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enviroprojekts.sharepoint.com/sites/Enviroprojekts2/Shared Documents/General/Ventspils-2/IVN ziņojums/Pielikumi_SA_versija/9.pielikums_Mirgošanas efekts/B alternatīva/"/>
    </mc:Choice>
  </mc:AlternateContent>
  <xr:revisionPtr revIDLastSave="150" documentId="13_ncr:1_{FD45C607-79EC-468A-B5E7-C819512CBF6D}" xr6:coauthVersionLast="47" xr6:coauthVersionMax="47" xr10:uidLastSave="{E11E7C8C-9715-4F4E-B2EF-D7ACE0DF4499}"/>
  <bookViews>
    <workbookView xWindow="-110" yWindow="-110" windowWidth="38620" windowHeight="21100" tabRatio="866" activeTab="3" xr2:uid="{00000000-000D-0000-FFFF-FFFF00000000}"/>
  </bookViews>
  <sheets>
    <sheet name="Enu_saņēmēji_Attālumi" sheetId="3" r:id="rId1"/>
    <sheet name="Ēnojuma laiki" sheetId="2" r:id="rId2"/>
    <sheet name="Ēnojuma attālumi - reālais scen" sheetId="10" r:id="rId3"/>
    <sheet name="Pārsniegumi" sheetId="11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B3" i="2" l="1"/>
  <c r="BB4" i="2"/>
  <c r="BB5" i="2"/>
  <c r="BB6" i="2"/>
  <c r="BB7" i="2"/>
  <c r="BB8" i="2"/>
  <c r="BB9" i="2"/>
  <c r="BB10" i="2"/>
  <c r="BB11" i="2"/>
  <c r="BB12" i="2"/>
  <c r="BB13" i="2"/>
  <c r="BB14" i="2"/>
  <c r="BB15" i="2"/>
  <c r="BB16" i="2"/>
  <c r="BB17" i="2"/>
  <c r="BB18" i="2"/>
  <c r="BB19" i="2"/>
  <c r="BB20" i="2"/>
  <c r="BB21" i="2"/>
  <c r="BB22" i="2"/>
  <c r="BB23" i="2"/>
  <c r="BB24" i="2"/>
  <c r="BB25" i="2"/>
  <c r="BB26" i="2"/>
  <c r="BB27" i="2"/>
  <c r="BB28" i="2"/>
  <c r="BB29" i="2"/>
  <c r="BB30" i="2"/>
  <c r="BB31" i="2"/>
  <c r="BB32" i="2"/>
  <c r="BB33" i="2"/>
  <c r="BB34" i="2"/>
  <c r="BB35" i="2"/>
  <c r="BB36" i="2"/>
  <c r="BB37" i="2"/>
  <c r="BB38" i="2"/>
  <c r="BB39" i="2"/>
  <c r="BB40" i="2"/>
  <c r="BB41" i="2"/>
  <c r="BB42" i="2"/>
  <c r="BB43" i="2"/>
  <c r="BB44" i="2"/>
  <c r="BB45" i="2"/>
  <c r="BB46" i="2"/>
  <c r="BB47" i="2"/>
  <c r="BB48" i="2"/>
  <c r="BB49" i="2"/>
  <c r="BB50" i="2"/>
  <c r="BB51" i="2"/>
  <c r="BB52" i="2"/>
  <c r="BB53" i="2"/>
  <c r="BB54" i="2"/>
  <c r="BB55" i="2"/>
  <c r="BB56" i="2"/>
  <c r="BB57" i="2"/>
  <c r="BB58" i="2"/>
  <c r="BB59" i="2"/>
  <c r="BB60" i="2"/>
  <c r="BB61" i="2"/>
  <c r="BB62" i="2"/>
  <c r="BB63" i="2"/>
  <c r="BB64" i="2"/>
  <c r="BB65" i="2"/>
  <c r="BB66" i="2"/>
  <c r="BB67" i="2"/>
  <c r="BB68" i="2"/>
  <c r="BB69" i="2"/>
  <c r="BB70" i="2"/>
  <c r="BB71" i="2"/>
  <c r="BB72" i="2"/>
  <c r="BB73" i="2"/>
  <c r="BB74" i="2"/>
  <c r="BB75" i="2"/>
  <c r="BB76" i="2"/>
  <c r="BB77" i="2"/>
  <c r="BB78" i="2"/>
  <c r="BB79" i="2"/>
  <c r="BB80" i="2"/>
  <c r="BB81" i="2"/>
  <c r="BB82" i="2"/>
  <c r="BB83" i="2"/>
  <c r="BB84" i="2"/>
  <c r="BB85" i="2"/>
  <c r="BB86" i="2"/>
  <c r="BB87" i="2"/>
  <c r="BB88" i="2"/>
  <c r="BB89" i="2"/>
  <c r="BB90" i="2"/>
  <c r="BB91" i="2"/>
  <c r="BB92" i="2"/>
  <c r="BB93" i="2"/>
  <c r="BB94" i="2"/>
  <c r="BB95" i="2"/>
  <c r="BB96" i="2"/>
  <c r="BB97" i="2"/>
  <c r="BB98" i="2"/>
  <c r="BB99" i="2"/>
  <c r="BB100" i="2"/>
  <c r="BB101" i="2"/>
  <c r="BB102" i="2"/>
  <c r="BB103" i="2"/>
  <c r="BB104" i="2"/>
  <c r="BB105" i="2"/>
  <c r="BB106" i="2"/>
  <c r="BB107" i="2"/>
  <c r="BB108" i="2"/>
  <c r="BB109" i="2"/>
  <c r="BB110" i="2"/>
  <c r="BB111" i="2"/>
  <c r="BB112" i="2"/>
  <c r="BB113" i="2"/>
  <c r="BB114" i="2"/>
  <c r="BB115" i="2"/>
  <c r="BB116" i="2"/>
  <c r="BB117" i="2"/>
  <c r="BB118" i="2"/>
  <c r="BB119" i="2"/>
  <c r="BB120" i="2"/>
  <c r="BB121" i="2"/>
  <c r="BB122" i="2"/>
  <c r="BB123" i="2"/>
  <c r="BB124" i="2"/>
  <c r="BB125" i="2"/>
  <c r="BB126" i="2"/>
  <c r="BB127" i="2"/>
  <c r="BB128" i="2"/>
  <c r="BB129" i="2"/>
  <c r="BB130" i="2"/>
  <c r="BB131" i="2"/>
  <c r="BB132" i="2"/>
  <c r="BB133" i="2"/>
  <c r="BB134" i="2"/>
  <c r="BB135" i="2"/>
  <c r="BB136" i="2"/>
  <c r="BB137" i="2"/>
  <c r="BB138" i="2"/>
  <c r="BB139" i="2"/>
  <c r="BB140" i="2"/>
  <c r="BB141" i="2"/>
  <c r="BB142" i="2"/>
  <c r="BB143" i="2"/>
  <c r="BB144" i="2"/>
  <c r="BB145" i="2"/>
  <c r="BB146" i="2"/>
  <c r="BB147" i="2"/>
  <c r="BB148" i="2"/>
  <c r="BB149" i="2"/>
  <c r="BB150" i="2"/>
  <c r="BB151" i="2"/>
  <c r="BB152" i="2"/>
  <c r="BB153" i="2"/>
  <c r="BB154" i="2"/>
  <c r="BB155" i="2"/>
  <c r="BB156" i="2"/>
  <c r="BB157" i="2"/>
  <c r="BB158" i="2"/>
  <c r="BB159" i="2"/>
  <c r="BB160" i="2"/>
  <c r="BB161" i="2"/>
  <c r="BB162" i="2"/>
  <c r="BB163" i="2"/>
  <c r="BB164" i="2"/>
  <c r="BB165" i="2"/>
  <c r="BB166" i="2"/>
  <c r="BB167" i="2"/>
  <c r="BB168" i="2"/>
  <c r="BB169" i="2"/>
  <c r="BB170" i="2"/>
  <c r="BB171" i="2"/>
  <c r="BB172" i="2"/>
  <c r="BB173" i="2"/>
  <c r="BB174" i="2"/>
  <c r="BB175" i="2"/>
  <c r="BB176" i="2"/>
  <c r="BB177" i="2"/>
  <c r="BB178" i="2"/>
  <c r="BB179" i="2"/>
  <c r="BB180" i="2"/>
  <c r="BB181" i="2"/>
  <c r="BB182" i="2"/>
  <c r="BB183" i="2"/>
  <c r="BB184" i="2"/>
  <c r="BB185" i="2"/>
  <c r="BB186" i="2"/>
  <c r="BB187" i="2"/>
  <c r="BB188" i="2"/>
  <c r="BB189" i="2"/>
  <c r="BB190" i="2"/>
  <c r="BB191" i="2"/>
  <c r="BB192" i="2"/>
  <c r="BB193" i="2"/>
  <c r="BB194" i="2"/>
  <c r="BB195" i="2"/>
  <c r="BB196" i="2"/>
  <c r="BB197" i="2"/>
  <c r="BB198" i="2"/>
  <c r="BB199" i="2"/>
  <c r="BB200" i="2"/>
  <c r="BB201" i="2"/>
  <c r="BB202" i="2"/>
  <c r="BB203" i="2"/>
  <c r="BB204" i="2"/>
  <c r="BB205" i="2"/>
  <c r="BB206" i="2"/>
  <c r="BB207" i="2"/>
  <c r="BB208" i="2"/>
  <c r="BB209" i="2"/>
  <c r="BB210" i="2"/>
  <c r="BB211" i="2"/>
  <c r="BB212" i="2"/>
  <c r="BB213" i="2"/>
  <c r="BB214" i="2"/>
  <c r="BB215" i="2"/>
  <c r="BB216" i="2"/>
  <c r="BB217" i="2"/>
  <c r="BB218" i="2"/>
  <c r="BB219" i="2"/>
  <c r="BB220" i="2"/>
  <c r="BB221" i="2"/>
  <c r="BB222" i="2"/>
  <c r="BB223" i="2"/>
  <c r="BB224" i="2"/>
  <c r="BB225" i="2"/>
  <c r="BB226" i="2"/>
  <c r="BB227" i="2"/>
  <c r="BB228" i="2"/>
  <c r="BB229" i="2"/>
  <c r="BB230" i="2"/>
  <c r="BB231" i="2"/>
  <c r="BB232" i="2"/>
  <c r="BB233" i="2"/>
  <c r="BB234" i="2"/>
  <c r="BB235" i="2"/>
  <c r="BB236" i="2"/>
  <c r="BB237" i="2"/>
  <c r="BB238" i="2"/>
  <c r="BB239" i="2"/>
  <c r="BB240" i="2"/>
  <c r="BB241" i="2"/>
  <c r="BB242" i="2"/>
  <c r="BB243" i="2"/>
  <c r="BB244" i="2"/>
  <c r="BB245" i="2"/>
  <c r="BB246" i="2"/>
  <c r="BB247" i="2"/>
  <c r="BB248" i="2"/>
  <c r="BB249" i="2"/>
  <c r="BB250" i="2"/>
  <c r="BB251" i="2"/>
  <c r="BB252" i="2"/>
  <c r="BB253" i="2"/>
  <c r="BB254" i="2"/>
  <c r="BB255" i="2"/>
  <c r="BB256" i="2"/>
  <c r="BB257" i="2"/>
  <c r="BB258" i="2"/>
  <c r="BB259" i="2"/>
  <c r="BB260" i="2"/>
  <c r="BB261" i="2"/>
  <c r="BB262" i="2"/>
  <c r="BB263" i="2"/>
  <c r="BB264" i="2"/>
  <c r="BB265" i="2"/>
  <c r="BB266" i="2"/>
  <c r="BB267" i="2"/>
  <c r="BB268" i="2"/>
  <c r="BB269" i="2"/>
  <c r="BB270" i="2"/>
  <c r="BB271" i="2"/>
  <c r="BB272" i="2"/>
  <c r="BB273" i="2"/>
  <c r="BB274" i="2"/>
  <c r="BB275" i="2"/>
  <c r="BB276" i="2"/>
  <c r="BB277" i="2"/>
  <c r="BB278" i="2"/>
  <c r="BB279" i="2"/>
  <c r="BB280" i="2"/>
  <c r="BB281" i="2"/>
  <c r="BB282" i="2"/>
  <c r="BB283" i="2"/>
  <c r="BB284" i="2"/>
  <c r="BB285" i="2"/>
  <c r="BB286" i="2"/>
  <c r="BB287" i="2"/>
  <c r="BB288" i="2"/>
  <c r="BB289" i="2"/>
  <c r="BB290" i="2"/>
  <c r="BB291" i="2"/>
  <c r="BB292" i="2"/>
  <c r="BB293" i="2"/>
  <c r="BB294" i="2"/>
  <c r="BB295" i="2"/>
  <c r="BB296" i="2"/>
  <c r="BB297" i="2"/>
  <c r="BB298" i="2"/>
  <c r="BB299" i="2"/>
  <c r="BB300" i="2"/>
  <c r="BB301" i="2"/>
  <c r="BB302" i="2"/>
  <c r="BB303" i="2"/>
  <c r="BB304" i="2"/>
  <c r="BB305" i="2"/>
  <c r="BB306" i="2"/>
  <c r="BB307" i="2"/>
  <c r="BB308" i="2"/>
  <c r="BB309" i="2"/>
  <c r="BB310" i="2"/>
  <c r="BB311" i="2"/>
  <c r="BB312" i="2"/>
  <c r="BB313" i="2"/>
  <c r="BB314" i="2"/>
  <c r="BB315" i="2"/>
  <c r="BB316" i="2"/>
  <c r="BB317" i="2"/>
  <c r="BB318" i="2"/>
  <c r="BB319" i="2"/>
  <c r="BB320" i="2"/>
  <c r="BB321" i="2"/>
  <c r="BB322" i="2"/>
  <c r="BB323" i="2"/>
  <c r="BB324" i="2"/>
  <c r="BB325" i="2"/>
  <c r="BB326" i="2"/>
  <c r="BB327" i="2"/>
  <c r="BB328" i="2"/>
  <c r="BB329" i="2"/>
  <c r="BB330" i="2"/>
  <c r="BB331" i="2"/>
  <c r="BB332" i="2"/>
  <c r="BB333" i="2"/>
  <c r="BB2" i="2"/>
  <c r="F3" i="10"/>
  <c r="G3" i="10"/>
  <c r="H3" i="10"/>
  <c r="I3" i="10"/>
  <c r="J3" i="10"/>
  <c r="K3" i="10"/>
  <c r="L3" i="10"/>
  <c r="M3" i="10"/>
  <c r="N3" i="10"/>
  <c r="O3" i="10"/>
  <c r="P3" i="10"/>
  <c r="Q3" i="10"/>
  <c r="R3" i="10"/>
  <c r="S3" i="10"/>
  <c r="T3" i="10"/>
  <c r="U3" i="10"/>
  <c r="V3" i="10"/>
  <c r="W3" i="10"/>
  <c r="X3" i="10"/>
  <c r="Y3" i="10"/>
  <c r="Z3" i="10"/>
  <c r="AA3" i="10"/>
  <c r="AB3" i="10"/>
  <c r="AC3" i="10"/>
  <c r="AD3" i="10"/>
  <c r="AE3" i="10"/>
  <c r="AF3" i="10"/>
  <c r="AG3" i="10"/>
  <c r="AH3" i="10"/>
  <c r="AI3" i="10"/>
  <c r="AJ3" i="10"/>
  <c r="AK3" i="10"/>
  <c r="AL3" i="10"/>
  <c r="AM3" i="10"/>
  <c r="AN3" i="10"/>
  <c r="AO3" i="10"/>
  <c r="AP3" i="10"/>
  <c r="AQ3" i="10"/>
  <c r="AR3" i="10"/>
  <c r="AS3" i="10"/>
  <c r="AT3" i="10"/>
  <c r="AU3" i="10"/>
  <c r="AV3" i="10"/>
  <c r="AW3" i="10"/>
  <c r="AX3" i="10"/>
  <c r="AY3" i="10"/>
  <c r="F4" i="10"/>
  <c r="G4" i="10"/>
  <c r="H4" i="10"/>
  <c r="I4" i="10"/>
  <c r="J4" i="10"/>
  <c r="K4" i="10"/>
  <c r="L4" i="10"/>
  <c r="M4" i="10"/>
  <c r="N4" i="10"/>
  <c r="O4" i="10"/>
  <c r="P4" i="10"/>
  <c r="Q4" i="10"/>
  <c r="R4" i="10"/>
  <c r="S4" i="10"/>
  <c r="T4" i="10"/>
  <c r="U4" i="10"/>
  <c r="V4" i="10"/>
  <c r="W4" i="10"/>
  <c r="X4" i="10"/>
  <c r="Y4" i="10"/>
  <c r="Z4" i="10"/>
  <c r="AA4" i="10"/>
  <c r="AB4" i="10"/>
  <c r="AC4" i="10"/>
  <c r="AD4" i="10"/>
  <c r="AE4" i="10"/>
  <c r="AF4" i="10"/>
  <c r="AG4" i="10"/>
  <c r="AH4" i="10"/>
  <c r="AI4" i="10"/>
  <c r="AJ4" i="10"/>
  <c r="AK4" i="10"/>
  <c r="AL4" i="10"/>
  <c r="AM4" i="10"/>
  <c r="AN4" i="10"/>
  <c r="AO4" i="10"/>
  <c r="AP4" i="10"/>
  <c r="AQ4" i="10"/>
  <c r="AR4" i="10"/>
  <c r="AS4" i="10"/>
  <c r="AT4" i="10"/>
  <c r="AU4" i="10"/>
  <c r="AV4" i="10"/>
  <c r="AW4" i="10"/>
  <c r="AX4" i="10"/>
  <c r="AY4" i="10"/>
  <c r="F5" i="10"/>
  <c r="G5" i="10"/>
  <c r="H5" i="10"/>
  <c r="I5" i="10"/>
  <c r="J5" i="10"/>
  <c r="K5" i="10"/>
  <c r="L5" i="10"/>
  <c r="M5" i="10"/>
  <c r="N5" i="10"/>
  <c r="O5" i="10"/>
  <c r="P5" i="10"/>
  <c r="Q5" i="10"/>
  <c r="R5" i="10"/>
  <c r="S5" i="10"/>
  <c r="T5" i="10"/>
  <c r="U5" i="10"/>
  <c r="V5" i="10"/>
  <c r="W5" i="10"/>
  <c r="X5" i="10"/>
  <c r="Y5" i="10"/>
  <c r="Z5" i="10"/>
  <c r="AA5" i="10"/>
  <c r="AB5" i="10"/>
  <c r="AC5" i="10"/>
  <c r="AD5" i="10"/>
  <c r="AE5" i="10"/>
  <c r="AF5" i="10"/>
  <c r="AG5" i="10"/>
  <c r="AH5" i="10"/>
  <c r="AI5" i="10"/>
  <c r="AJ5" i="10"/>
  <c r="AK5" i="10"/>
  <c r="AL5" i="10"/>
  <c r="AM5" i="10"/>
  <c r="AN5" i="10"/>
  <c r="AO5" i="10"/>
  <c r="AP5" i="10"/>
  <c r="AQ5" i="10"/>
  <c r="AR5" i="10"/>
  <c r="AS5" i="10"/>
  <c r="AT5" i="10"/>
  <c r="AU5" i="10"/>
  <c r="AV5" i="10"/>
  <c r="AW5" i="10"/>
  <c r="AX5" i="10"/>
  <c r="AY5" i="10"/>
  <c r="F6" i="10"/>
  <c r="G6" i="10"/>
  <c r="H6" i="10"/>
  <c r="I6" i="10"/>
  <c r="J6" i="10"/>
  <c r="K6" i="10"/>
  <c r="L6" i="10"/>
  <c r="M6" i="10"/>
  <c r="N6" i="10"/>
  <c r="O6" i="10"/>
  <c r="P6" i="10"/>
  <c r="Q6" i="10"/>
  <c r="R6" i="10"/>
  <c r="S6" i="10"/>
  <c r="T6" i="10"/>
  <c r="U6" i="10"/>
  <c r="V6" i="10"/>
  <c r="W6" i="10"/>
  <c r="X6" i="10"/>
  <c r="Y6" i="10"/>
  <c r="Z6" i="10"/>
  <c r="AA6" i="10"/>
  <c r="AB6" i="10"/>
  <c r="AC6" i="10"/>
  <c r="AD6" i="10"/>
  <c r="AE6" i="10"/>
  <c r="AF6" i="10"/>
  <c r="AG6" i="10"/>
  <c r="AH6" i="10"/>
  <c r="AI6" i="10"/>
  <c r="AJ6" i="10"/>
  <c r="AK6" i="10"/>
  <c r="AL6" i="10"/>
  <c r="AM6" i="10"/>
  <c r="AN6" i="10"/>
  <c r="AO6" i="10"/>
  <c r="AP6" i="10"/>
  <c r="AQ6" i="10"/>
  <c r="AR6" i="10"/>
  <c r="AS6" i="10"/>
  <c r="AT6" i="10"/>
  <c r="AU6" i="10"/>
  <c r="AV6" i="10"/>
  <c r="AW6" i="10"/>
  <c r="AX6" i="10"/>
  <c r="AY6" i="10"/>
  <c r="F7" i="10"/>
  <c r="G7" i="10"/>
  <c r="H7" i="10"/>
  <c r="I7" i="10"/>
  <c r="J7" i="10"/>
  <c r="K7" i="10"/>
  <c r="L7" i="10"/>
  <c r="M7" i="10"/>
  <c r="N7" i="10"/>
  <c r="O7" i="10"/>
  <c r="P7" i="10"/>
  <c r="Q7" i="10"/>
  <c r="R7" i="10"/>
  <c r="S7" i="10"/>
  <c r="T7" i="10"/>
  <c r="U7" i="10"/>
  <c r="V7" i="10"/>
  <c r="W7" i="10"/>
  <c r="X7" i="10"/>
  <c r="Y7" i="10"/>
  <c r="Z7" i="10"/>
  <c r="AA7" i="10"/>
  <c r="AB7" i="10"/>
  <c r="AC7" i="10"/>
  <c r="AD7" i="10"/>
  <c r="AE7" i="10"/>
  <c r="AF7" i="10"/>
  <c r="AG7" i="10"/>
  <c r="AH7" i="10"/>
  <c r="AI7" i="10"/>
  <c r="AJ7" i="10"/>
  <c r="AK7" i="10"/>
  <c r="AL7" i="10"/>
  <c r="AM7" i="10"/>
  <c r="AN7" i="10"/>
  <c r="AO7" i="10"/>
  <c r="AP7" i="10"/>
  <c r="AQ7" i="10"/>
  <c r="AR7" i="10"/>
  <c r="AS7" i="10"/>
  <c r="AT7" i="10"/>
  <c r="AU7" i="10"/>
  <c r="AV7" i="10"/>
  <c r="AW7" i="10"/>
  <c r="AX7" i="10"/>
  <c r="AY7" i="10"/>
  <c r="F8" i="10"/>
  <c r="G8" i="10"/>
  <c r="H8" i="10"/>
  <c r="I8" i="10"/>
  <c r="J8" i="10"/>
  <c r="K8" i="10"/>
  <c r="L8" i="10"/>
  <c r="M8" i="10"/>
  <c r="N8" i="10"/>
  <c r="O8" i="10"/>
  <c r="P8" i="10"/>
  <c r="Q8" i="10"/>
  <c r="R8" i="10"/>
  <c r="S8" i="10"/>
  <c r="T8" i="10"/>
  <c r="U8" i="10"/>
  <c r="V8" i="10"/>
  <c r="W8" i="10"/>
  <c r="X8" i="10"/>
  <c r="Y8" i="10"/>
  <c r="Z8" i="10"/>
  <c r="AA8" i="10"/>
  <c r="AB8" i="10"/>
  <c r="AC8" i="10"/>
  <c r="AD8" i="10"/>
  <c r="AE8" i="10"/>
  <c r="AF8" i="10"/>
  <c r="AG8" i="10"/>
  <c r="AH8" i="10"/>
  <c r="AI8" i="10"/>
  <c r="AJ8" i="10"/>
  <c r="AK8" i="10"/>
  <c r="AL8" i="10"/>
  <c r="AM8" i="10"/>
  <c r="AN8" i="10"/>
  <c r="AO8" i="10"/>
  <c r="AP8" i="10"/>
  <c r="AQ8" i="10"/>
  <c r="AR8" i="10"/>
  <c r="AS8" i="10"/>
  <c r="AT8" i="10"/>
  <c r="AU8" i="10"/>
  <c r="AV8" i="10"/>
  <c r="AW8" i="10"/>
  <c r="AX8" i="10"/>
  <c r="AY8" i="10"/>
  <c r="F9" i="10"/>
  <c r="G9" i="10"/>
  <c r="H9" i="10"/>
  <c r="I9" i="10"/>
  <c r="J9" i="10"/>
  <c r="K9" i="10"/>
  <c r="L9" i="10"/>
  <c r="M9" i="10"/>
  <c r="N9" i="10"/>
  <c r="O9" i="10"/>
  <c r="P9" i="10"/>
  <c r="Q9" i="10"/>
  <c r="R9" i="10"/>
  <c r="S9" i="10"/>
  <c r="T9" i="10"/>
  <c r="U9" i="10"/>
  <c r="V9" i="10"/>
  <c r="W9" i="10"/>
  <c r="X9" i="10"/>
  <c r="Y9" i="10"/>
  <c r="Z9" i="10"/>
  <c r="AA9" i="10"/>
  <c r="AB9" i="10"/>
  <c r="AC9" i="10"/>
  <c r="AD9" i="10"/>
  <c r="AE9" i="10"/>
  <c r="AF9" i="10"/>
  <c r="AG9" i="10"/>
  <c r="AH9" i="10"/>
  <c r="AI9" i="10"/>
  <c r="AJ9" i="10"/>
  <c r="AK9" i="10"/>
  <c r="AL9" i="10"/>
  <c r="AM9" i="10"/>
  <c r="AN9" i="10"/>
  <c r="AO9" i="10"/>
  <c r="AP9" i="10"/>
  <c r="AQ9" i="10"/>
  <c r="AR9" i="10"/>
  <c r="AS9" i="10"/>
  <c r="AT9" i="10"/>
  <c r="AU9" i="10"/>
  <c r="AV9" i="10"/>
  <c r="AW9" i="10"/>
  <c r="AX9" i="10"/>
  <c r="AY9" i="10"/>
  <c r="F10" i="10"/>
  <c r="G10" i="10"/>
  <c r="H10" i="10"/>
  <c r="I10" i="10"/>
  <c r="J10" i="10"/>
  <c r="K10" i="10"/>
  <c r="L10" i="10"/>
  <c r="M10" i="10"/>
  <c r="N10" i="10"/>
  <c r="O10" i="10"/>
  <c r="P10" i="10"/>
  <c r="Q10" i="10"/>
  <c r="R10" i="10"/>
  <c r="S10" i="10"/>
  <c r="T10" i="10"/>
  <c r="U10" i="10"/>
  <c r="V10" i="10"/>
  <c r="W10" i="10"/>
  <c r="X10" i="10"/>
  <c r="Y10" i="10"/>
  <c r="Z10" i="10"/>
  <c r="AA10" i="10"/>
  <c r="AB10" i="10"/>
  <c r="AC10" i="10"/>
  <c r="AD10" i="10"/>
  <c r="AE10" i="10"/>
  <c r="AF10" i="10"/>
  <c r="AG10" i="10"/>
  <c r="AH10" i="10"/>
  <c r="AI10" i="10"/>
  <c r="AJ10" i="10"/>
  <c r="AK10" i="10"/>
  <c r="AL10" i="10"/>
  <c r="AM10" i="10"/>
  <c r="AN10" i="10"/>
  <c r="AO10" i="10"/>
  <c r="AP10" i="10"/>
  <c r="AQ10" i="10"/>
  <c r="AR10" i="10"/>
  <c r="AS10" i="10"/>
  <c r="AT10" i="10"/>
  <c r="AU10" i="10"/>
  <c r="AV10" i="10"/>
  <c r="AW10" i="10"/>
  <c r="AX10" i="10"/>
  <c r="AY10" i="10"/>
  <c r="F11" i="10"/>
  <c r="G11" i="10"/>
  <c r="H11" i="10"/>
  <c r="I11" i="10"/>
  <c r="J11" i="10"/>
  <c r="K11" i="10"/>
  <c r="L11" i="10"/>
  <c r="M11" i="10"/>
  <c r="N11" i="10"/>
  <c r="O11" i="10"/>
  <c r="P11" i="10"/>
  <c r="Q11" i="10"/>
  <c r="R11" i="10"/>
  <c r="S11" i="10"/>
  <c r="T11" i="10"/>
  <c r="U11" i="10"/>
  <c r="V11" i="10"/>
  <c r="W11" i="10"/>
  <c r="X11" i="10"/>
  <c r="Y11" i="10"/>
  <c r="Z11" i="10"/>
  <c r="AA11" i="10"/>
  <c r="AB11" i="10"/>
  <c r="AC11" i="10"/>
  <c r="AD11" i="10"/>
  <c r="AE11" i="10"/>
  <c r="AF11" i="10"/>
  <c r="AG11" i="10"/>
  <c r="AH11" i="10"/>
  <c r="AI11" i="10"/>
  <c r="AJ11" i="10"/>
  <c r="AK11" i="10"/>
  <c r="AL11" i="10"/>
  <c r="AM11" i="10"/>
  <c r="AN11" i="10"/>
  <c r="AO11" i="10"/>
  <c r="AP11" i="10"/>
  <c r="AQ11" i="10"/>
  <c r="AR11" i="10"/>
  <c r="AS11" i="10"/>
  <c r="AT11" i="10"/>
  <c r="AU11" i="10"/>
  <c r="AV11" i="10"/>
  <c r="AW11" i="10"/>
  <c r="AX11" i="10"/>
  <c r="AY11" i="10"/>
  <c r="F12" i="10"/>
  <c r="G12" i="10"/>
  <c r="H12" i="10"/>
  <c r="I12" i="10"/>
  <c r="J12" i="10"/>
  <c r="K12" i="10"/>
  <c r="L12" i="10"/>
  <c r="M12" i="10"/>
  <c r="N12" i="10"/>
  <c r="O12" i="10"/>
  <c r="P12" i="10"/>
  <c r="Q12" i="10"/>
  <c r="R12" i="10"/>
  <c r="S12" i="10"/>
  <c r="T12" i="10"/>
  <c r="U12" i="10"/>
  <c r="V12" i="10"/>
  <c r="W12" i="10"/>
  <c r="X12" i="10"/>
  <c r="Y12" i="10"/>
  <c r="Z12" i="10"/>
  <c r="AA12" i="10"/>
  <c r="AB12" i="10"/>
  <c r="AC12" i="10"/>
  <c r="AD12" i="10"/>
  <c r="AE12" i="10"/>
  <c r="AF12" i="10"/>
  <c r="AG12" i="10"/>
  <c r="AH12" i="10"/>
  <c r="AI12" i="10"/>
  <c r="AJ12" i="10"/>
  <c r="AK12" i="10"/>
  <c r="AL12" i="10"/>
  <c r="AM12" i="10"/>
  <c r="AN12" i="10"/>
  <c r="AO12" i="10"/>
  <c r="AP12" i="10"/>
  <c r="AQ12" i="10"/>
  <c r="AR12" i="10"/>
  <c r="AS12" i="10"/>
  <c r="AT12" i="10"/>
  <c r="AU12" i="10"/>
  <c r="AV12" i="10"/>
  <c r="AW12" i="10"/>
  <c r="AX12" i="10"/>
  <c r="AY12" i="10"/>
  <c r="F13" i="10"/>
  <c r="G13" i="10"/>
  <c r="H13" i="10"/>
  <c r="I13" i="10"/>
  <c r="J13" i="10"/>
  <c r="K13" i="10"/>
  <c r="L13" i="10"/>
  <c r="M13" i="10"/>
  <c r="N13" i="10"/>
  <c r="O13" i="10"/>
  <c r="P13" i="10"/>
  <c r="Q13" i="10"/>
  <c r="R13" i="10"/>
  <c r="S13" i="10"/>
  <c r="T13" i="10"/>
  <c r="U13" i="10"/>
  <c r="V13" i="10"/>
  <c r="W13" i="10"/>
  <c r="X13" i="10"/>
  <c r="Y13" i="10"/>
  <c r="Z13" i="10"/>
  <c r="AA13" i="10"/>
  <c r="AB13" i="10"/>
  <c r="AC13" i="10"/>
  <c r="AD13" i="10"/>
  <c r="AE13" i="10"/>
  <c r="AF13" i="10"/>
  <c r="AG13" i="10"/>
  <c r="AH13" i="10"/>
  <c r="AI13" i="10"/>
  <c r="AJ13" i="10"/>
  <c r="AK13" i="10"/>
  <c r="AL13" i="10"/>
  <c r="AM13" i="10"/>
  <c r="AN13" i="10"/>
  <c r="AO13" i="10"/>
  <c r="AP13" i="10"/>
  <c r="AQ13" i="10"/>
  <c r="AR13" i="10"/>
  <c r="AS13" i="10"/>
  <c r="AT13" i="10"/>
  <c r="AU13" i="10"/>
  <c r="AV13" i="10"/>
  <c r="AW13" i="10"/>
  <c r="AX13" i="10"/>
  <c r="AY13" i="10"/>
  <c r="F14" i="10"/>
  <c r="G14" i="10"/>
  <c r="H14" i="10"/>
  <c r="I14" i="10"/>
  <c r="J14" i="10"/>
  <c r="K14" i="10"/>
  <c r="L14" i="10"/>
  <c r="M14" i="10"/>
  <c r="N14" i="10"/>
  <c r="O14" i="10"/>
  <c r="P14" i="10"/>
  <c r="Q14" i="10"/>
  <c r="R14" i="10"/>
  <c r="S14" i="10"/>
  <c r="T14" i="10"/>
  <c r="U14" i="10"/>
  <c r="V14" i="10"/>
  <c r="W14" i="10"/>
  <c r="X14" i="10"/>
  <c r="Y14" i="10"/>
  <c r="Z14" i="10"/>
  <c r="AA14" i="10"/>
  <c r="AB14" i="10"/>
  <c r="AC14" i="10"/>
  <c r="AD14" i="10"/>
  <c r="AE14" i="10"/>
  <c r="AF14" i="10"/>
  <c r="AG14" i="10"/>
  <c r="AH14" i="10"/>
  <c r="AI14" i="10"/>
  <c r="AJ14" i="10"/>
  <c r="AK14" i="10"/>
  <c r="AL14" i="10"/>
  <c r="AM14" i="10"/>
  <c r="AN14" i="10"/>
  <c r="AO14" i="10"/>
  <c r="AP14" i="10"/>
  <c r="AQ14" i="10"/>
  <c r="AR14" i="10"/>
  <c r="AS14" i="10"/>
  <c r="AT14" i="10"/>
  <c r="AU14" i="10"/>
  <c r="AV14" i="10"/>
  <c r="AW14" i="10"/>
  <c r="AX14" i="10"/>
  <c r="AY14" i="10"/>
  <c r="F15" i="10"/>
  <c r="G15" i="10"/>
  <c r="H15" i="10"/>
  <c r="I15" i="10"/>
  <c r="J15" i="10"/>
  <c r="K15" i="10"/>
  <c r="L15" i="10"/>
  <c r="M15" i="10"/>
  <c r="N15" i="10"/>
  <c r="O15" i="10"/>
  <c r="P15" i="10"/>
  <c r="Q15" i="10"/>
  <c r="R15" i="10"/>
  <c r="S15" i="10"/>
  <c r="T15" i="10"/>
  <c r="U15" i="10"/>
  <c r="V15" i="10"/>
  <c r="W15" i="10"/>
  <c r="X15" i="10"/>
  <c r="Y15" i="10"/>
  <c r="Z15" i="10"/>
  <c r="AA15" i="10"/>
  <c r="AB15" i="10"/>
  <c r="AC15" i="10"/>
  <c r="AD15" i="10"/>
  <c r="AE15" i="10"/>
  <c r="AF15" i="10"/>
  <c r="AG15" i="10"/>
  <c r="AH15" i="10"/>
  <c r="AI15" i="10"/>
  <c r="AJ15" i="10"/>
  <c r="AK15" i="10"/>
  <c r="AL15" i="10"/>
  <c r="AM15" i="10"/>
  <c r="AN15" i="10"/>
  <c r="AO15" i="10"/>
  <c r="AP15" i="10"/>
  <c r="AQ15" i="10"/>
  <c r="AR15" i="10"/>
  <c r="AS15" i="10"/>
  <c r="AT15" i="10"/>
  <c r="AU15" i="10"/>
  <c r="AV15" i="10"/>
  <c r="AW15" i="10"/>
  <c r="AX15" i="10"/>
  <c r="AY15" i="10"/>
  <c r="F16" i="10"/>
  <c r="G16" i="10"/>
  <c r="H16" i="10"/>
  <c r="I16" i="10"/>
  <c r="J16" i="10"/>
  <c r="K16" i="10"/>
  <c r="L16" i="10"/>
  <c r="M16" i="10"/>
  <c r="N16" i="10"/>
  <c r="O16" i="10"/>
  <c r="P16" i="10"/>
  <c r="Q16" i="10"/>
  <c r="R16" i="10"/>
  <c r="S16" i="10"/>
  <c r="T16" i="10"/>
  <c r="U16" i="10"/>
  <c r="V16" i="10"/>
  <c r="W16" i="10"/>
  <c r="X16" i="10"/>
  <c r="Y16" i="10"/>
  <c r="Z16" i="10"/>
  <c r="AA16" i="10"/>
  <c r="AB16" i="10"/>
  <c r="AC16" i="10"/>
  <c r="AD16" i="10"/>
  <c r="AE16" i="10"/>
  <c r="AF16" i="10"/>
  <c r="AG16" i="10"/>
  <c r="AH16" i="10"/>
  <c r="AI16" i="10"/>
  <c r="AJ16" i="10"/>
  <c r="AK16" i="10"/>
  <c r="AL16" i="10"/>
  <c r="AM16" i="10"/>
  <c r="AN16" i="10"/>
  <c r="AO16" i="10"/>
  <c r="AP16" i="10"/>
  <c r="AQ16" i="10"/>
  <c r="AR16" i="10"/>
  <c r="AS16" i="10"/>
  <c r="AT16" i="10"/>
  <c r="AU16" i="10"/>
  <c r="AV16" i="10"/>
  <c r="AW16" i="10"/>
  <c r="AX16" i="10"/>
  <c r="AY16" i="10"/>
  <c r="F17" i="10"/>
  <c r="G17" i="10"/>
  <c r="H17" i="10"/>
  <c r="I17" i="10"/>
  <c r="J17" i="10"/>
  <c r="K17" i="10"/>
  <c r="L17" i="10"/>
  <c r="M17" i="10"/>
  <c r="N17" i="10"/>
  <c r="O17" i="10"/>
  <c r="P17" i="10"/>
  <c r="Q17" i="10"/>
  <c r="R17" i="10"/>
  <c r="S17" i="10"/>
  <c r="T17" i="10"/>
  <c r="U17" i="10"/>
  <c r="V17" i="10"/>
  <c r="W17" i="10"/>
  <c r="X17" i="10"/>
  <c r="Y17" i="10"/>
  <c r="Z17" i="10"/>
  <c r="AA17" i="10"/>
  <c r="AB17" i="10"/>
  <c r="AC17" i="10"/>
  <c r="AD17" i="10"/>
  <c r="AE17" i="10"/>
  <c r="AF17" i="10"/>
  <c r="AG17" i="10"/>
  <c r="AH17" i="10"/>
  <c r="AI17" i="10"/>
  <c r="AJ17" i="10"/>
  <c r="AK17" i="10"/>
  <c r="AL17" i="10"/>
  <c r="AM17" i="10"/>
  <c r="AN17" i="10"/>
  <c r="AO17" i="10"/>
  <c r="AP17" i="10"/>
  <c r="AQ17" i="10"/>
  <c r="AR17" i="10"/>
  <c r="AS17" i="10"/>
  <c r="AT17" i="10"/>
  <c r="AU17" i="10"/>
  <c r="AV17" i="10"/>
  <c r="AW17" i="10"/>
  <c r="AX17" i="10"/>
  <c r="AY17" i="10"/>
  <c r="F18" i="10"/>
  <c r="G18" i="10"/>
  <c r="H18" i="10"/>
  <c r="I18" i="10"/>
  <c r="J18" i="10"/>
  <c r="K18" i="10"/>
  <c r="L18" i="10"/>
  <c r="M18" i="10"/>
  <c r="N18" i="10"/>
  <c r="O18" i="10"/>
  <c r="P18" i="10"/>
  <c r="Q18" i="10"/>
  <c r="R18" i="10"/>
  <c r="S18" i="10"/>
  <c r="T18" i="10"/>
  <c r="U18" i="10"/>
  <c r="V18" i="10"/>
  <c r="W18" i="10"/>
  <c r="X18" i="10"/>
  <c r="Y18" i="10"/>
  <c r="Z18" i="10"/>
  <c r="AA18" i="10"/>
  <c r="AB18" i="10"/>
  <c r="AC18" i="10"/>
  <c r="AD18" i="10"/>
  <c r="AE18" i="10"/>
  <c r="AF18" i="10"/>
  <c r="AG18" i="10"/>
  <c r="AH18" i="10"/>
  <c r="AI18" i="10"/>
  <c r="AJ18" i="10"/>
  <c r="AK18" i="10"/>
  <c r="AL18" i="10"/>
  <c r="AM18" i="10"/>
  <c r="AN18" i="10"/>
  <c r="AO18" i="10"/>
  <c r="AP18" i="10"/>
  <c r="AQ18" i="10"/>
  <c r="AR18" i="10"/>
  <c r="AS18" i="10"/>
  <c r="AT18" i="10"/>
  <c r="AU18" i="10"/>
  <c r="AV18" i="10"/>
  <c r="AW18" i="10"/>
  <c r="AX18" i="10"/>
  <c r="AY18" i="10"/>
  <c r="F19" i="10"/>
  <c r="G19" i="10"/>
  <c r="H19" i="10"/>
  <c r="I19" i="10"/>
  <c r="J19" i="10"/>
  <c r="K19" i="10"/>
  <c r="L19" i="10"/>
  <c r="M19" i="10"/>
  <c r="N19" i="10"/>
  <c r="O19" i="10"/>
  <c r="P19" i="10"/>
  <c r="Q19" i="10"/>
  <c r="R19" i="10"/>
  <c r="S19" i="10"/>
  <c r="T19" i="10"/>
  <c r="U19" i="10"/>
  <c r="V19" i="10"/>
  <c r="W19" i="10"/>
  <c r="X19" i="10"/>
  <c r="Y19" i="10"/>
  <c r="Z19" i="10"/>
  <c r="AA19" i="10"/>
  <c r="AB19" i="10"/>
  <c r="AC19" i="10"/>
  <c r="AD19" i="10"/>
  <c r="AE19" i="10"/>
  <c r="AF19" i="10"/>
  <c r="AG19" i="10"/>
  <c r="AH19" i="10"/>
  <c r="AI19" i="10"/>
  <c r="AJ19" i="10"/>
  <c r="AK19" i="10"/>
  <c r="AL19" i="10"/>
  <c r="AM19" i="10"/>
  <c r="AN19" i="10"/>
  <c r="AO19" i="10"/>
  <c r="AP19" i="10"/>
  <c r="AQ19" i="10"/>
  <c r="AR19" i="10"/>
  <c r="AS19" i="10"/>
  <c r="AT19" i="10"/>
  <c r="AU19" i="10"/>
  <c r="AV19" i="10"/>
  <c r="AW19" i="10"/>
  <c r="AX19" i="10"/>
  <c r="AY19" i="10"/>
  <c r="F20" i="10"/>
  <c r="G20" i="10"/>
  <c r="H20" i="10"/>
  <c r="I20" i="10"/>
  <c r="J20" i="10"/>
  <c r="K20" i="10"/>
  <c r="L20" i="10"/>
  <c r="M20" i="10"/>
  <c r="N20" i="10"/>
  <c r="O20" i="10"/>
  <c r="P20" i="10"/>
  <c r="Q20" i="10"/>
  <c r="R20" i="10"/>
  <c r="S20" i="10"/>
  <c r="T20" i="10"/>
  <c r="U20" i="10"/>
  <c r="V20" i="10"/>
  <c r="W20" i="10"/>
  <c r="X20" i="10"/>
  <c r="Y20" i="10"/>
  <c r="Z20" i="10"/>
  <c r="AA20" i="10"/>
  <c r="AB20" i="10"/>
  <c r="AC20" i="10"/>
  <c r="AD20" i="10"/>
  <c r="AE20" i="10"/>
  <c r="AF20" i="10"/>
  <c r="AG20" i="10"/>
  <c r="AH20" i="10"/>
  <c r="AI20" i="10"/>
  <c r="AJ20" i="10"/>
  <c r="AK20" i="10"/>
  <c r="AL20" i="10"/>
  <c r="AM20" i="10"/>
  <c r="AN20" i="10"/>
  <c r="AO20" i="10"/>
  <c r="AP20" i="10"/>
  <c r="AQ20" i="10"/>
  <c r="AR20" i="10"/>
  <c r="AS20" i="10"/>
  <c r="AT20" i="10"/>
  <c r="AU20" i="10"/>
  <c r="AV20" i="10"/>
  <c r="AW20" i="10"/>
  <c r="AX20" i="10"/>
  <c r="AY20" i="10"/>
  <c r="F21" i="10"/>
  <c r="G21" i="10"/>
  <c r="H21" i="10"/>
  <c r="I21" i="10"/>
  <c r="J21" i="10"/>
  <c r="K21" i="10"/>
  <c r="L21" i="10"/>
  <c r="M21" i="10"/>
  <c r="N21" i="10"/>
  <c r="O21" i="10"/>
  <c r="P21" i="10"/>
  <c r="Q21" i="10"/>
  <c r="R21" i="10"/>
  <c r="S21" i="10"/>
  <c r="T21" i="10"/>
  <c r="U21" i="10"/>
  <c r="V21" i="10"/>
  <c r="W21" i="10"/>
  <c r="X21" i="10"/>
  <c r="Y21" i="10"/>
  <c r="Z21" i="10"/>
  <c r="AA21" i="10"/>
  <c r="AB21" i="10"/>
  <c r="AC21" i="10"/>
  <c r="AD21" i="10"/>
  <c r="AE21" i="10"/>
  <c r="AF21" i="10"/>
  <c r="AG21" i="10"/>
  <c r="AH21" i="10"/>
  <c r="AI21" i="10"/>
  <c r="AJ21" i="10"/>
  <c r="AK21" i="10"/>
  <c r="AL21" i="10"/>
  <c r="AM21" i="10"/>
  <c r="AN21" i="10"/>
  <c r="AO21" i="10"/>
  <c r="AP21" i="10"/>
  <c r="AQ21" i="10"/>
  <c r="AR21" i="10"/>
  <c r="AS21" i="10"/>
  <c r="AT21" i="10"/>
  <c r="AU21" i="10"/>
  <c r="AV21" i="10"/>
  <c r="AW21" i="10"/>
  <c r="AX21" i="10"/>
  <c r="AY21" i="10"/>
  <c r="F22" i="10"/>
  <c r="G22" i="10"/>
  <c r="H22" i="10"/>
  <c r="I22" i="10"/>
  <c r="J22" i="10"/>
  <c r="K22" i="10"/>
  <c r="L22" i="10"/>
  <c r="M22" i="10"/>
  <c r="N22" i="10"/>
  <c r="O22" i="10"/>
  <c r="P22" i="10"/>
  <c r="Q22" i="10"/>
  <c r="R22" i="10"/>
  <c r="S22" i="10"/>
  <c r="T22" i="10"/>
  <c r="U22" i="10"/>
  <c r="V22" i="10"/>
  <c r="W22" i="10"/>
  <c r="X22" i="10"/>
  <c r="Y22" i="10"/>
  <c r="Z22" i="10"/>
  <c r="AA22" i="10"/>
  <c r="AB22" i="10"/>
  <c r="AC22" i="10"/>
  <c r="AD22" i="10"/>
  <c r="AE22" i="10"/>
  <c r="AF22" i="10"/>
  <c r="AG22" i="10"/>
  <c r="AH22" i="10"/>
  <c r="AI22" i="10"/>
  <c r="AJ22" i="10"/>
  <c r="AK22" i="10"/>
  <c r="AL22" i="10"/>
  <c r="AM22" i="10"/>
  <c r="AN22" i="10"/>
  <c r="AO22" i="10"/>
  <c r="AP22" i="10"/>
  <c r="AQ22" i="10"/>
  <c r="AR22" i="10"/>
  <c r="AS22" i="10"/>
  <c r="AT22" i="10"/>
  <c r="AU22" i="10"/>
  <c r="AV22" i="10"/>
  <c r="AW22" i="10"/>
  <c r="AX22" i="10"/>
  <c r="AY22" i="10"/>
  <c r="F23" i="10"/>
  <c r="G23" i="10"/>
  <c r="H23" i="10"/>
  <c r="I23" i="10"/>
  <c r="J23" i="10"/>
  <c r="K23" i="10"/>
  <c r="L23" i="10"/>
  <c r="M23" i="10"/>
  <c r="N23" i="10"/>
  <c r="O23" i="10"/>
  <c r="P23" i="10"/>
  <c r="Q23" i="10"/>
  <c r="R23" i="10"/>
  <c r="S23" i="10"/>
  <c r="T23" i="10"/>
  <c r="U23" i="10"/>
  <c r="V23" i="10"/>
  <c r="W23" i="10"/>
  <c r="X23" i="10"/>
  <c r="Y23" i="10"/>
  <c r="Z23" i="10"/>
  <c r="AA23" i="10"/>
  <c r="AB23" i="10"/>
  <c r="AC23" i="10"/>
  <c r="AD23" i="10"/>
  <c r="AE23" i="10"/>
  <c r="AF23" i="10"/>
  <c r="AG23" i="10"/>
  <c r="AH23" i="10"/>
  <c r="AI23" i="10"/>
  <c r="AJ23" i="10"/>
  <c r="AK23" i="10"/>
  <c r="AL23" i="10"/>
  <c r="AM23" i="10"/>
  <c r="AN23" i="10"/>
  <c r="AO23" i="10"/>
  <c r="AP23" i="10"/>
  <c r="AQ23" i="10"/>
  <c r="AR23" i="10"/>
  <c r="AS23" i="10"/>
  <c r="AT23" i="10"/>
  <c r="AU23" i="10"/>
  <c r="AV23" i="10"/>
  <c r="AW23" i="10"/>
  <c r="AX23" i="10"/>
  <c r="AY23" i="10"/>
  <c r="F24" i="10"/>
  <c r="G24" i="10"/>
  <c r="H24" i="10"/>
  <c r="I24" i="10"/>
  <c r="J24" i="10"/>
  <c r="K24" i="10"/>
  <c r="L24" i="10"/>
  <c r="M24" i="10"/>
  <c r="N24" i="10"/>
  <c r="O24" i="10"/>
  <c r="P24" i="10"/>
  <c r="Q24" i="10"/>
  <c r="R24" i="10"/>
  <c r="S24" i="10"/>
  <c r="T24" i="10"/>
  <c r="U24" i="10"/>
  <c r="V24" i="10"/>
  <c r="W24" i="10"/>
  <c r="X24" i="10"/>
  <c r="Y24" i="10"/>
  <c r="Z24" i="10"/>
  <c r="AA24" i="10"/>
  <c r="AB24" i="10"/>
  <c r="AC24" i="10"/>
  <c r="AD24" i="10"/>
  <c r="AE24" i="10"/>
  <c r="AF24" i="10"/>
  <c r="AG24" i="10"/>
  <c r="AH24" i="10"/>
  <c r="AI24" i="10"/>
  <c r="AJ24" i="10"/>
  <c r="AK24" i="10"/>
  <c r="AL24" i="10"/>
  <c r="AM24" i="10"/>
  <c r="AN24" i="10"/>
  <c r="AO24" i="10"/>
  <c r="AP24" i="10"/>
  <c r="AQ24" i="10"/>
  <c r="AR24" i="10"/>
  <c r="AS24" i="10"/>
  <c r="AT24" i="10"/>
  <c r="AU24" i="10"/>
  <c r="AV24" i="10"/>
  <c r="AW24" i="10"/>
  <c r="AX24" i="10"/>
  <c r="AY24" i="10"/>
  <c r="F25" i="10"/>
  <c r="G25" i="10"/>
  <c r="H25" i="10"/>
  <c r="I25" i="10"/>
  <c r="J25" i="10"/>
  <c r="K25" i="10"/>
  <c r="L25" i="10"/>
  <c r="M25" i="10"/>
  <c r="N25" i="10"/>
  <c r="O25" i="10"/>
  <c r="P25" i="10"/>
  <c r="Q25" i="10"/>
  <c r="R25" i="10"/>
  <c r="S25" i="10"/>
  <c r="T25" i="10"/>
  <c r="U25" i="10"/>
  <c r="V25" i="10"/>
  <c r="W25" i="10"/>
  <c r="X25" i="10"/>
  <c r="Y25" i="10"/>
  <c r="Z25" i="10"/>
  <c r="AA25" i="10"/>
  <c r="AB25" i="10"/>
  <c r="AC25" i="10"/>
  <c r="AD25" i="10"/>
  <c r="AE25" i="10"/>
  <c r="AF25" i="10"/>
  <c r="AG25" i="10"/>
  <c r="AH25" i="10"/>
  <c r="AI25" i="10"/>
  <c r="AJ25" i="10"/>
  <c r="AK25" i="10"/>
  <c r="AL25" i="10"/>
  <c r="AM25" i="10"/>
  <c r="AN25" i="10"/>
  <c r="AO25" i="10"/>
  <c r="AP25" i="10"/>
  <c r="AQ25" i="10"/>
  <c r="AR25" i="10"/>
  <c r="AS25" i="10"/>
  <c r="AT25" i="10"/>
  <c r="AU25" i="10"/>
  <c r="AV25" i="10"/>
  <c r="AW25" i="10"/>
  <c r="AX25" i="10"/>
  <c r="AY25" i="10"/>
  <c r="F26" i="10"/>
  <c r="G26" i="10"/>
  <c r="H26" i="10"/>
  <c r="I26" i="10"/>
  <c r="J26" i="10"/>
  <c r="K26" i="10"/>
  <c r="L26" i="10"/>
  <c r="M26" i="10"/>
  <c r="N26" i="10"/>
  <c r="O26" i="10"/>
  <c r="P26" i="10"/>
  <c r="Q26" i="10"/>
  <c r="R26" i="10"/>
  <c r="S26" i="10"/>
  <c r="T26" i="10"/>
  <c r="U26" i="10"/>
  <c r="V26" i="10"/>
  <c r="W26" i="10"/>
  <c r="X26" i="10"/>
  <c r="Y26" i="10"/>
  <c r="Z26" i="10"/>
  <c r="AA26" i="10"/>
  <c r="AB26" i="10"/>
  <c r="AC26" i="10"/>
  <c r="AD26" i="10"/>
  <c r="AE26" i="10"/>
  <c r="AF26" i="10"/>
  <c r="AG26" i="10"/>
  <c r="AH26" i="10"/>
  <c r="AI26" i="10"/>
  <c r="AJ26" i="10"/>
  <c r="AK26" i="10"/>
  <c r="AL26" i="10"/>
  <c r="AM26" i="10"/>
  <c r="AN26" i="10"/>
  <c r="AO26" i="10"/>
  <c r="AP26" i="10"/>
  <c r="AQ26" i="10"/>
  <c r="AR26" i="10"/>
  <c r="AS26" i="10"/>
  <c r="AT26" i="10"/>
  <c r="AU26" i="10"/>
  <c r="AV26" i="10"/>
  <c r="AW26" i="10"/>
  <c r="AX26" i="10"/>
  <c r="AY26" i="10"/>
  <c r="F27" i="10"/>
  <c r="G27" i="10"/>
  <c r="H27" i="10"/>
  <c r="I27" i="10"/>
  <c r="J27" i="10"/>
  <c r="K27" i="10"/>
  <c r="L27" i="10"/>
  <c r="M27" i="10"/>
  <c r="N27" i="10"/>
  <c r="O27" i="10"/>
  <c r="P27" i="10"/>
  <c r="Q27" i="10"/>
  <c r="R27" i="10"/>
  <c r="S27" i="10"/>
  <c r="T27" i="10"/>
  <c r="U27" i="10"/>
  <c r="V27" i="10"/>
  <c r="W27" i="10"/>
  <c r="X27" i="10"/>
  <c r="Y27" i="10"/>
  <c r="Z27" i="10"/>
  <c r="AA27" i="10"/>
  <c r="AB27" i="10"/>
  <c r="AC27" i="10"/>
  <c r="AD27" i="10"/>
  <c r="AE27" i="10"/>
  <c r="AF27" i="10"/>
  <c r="AG27" i="10"/>
  <c r="AH27" i="10"/>
  <c r="AI27" i="10"/>
  <c r="AJ27" i="10"/>
  <c r="AK27" i="10"/>
  <c r="AL27" i="10"/>
  <c r="AM27" i="10"/>
  <c r="AN27" i="10"/>
  <c r="AO27" i="10"/>
  <c r="AP27" i="10"/>
  <c r="AQ27" i="10"/>
  <c r="AR27" i="10"/>
  <c r="AS27" i="10"/>
  <c r="AT27" i="10"/>
  <c r="AU27" i="10"/>
  <c r="AV27" i="10"/>
  <c r="AW27" i="10"/>
  <c r="AX27" i="10"/>
  <c r="AY27" i="10"/>
  <c r="F28" i="10"/>
  <c r="G28" i="10"/>
  <c r="H28" i="10"/>
  <c r="I28" i="10"/>
  <c r="J28" i="10"/>
  <c r="K28" i="10"/>
  <c r="L28" i="10"/>
  <c r="M28" i="10"/>
  <c r="N28" i="10"/>
  <c r="O28" i="10"/>
  <c r="P28" i="10"/>
  <c r="Q28" i="10"/>
  <c r="R28" i="10"/>
  <c r="S28" i="10"/>
  <c r="T28" i="10"/>
  <c r="U28" i="10"/>
  <c r="V28" i="10"/>
  <c r="W28" i="10"/>
  <c r="X28" i="10"/>
  <c r="Y28" i="10"/>
  <c r="Z28" i="10"/>
  <c r="AA28" i="10"/>
  <c r="AB28" i="10"/>
  <c r="AC28" i="10"/>
  <c r="AD28" i="10"/>
  <c r="AE28" i="10"/>
  <c r="AF28" i="10"/>
  <c r="AG28" i="10"/>
  <c r="AH28" i="10"/>
  <c r="AI28" i="10"/>
  <c r="AJ28" i="10"/>
  <c r="AK28" i="10"/>
  <c r="AL28" i="10"/>
  <c r="AM28" i="10"/>
  <c r="AN28" i="10"/>
  <c r="AO28" i="10"/>
  <c r="AP28" i="10"/>
  <c r="AQ28" i="10"/>
  <c r="AR28" i="10"/>
  <c r="AS28" i="10"/>
  <c r="AT28" i="10"/>
  <c r="AU28" i="10"/>
  <c r="AV28" i="10"/>
  <c r="AW28" i="10"/>
  <c r="AX28" i="10"/>
  <c r="AY28" i="10"/>
  <c r="F29" i="10"/>
  <c r="G29" i="10"/>
  <c r="H29" i="10"/>
  <c r="I29" i="10"/>
  <c r="J29" i="10"/>
  <c r="K29" i="10"/>
  <c r="L29" i="10"/>
  <c r="M29" i="10"/>
  <c r="N29" i="10"/>
  <c r="O29" i="10"/>
  <c r="P29" i="10"/>
  <c r="Q29" i="10"/>
  <c r="R29" i="10"/>
  <c r="S29" i="10"/>
  <c r="T29" i="10"/>
  <c r="U29" i="10"/>
  <c r="V29" i="10"/>
  <c r="W29" i="10"/>
  <c r="X29" i="10"/>
  <c r="Y29" i="10"/>
  <c r="Z29" i="10"/>
  <c r="AA29" i="10"/>
  <c r="AB29" i="10"/>
  <c r="AC29" i="10"/>
  <c r="AD29" i="10"/>
  <c r="AE29" i="10"/>
  <c r="AF29" i="10"/>
  <c r="AG29" i="10"/>
  <c r="AH29" i="10"/>
  <c r="AI29" i="10"/>
  <c r="AJ29" i="10"/>
  <c r="AK29" i="10"/>
  <c r="AL29" i="10"/>
  <c r="AM29" i="10"/>
  <c r="AN29" i="10"/>
  <c r="AO29" i="10"/>
  <c r="AP29" i="10"/>
  <c r="AQ29" i="10"/>
  <c r="AR29" i="10"/>
  <c r="AS29" i="10"/>
  <c r="AT29" i="10"/>
  <c r="AU29" i="10"/>
  <c r="AV29" i="10"/>
  <c r="AW29" i="10"/>
  <c r="AX29" i="10"/>
  <c r="AY29" i="10"/>
  <c r="F30" i="10"/>
  <c r="G30" i="10"/>
  <c r="H30" i="10"/>
  <c r="I30" i="10"/>
  <c r="J30" i="10"/>
  <c r="K30" i="10"/>
  <c r="L30" i="10"/>
  <c r="M30" i="10"/>
  <c r="N30" i="10"/>
  <c r="O30" i="10"/>
  <c r="P30" i="10"/>
  <c r="Q30" i="10"/>
  <c r="R30" i="10"/>
  <c r="S30" i="10"/>
  <c r="T30" i="10"/>
  <c r="U30" i="10"/>
  <c r="V30" i="10"/>
  <c r="W30" i="10"/>
  <c r="X30" i="10"/>
  <c r="Y30" i="10"/>
  <c r="Z30" i="10"/>
  <c r="AA30" i="10"/>
  <c r="AB30" i="10"/>
  <c r="AC30" i="10"/>
  <c r="AD30" i="10"/>
  <c r="AE30" i="10"/>
  <c r="AF30" i="10"/>
  <c r="AG30" i="10"/>
  <c r="AH30" i="10"/>
  <c r="AI30" i="10"/>
  <c r="AJ30" i="10"/>
  <c r="AK30" i="10"/>
  <c r="AL30" i="10"/>
  <c r="AM30" i="10"/>
  <c r="AN30" i="10"/>
  <c r="AO30" i="10"/>
  <c r="AP30" i="10"/>
  <c r="AQ30" i="10"/>
  <c r="AR30" i="10"/>
  <c r="AS30" i="10"/>
  <c r="AT30" i="10"/>
  <c r="AU30" i="10"/>
  <c r="AV30" i="10"/>
  <c r="AW30" i="10"/>
  <c r="AX30" i="10"/>
  <c r="AY30" i="10"/>
  <c r="F31" i="10"/>
  <c r="G31" i="10"/>
  <c r="H31" i="10"/>
  <c r="I31" i="10"/>
  <c r="J31" i="10"/>
  <c r="K31" i="10"/>
  <c r="L31" i="10"/>
  <c r="M31" i="10"/>
  <c r="N31" i="10"/>
  <c r="O31" i="10"/>
  <c r="P31" i="10"/>
  <c r="Q31" i="10"/>
  <c r="R31" i="10"/>
  <c r="S31" i="10"/>
  <c r="T31" i="10"/>
  <c r="U31" i="10"/>
  <c r="V31" i="10"/>
  <c r="W31" i="10"/>
  <c r="X31" i="10"/>
  <c r="Y31" i="10"/>
  <c r="Z31" i="10"/>
  <c r="AA31" i="10"/>
  <c r="AB31" i="10"/>
  <c r="AC31" i="10"/>
  <c r="AD31" i="10"/>
  <c r="AE31" i="10"/>
  <c r="AF31" i="10"/>
  <c r="AG31" i="10"/>
  <c r="AH31" i="10"/>
  <c r="AI31" i="10"/>
  <c r="AJ31" i="10"/>
  <c r="AK31" i="10"/>
  <c r="AL31" i="10"/>
  <c r="AM31" i="10"/>
  <c r="AN31" i="10"/>
  <c r="AO31" i="10"/>
  <c r="AP31" i="10"/>
  <c r="AQ31" i="10"/>
  <c r="AR31" i="10"/>
  <c r="AS31" i="10"/>
  <c r="AT31" i="10"/>
  <c r="AU31" i="10"/>
  <c r="AV31" i="10"/>
  <c r="AW31" i="10"/>
  <c r="AX31" i="10"/>
  <c r="AY31" i="10"/>
  <c r="F32" i="10"/>
  <c r="G32" i="10"/>
  <c r="H32" i="10"/>
  <c r="I32" i="10"/>
  <c r="J32" i="10"/>
  <c r="K32" i="10"/>
  <c r="L32" i="10"/>
  <c r="M32" i="10"/>
  <c r="N32" i="10"/>
  <c r="O32" i="10"/>
  <c r="P32" i="10"/>
  <c r="Q32" i="10"/>
  <c r="R32" i="10"/>
  <c r="S32" i="10"/>
  <c r="T32" i="10"/>
  <c r="U32" i="10"/>
  <c r="V32" i="10"/>
  <c r="W32" i="10"/>
  <c r="X32" i="10"/>
  <c r="Y32" i="10"/>
  <c r="Z32" i="10"/>
  <c r="AA32" i="10"/>
  <c r="AB32" i="10"/>
  <c r="AC32" i="10"/>
  <c r="AD32" i="10"/>
  <c r="AE32" i="10"/>
  <c r="AF32" i="10"/>
  <c r="AG32" i="10"/>
  <c r="AH32" i="10"/>
  <c r="AI32" i="10"/>
  <c r="AJ32" i="10"/>
  <c r="AK32" i="10"/>
  <c r="AL32" i="10"/>
  <c r="AM32" i="10"/>
  <c r="AN32" i="10"/>
  <c r="AO32" i="10"/>
  <c r="AP32" i="10"/>
  <c r="AQ32" i="10"/>
  <c r="AR32" i="10"/>
  <c r="AS32" i="10"/>
  <c r="AT32" i="10"/>
  <c r="AU32" i="10"/>
  <c r="AV32" i="10"/>
  <c r="AW32" i="10"/>
  <c r="AX32" i="10"/>
  <c r="AY32" i="10"/>
  <c r="F33" i="10"/>
  <c r="G33" i="10"/>
  <c r="H33" i="10"/>
  <c r="I33" i="10"/>
  <c r="J33" i="10"/>
  <c r="K33" i="10"/>
  <c r="L33" i="10"/>
  <c r="M33" i="10"/>
  <c r="N33" i="10"/>
  <c r="O33" i="10"/>
  <c r="P33" i="10"/>
  <c r="Q33" i="10"/>
  <c r="R33" i="10"/>
  <c r="S33" i="10"/>
  <c r="T33" i="10"/>
  <c r="U33" i="10"/>
  <c r="V33" i="10"/>
  <c r="W33" i="10"/>
  <c r="X33" i="10"/>
  <c r="Y33" i="10"/>
  <c r="Z33" i="10"/>
  <c r="AA33" i="10"/>
  <c r="AB33" i="10"/>
  <c r="AC33" i="10"/>
  <c r="AD33" i="10"/>
  <c r="AE33" i="10"/>
  <c r="AF33" i="10"/>
  <c r="AG33" i="10"/>
  <c r="AH33" i="10"/>
  <c r="AI33" i="10"/>
  <c r="AJ33" i="10"/>
  <c r="AK33" i="10"/>
  <c r="AL33" i="10"/>
  <c r="AM33" i="10"/>
  <c r="AN33" i="10"/>
  <c r="AO33" i="10"/>
  <c r="AP33" i="10"/>
  <c r="AQ33" i="10"/>
  <c r="AR33" i="10"/>
  <c r="AS33" i="10"/>
  <c r="AT33" i="10"/>
  <c r="AU33" i="10"/>
  <c r="AV33" i="10"/>
  <c r="AW33" i="10"/>
  <c r="AX33" i="10"/>
  <c r="AY33" i="10"/>
  <c r="F34" i="10"/>
  <c r="G34" i="10"/>
  <c r="H34" i="10"/>
  <c r="I34" i="10"/>
  <c r="J34" i="10"/>
  <c r="K34" i="10"/>
  <c r="L34" i="10"/>
  <c r="M34" i="10"/>
  <c r="N34" i="10"/>
  <c r="O34" i="10"/>
  <c r="P34" i="10"/>
  <c r="Q34" i="10"/>
  <c r="R34" i="10"/>
  <c r="S34" i="10"/>
  <c r="T34" i="10"/>
  <c r="U34" i="10"/>
  <c r="V34" i="10"/>
  <c r="W34" i="10"/>
  <c r="X34" i="10"/>
  <c r="Y34" i="10"/>
  <c r="Z34" i="10"/>
  <c r="AA34" i="10"/>
  <c r="AB34" i="10"/>
  <c r="AC34" i="10"/>
  <c r="AD34" i="10"/>
  <c r="AE34" i="10"/>
  <c r="AF34" i="10"/>
  <c r="AG34" i="10"/>
  <c r="AH34" i="10"/>
  <c r="AI34" i="10"/>
  <c r="AJ34" i="10"/>
  <c r="AK34" i="10"/>
  <c r="AL34" i="10"/>
  <c r="AM34" i="10"/>
  <c r="AN34" i="10"/>
  <c r="AO34" i="10"/>
  <c r="AP34" i="10"/>
  <c r="AQ34" i="10"/>
  <c r="AR34" i="10"/>
  <c r="AS34" i="10"/>
  <c r="AT34" i="10"/>
  <c r="AU34" i="10"/>
  <c r="AV34" i="10"/>
  <c r="AW34" i="10"/>
  <c r="AX34" i="10"/>
  <c r="AY34" i="10"/>
  <c r="F35" i="10"/>
  <c r="G35" i="10"/>
  <c r="H35" i="10"/>
  <c r="I35" i="10"/>
  <c r="J35" i="10"/>
  <c r="K35" i="10"/>
  <c r="L35" i="10"/>
  <c r="M35" i="10"/>
  <c r="N35" i="10"/>
  <c r="O35" i="10"/>
  <c r="P35" i="10"/>
  <c r="Q35" i="10"/>
  <c r="R35" i="10"/>
  <c r="S35" i="10"/>
  <c r="T35" i="10"/>
  <c r="U35" i="10"/>
  <c r="V35" i="10"/>
  <c r="W35" i="10"/>
  <c r="X35" i="10"/>
  <c r="Y35" i="10"/>
  <c r="Z35" i="10"/>
  <c r="AA35" i="10"/>
  <c r="AB35" i="10"/>
  <c r="AC35" i="10"/>
  <c r="AD35" i="10"/>
  <c r="AE35" i="10"/>
  <c r="AF35" i="10"/>
  <c r="AG35" i="10"/>
  <c r="AH35" i="10"/>
  <c r="AI35" i="10"/>
  <c r="AJ35" i="10"/>
  <c r="AK35" i="10"/>
  <c r="AL35" i="10"/>
  <c r="AM35" i="10"/>
  <c r="AN35" i="10"/>
  <c r="AO35" i="10"/>
  <c r="AP35" i="10"/>
  <c r="AQ35" i="10"/>
  <c r="AR35" i="10"/>
  <c r="AS35" i="10"/>
  <c r="AT35" i="10"/>
  <c r="AU35" i="10"/>
  <c r="AV35" i="10"/>
  <c r="AW35" i="10"/>
  <c r="AX35" i="10"/>
  <c r="AY35" i="10"/>
  <c r="F36" i="10"/>
  <c r="G36" i="10"/>
  <c r="H36" i="10"/>
  <c r="I36" i="10"/>
  <c r="J36" i="10"/>
  <c r="K36" i="10"/>
  <c r="L36" i="10"/>
  <c r="M36" i="10"/>
  <c r="N36" i="10"/>
  <c r="O36" i="10"/>
  <c r="P36" i="10"/>
  <c r="Q36" i="10"/>
  <c r="R36" i="10"/>
  <c r="S36" i="10"/>
  <c r="T36" i="10"/>
  <c r="U36" i="10"/>
  <c r="V36" i="10"/>
  <c r="W36" i="10"/>
  <c r="X36" i="10"/>
  <c r="Y36" i="10"/>
  <c r="Z36" i="10"/>
  <c r="AA36" i="10"/>
  <c r="AB36" i="10"/>
  <c r="AC36" i="10"/>
  <c r="AD36" i="10"/>
  <c r="AE36" i="10"/>
  <c r="AF36" i="10"/>
  <c r="AG36" i="10"/>
  <c r="AH36" i="10"/>
  <c r="AI36" i="10"/>
  <c r="AJ36" i="10"/>
  <c r="AK36" i="10"/>
  <c r="AL36" i="10"/>
  <c r="AM36" i="10"/>
  <c r="AN36" i="10"/>
  <c r="AO36" i="10"/>
  <c r="AP36" i="10"/>
  <c r="AQ36" i="10"/>
  <c r="AR36" i="10"/>
  <c r="AS36" i="10"/>
  <c r="AT36" i="10"/>
  <c r="AU36" i="10"/>
  <c r="AV36" i="10"/>
  <c r="AW36" i="10"/>
  <c r="AX36" i="10"/>
  <c r="AY36" i="10"/>
  <c r="F37" i="10"/>
  <c r="G37" i="10"/>
  <c r="H37" i="10"/>
  <c r="I37" i="10"/>
  <c r="J37" i="10"/>
  <c r="K37" i="10"/>
  <c r="L37" i="10"/>
  <c r="M37" i="10"/>
  <c r="N37" i="10"/>
  <c r="O37" i="10"/>
  <c r="P37" i="10"/>
  <c r="Q37" i="10"/>
  <c r="R37" i="10"/>
  <c r="S37" i="10"/>
  <c r="T37" i="10"/>
  <c r="U37" i="10"/>
  <c r="V37" i="10"/>
  <c r="W37" i="10"/>
  <c r="X37" i="10"/>
  <c r="Y37" i="10"/>
  <c r="Z37" i="10"/>
  <c r="AA37" i="10"/>
  <c r="AB37" i="10"/>
  <c r="AC37" i="10"/>
  <c r="AD37" i="10"/>
  <c r="AE37" i="10"/>
  <c r="AF37" i="10"/>
  <c r="AG37" i="10"/>
  <c r="AH37" i="10"/>
  <c r="AI37" i="10"/>
  <c r="AJ37" i="10"/>
  <c r="AK37" i="10"/>
  <c r="AL37" i="10"/>
  <c r="AM37" i="10"/>
  <c r="AN37" i="10"/>
  <c r="AO37" i="10"/>
  <c r="AP37" i="10"/>
  <c r="AQ37" i="10"/>
  <c r="AR37" i="10"/>
  <c r="AS37" i="10"/>
  <c r="AT37" i="10"/>
  <c r="AU37" i="10"/>
  <c r="AV37" i="10"/>
  <c r="AW37" i="10"/>
  <c r="AX37" i="10"/>
  <c r="AY37" i="10"/>
  <c r="F38" i="10"/>
  <c r="G38" i="10"/>
  <c r="H38" i="10"/>
  <c r="I38" i="10"/>
  <c r="J38" i="10"/>
  <c r="K38" i="10"/>
  <c r="L38" i="10"/>
  <c r="M38" i="10"/>
  <c r="N38" i="10"/>
  <c r="O38" i="10"/>
  <c r="P38" i="10"/>
  <c r="Q38" i="10"/>
  <c r="R38" i="10"/>
  <c r="S38" i="10"/>
  <c r="T38" i="10"/>
  <c r="U38" i="10"/>
  <c r="V38" i="10"/>
  <c r="W38" i="10"/>
  <c r="X38" i="10"/>
  <c r="Y38" i="10"/>
  <c r="Z38" i="10"/>
  <c r="AA38" i="10"/>
  <c r="AB38" i="10"/>
  <c r="AC38" i="10"/>
  <c r="AD38" i="10"/>
  <c r="AE38" i="10"/>
  <c r="AF38" i="10"/>
  <c r="AG38" i="10"/>
  <c r="AH38" i="10"/>
  <c r="AI38" i="10"/>
  <c r="AJ38" i="10"/>
  <c r="AK38" i="10"/>
  <c r="AL38" i="10"/>
  <c r="AM38" i="10"/>
  <c r="AN38" i="10"/>
  <c r="AO38" i="10"/>
  <c r="AP38" i="10"/>
  <c r="AQ38" i="10"/>
  <c r="AR38" i="10"/>
  <c r="AS38" i="10"/>
  <c r="AT38" i="10"/>
  <c r="AU38" i="10"/>
  <c r="AV38" i="10"/>
  <c r="AW38" i="10"/>
  <c r="AX38" i="10"/>
  <c r="AY38" i="10"/>
  <c r="F39" i="10"/>
  <c r="G39" i="10"/>
  <c r="H39" i="10"/>
  <c r="I39" i="10"/>
  <c r="J39" i="10"/>
  <c r="K39" i="10"/>
  <c r="L39" i="10"/>
  <c r="M39" i="10"/>
  <c r="N39" i="10"/>
  <c r="O39" i="10"/>
  <c r="P39" i="10"/>
  <c r="Q39" i="10"/>
  <c r="R39" i="10"/>
  <c r="S39" i="10"/>
  <c r="T39" i="10"/>
  <c r="U39" i="10"/>
  <c r="V39" i="10"/>
  <c r="W39" i="10"/>
  <c r="X39" i="10"/>
  <c r="Y39" i="10"/>
  <c r="Z39" i="10"/>
  <c r="AA39" i="10"/>
  <c r="AB39" i="10"/>
  <c r="AC39" i="10"/>
  <c r="AD39" i="10"/>
  <c r="AE39" i="10"/>
  <c r="AF39" i="10"/>
  <c r="AG39" i="10"/>
  <c r="AH39" i="10"/>
  <c r="AI39" i="10"/>
  <c r="AJ39" i="10"/>
  <c r="AK39" i="10"/>
  <c r="AL39" i="10"/>
  <c r="AM39" i="10"/>
  <c r="AN39" i="10"/>
  <c r="AO39" i="10"/>
  <c r="AP39" i="10"/>
  <c r="AQ39" i="10"/>
  <c r="AR39" i="10"/>
  <c r="AS39" i="10"/>
  <c r="AT39" i="10"/>
  <c r="AU39" i="10"/>
  <c r="AV39" i="10"/>
  <c r="AW39" i="10"/>
  <c r="AX39" i="10"/>
  <c r="AY39" i="10"/>
  <c r="F40" i="10"/>
  <c r="G40" i="10"/>
  <c r="H40" i="10"/>
  <c r="I40" i="10"/>
  <c r="J40" i="10"/>
  <c r="K40" i="10"/>
  <c r="L40" i="10"/>
  <c r="M40" i="10"/>
  <c r="N40" i="10"/>
  <c r="O40" i="10"/>
  <c r="P40" i="10"/>
  <c r="Q40" i="10"/>
  <c r="R40" i="10"/>
  <c r="S40" i="10"/>
  <c r="T40" i="10"/>
  <c r="U40" i="10"/>
  <c r="V40" i="10"/>
  <c r="W40" i="10"/>
  <c r="X40" i="10"/>
  <c r="Y40" i="10"/>
  <c r="Z40" i="10"/>
  <c r="AA40" i="10"/>
  <c r="AB40" i="10"/>
  <c r="AC40" i="10"/>
  <c r="AD40" i="10"/>
  <c r="AE40" i="10"/>
  <c r="AF40" i="10"/>
  <c r="AG40" i="10"/>
  <c r="AH40" i="10"/>
  <c r="AI40" i="10"/>
  <c r="AJ40" i="10"/>
  <c r="AK40" i="10"/>
  <c r="AL40" i="10"/>
  <c r="AM40" i="10"/>
  <c r="AN40" i="10"/>
  <c r="AO40" i="10"/>
  <c r="AP40" i="10"/>
  <c r="AQ40" i="10"/>
  <c r="AR40" i="10"/>
  <c r="AS40" i="10"/>
  <c r="AT40" i="10"/>
  <c r="AU40" i="10"/>
  <c r="AV40" i="10"/>
  <c r="AW40" i="10"/>
  <c r="AX40" i="10"/>
  <c r="AY40" i="10"/>
  <c r="F41" i="10"/>
  <c r="G41" i="10"/>
  <c r="H41" i="10"/>
  <c r="I41" i="10"/>
  <c r="J41" i="10"/>
  <c r="K41" i="10"/>
  <c r="L41" i="10"/>
  <c r="M41" i="10"/>
  <c r="N41" i="10"/>
  <c r="O41" i="10"/>
  <c r="P41" i="10"/>
  <c r="Q41" i="10"/>
  <c r="R41" i="10"/>
  <c r="S41" i="10"/>
  <c r="T41" i="10"/>
  <c r="U41" i="10"/>
  <c r="V41" i="10"/>
  <c r="W41" i="10"/>
  <c r="X41" i="10"/>
  <c r="Y41" i="10"/>
  <c r="Z41" i="10"/>
  <c r="AA41" i="10"/>
  <c r="AB41" i="10"/>
  <c r="AC41" i="10"/>
  <c r="AD41" i="10"/>
  <c r="AE41" i="10"/>
  <c r="AF41" i="10"/>
  <c r="AG41" i="10"/>
  <c r="AH41" i="10"/>
  <c r="AI41" i="10"/>
  <c r="AJ41" i="10"/>
  <c r="AK41" i="10"/>
  <c r="AL41" i="10"/>
  <c r="AM41" i="10"/>
  <c r="AN41" i="10"/>
  <c r="AO41" i="10"/>
  <c r="AP41" i="10"/>
  <c r="AQ41" i="10"/>
  <c r="AR41" i="10"/>
  <c r="AS41" i="10"/>
  <c r="AT41" i="10"/>
  <c r="AU41" i="10"/>
  <c r="AV41" i="10"/>
  <c r="AW41" i="10"/>
  <c r="AX41" i="10"/>
  <c r="AY41" i="10"/>
  <c r="F42" i="10"/>
  <c r="G42" i="10"/>
  <c r="H42" i="10"/>
  <c r="I42" i="10"/>
  <c r="J42" i="10"/>
  <c r="K42" i="10"/>
  <c r="L42" i="10"/>
  <c r="M42" i="10"/>
  <c r="N42" i="10"/>
  <c r="O42" i="10"/>
  <c r="P42" i="10"/>
  <c r="Q42" i="10"/>
  <c r="R42" i="10"/>
  <c r="S42" i="10"/>
  <c r="T42" i="10"/>
  <c r="U42" i="10"/>
  <c r="V42" i="10"/>
  <c r="W42" i="10"/>
  <c r="X42" i="10"/>
  <c r="Y42" i="10"/>
  <c r="Z42" i="10"/>
  <c r="AA42" i="10"/>
  <c r="AB42" i="10"/>
  <c r="AC42" i="10"/>
  <c r="AD42" i="10"/>
  <c r="AE42" i="10"/>
  <c r="AF42" i="10"/>
  <c r="AG42" i="10"/>
  <c r="AH42" i="10"/>
  <c r="AI42" i="10"/>
  <c r="AJ42" i="10"/>
  <c r="AK42" i="10"/>
  <c r="AL42" i="10"/>
  <c r="AM42" i="10"/>
  <c r="AN42" i="10"/>
  <c r="AO42" i="10"/>
  <c r="AP42" i="10"/>
  <c r="AQ42" i="10"/>
  <c r="AR42" i="10"/>
  <c r="AS42" i="10"/>
  <c r="AT42" i="10"/>
  <c r="AU42" i="10"/>
  <c r="AV42" i="10"/>
  <c r="AW42" i="10"/>
  <c r="AX42" i="10"/>
  <c r="AY42" i="10"/>
  <c r="F43" i="10"/>
  <c r="G43" i="10"/>
  <c r="H43" i="10"/>
  <c r="I43" i="10"/>
  <c r="J43" i="10"/>
  <c r="K43" i="10"/>
  <c r="L43" i="10"/>
  <c r="M43" i="10"/>
  <c r="N43" i="10"/>
  <c r="O43" i="10"/>
  <c r="P43" i="10"/>
  <c r="Q43" i="10"/>
  <c r="R43" i="10"/>
  <c r="S43" i="10"/>
  <c r="T43" i="10"/>
  <c r="U43" i="10"/>
  <c r="V43" i="10"/>
  <c r="W43" i="10"/>
  <c r="X43" i="10"/>
  <c r="Y43" i="10"/>
  <c r="Z43" i="10"/>
  <c r="AA43" i="10"/>
  <c r="AB43" i="10"/>
  <c r="AC43" i="10"/>
  <c r="AD43" i="10"/>
  <c r="AE43" i="10"/>
  <c r="AF43" i="10"/>
  <c r="AG43" i="10"/>
  <c r="AH43" i="10"/>
  <c r="AI43" i="10"/>
  <c r="AJ43" i="10"/>
  <c r="AK43" i="10"/>
  <c r="AL43" i="10"/>
  <c r="AM43" i="10"/>
  <c r="AN43" i="10"/>
  <c r="AO43" i="10"/>
  <c r="AP43" i="10"/>
  <c r="AQ43" i="10"/>
  <c r="AR43" i="10"/>
  <c r="AS43" i="10"/>
  <c r="AT43" i="10"/>
  <c r="AU43" i="10"/>
  <c r="AV43" i="10"/>
  <c r="AW43" i="10"/>
  <c r="AX43" i="10"/>
  <c r="AY43" i="10"/>
  <c r="F44" i="10"/>
  <c r="G44" i="10"/>
  <c r="H44" i="10"/>
  <c r="I44" i="10"/>
  <c r="J44" i="10"/>
  <c r="K44" i="10"/>
  <c r="L44" i="10"/>
  <c r="M44" i="10"/>
  <c r="N44" i="10"/>
  <c r="O44" i="10"/>
  <c r="P44" i="10"/>
  <c r="Q44" i="10"/>
  <c r="R44" i="10"/>
  <c r="S44" i="10"/>
  <c r="T44" i="10"/>
  <c r="U44" i="10"/>
  <c r="V44" i="10"/>
  <c r="W44" i="10"/>
  <c r="X44" i="10"/>
  <c r="Y44" i="10"/>
  <c r="Z44" i="10"/>
  <c r="AA44" i="10"/>
  <c r="AB44" i="10"/>
  <c r="AC44" i="10"/>
  <c r="AD44" i="10"/>
  <c r="AE44" i="10"/>
  <c r="AF44" i="10"/>
  <c r="AG44" i="10"/>
  <c r="AH44" i="10"/>
  <c r="AI44" i="10"/>
  <c r="AJ44" i="10"/>
  <c r="AK44" i="10"/>
  <c r="AL44" i="10"/>
  <c r="AM44" i="10"/>
  <c r="AN44" i="10"/>
  <c r="AO44" i="10"/>
  <c r="AP44" i="10"/>
  <c r="AQ44" i="10"/>
  <c r="AR44" i="10"/>
  <c r="AS44" i="10"/>
  <c r="AT44" i="10"/>
  <c r="AU44" i="10"/>
  <c r="AV44" i="10"/>
  <c r="AW44" i="10"/>
  <c r="AX44" i="10"/>
  <c r="AY44" i="10"/>
  <c r="F45" i="10"/>
  <c r="G45" i="10"/>
  <c r="H45" i="10"/>
  <c r="I45" i="10"/>
  <c r="J45" i="10"/>
  <c r="K45" i="10"/>
  <c r="L45" i="10"/>
  <c r="M45" i="10"/>
  <c r="N45" i="10"/>
  <c r="O45" i="10"/>
  <c r="P45" i="10"/>
  <c r="Q45" i="10"/>
  <c r="R45" i="10"/>
  <c r="S45" i="10"/>
  <c r="T45" i="10"/>
  <c r="U45" i="10"/>
  <c r="V45" i="10"/>
  <c r="W45" i="10"/>
  <c r="X45" i="10"/>
  <c r="Y45" i="10"/>
  <c r="Z45" i="10"/>
  <c r="AA45" i="10"/>
  <c r="AB45" i="10"/>
  <c r="AC45" i="10"/>
  <c r="AD45" i="10"/>
  <c r="AE45" i="10"/>
  <c r="AF45" i="10"/>
  <c r="AG45" i="10"/>
  <c r="AH45" i="10"/>
  <c r="AI45" i="10"/>
  <c r="AJ45" i="10"/>
  <c r="AK45" i="10"/>
  <c r="AL45" i="10"/>
  <c r="AM45" i="10"/>
  <c r="AN45" i="10"/>
  <c r="AO45" i="10"/>
  <c r="AP45" i="10"/>
  <c r="AQ45" i="10"/>
  <c r="AR45" i="10"/>
  <c r="AS45" i="10"/>
  <c r="AT45" i="10"/>
  <c r="AU45" i="10"/>
  <c r="AV45" i="10"/>
  <c r="AW45" i="10"/>
  <c r="AX45" i="10"/>
  <c r="AY45" i="10"/>
  <c r="F46" i="10"/>
  <c r="G46" i="10"/>
  <c r="H46" i="10"/>
  <c r="I46" i="10"/>
  <c r="J46" i="10"/>
  <c r="K46" i="10"/>
  <c r="L46" i="10"/>
  <c r="M46" i="10"/>
  <c r="N46" i="10"/>
  <c r="O46" i="10"/>
  <c r="P46" i="10"/>
  <c r="Q46" i="10"/>
  <c r="R46" i="10"/>
  <c r="S46" i="10"/>
  <c r="T46" i="10"/>
  <c r="U46" i="10"/>
  <c r="V46" i="10"/>
  <c r="W46" i="10"/>
  <c r="X46" i="10"/>
  <c r="Y46" i="10"/>
  <c r="Z46" i="10"/>
  <c r="AA46" i="10"/>
  <c r="AB46" i="10"/>
  <c r="AC46" i="10"/>
  <c r="AD46" i="10"/>
  <c r="AE46" i="10"/>
  <c r="AF46" i="10"/>
  <c r="AG46" i="10"/>
  <c r="AH46" i="10"/>
  <c r="AI46" i="10"/>
  <c r="AJ46" i="10"/>
  <c r="AK46" i="10"/>
  <c r="AL46" i="10"/>
  <c r="AM46" i="10"/>
  <c r="AN46" i="10"/>
  <c r="AO46" i="10"/>
  <c r="AP46" i="10"/>
  <c r="AQ46" i="10"/>
  <c r="AR46" i="10"/>
  <c r="AS46" i="10"/>
  <c r="AT46" i="10"/>
  <c r="AU46" i="10"/>
  <c r="AV46" i="10"/>
  <c r="AW46" i="10"/>
  <c r="AX46" i="10"/>
  <c r="AY46" i="10"/>
  <c r="F47" i="10"/>
  <c r="G47" i="10"/>
  <c r="H47" i="10"/>
  <c r="I47" i="10"/>
  <c r="J47" i="10"/>
  <c r="K47" i="10"/>
  <c r="L47" i="10"/>
  <c r="M47" i="10"/>
  <c r="N47" i="10"/>
  <c r="O47" i="10"/>
  <c r="P47" i="10"/>
  <c r="Q47" i="10"/>
  <c r="R47" i="10"/>
  <c r="S47" i="10"/>
  <c r="T47" i="10"/>
  <c r="U47" i="10"/>
  <c r="V47" i="10"/>
  <c r="W47" i="10"/>
  <c r="X47" i="10"/>
  <c r="Y47" i="10"/>
  <c r="Z47" i="10"/>
  <c r="AA47" i="10"/>
  <c r="AB47" i="10"/>
  <c r="AC47" i="10"/>
  <c r="AD47" i="10"/>
  <c r="AE47" i="10"/>
  <c r="AF47" i="10"/>
  <c r="AG47" i="10"/>
  <c r="AH47" i="10"/>
  <c r="AI47" i="10"/>
  <c r="AJ47" i="10"/>
  <c r="AK47" i="10"/>
  <c r="AL47" i="10"/>
  <c r="AM47" i="10"/>
  <c r="AN47" i="10"/>
  <c r="AO47" i="10"/>
  <c r="AP47" i="10"/>
  <c r="AQ47" i="10"/>
  <c r="AR47" i="10"/>
  <c r="AS47" i="10"/>
  <c r="AT47" i="10"/>
  <c r="AU47" i="10"/>
  <c r="AV47" i="10"/>
  <c r="AW47" i="10"/>
  <c r="AX47" i="10"/>
  <c r="AY47" i="10"/>
  <c r="F48" i="10"/>
  <c r="G48" i="10"/>
  <c r="H48" i="10"/>
  <c r="I48" i="10"/>
  <c r="J48" i="10"/>
  <c r="K48" i="10"/>
  <c r="L48" i="10"/>
  <c r="M48" i="10"/>
  <c r="N48" i="10"/>
  <c r="O48" i="10"/>
  <c r="P48" i="10"/>
  <c r="Q48" i="10"/>
  <c r="R48" i="10"/>
  <c r="S48" i="10"/>
  <c r="T48" i="10"/>
  <c r="U48" i="10"/>
  <c r="V48" i="10"/>
  <c r="W48" i="10"/>
  <c r="X48" i="10"/>
  <c r="Y48" i="10"/>
  <c r="Z48" i="10"/>
  <c r="AA48" i="10"/>
  <c r="AB48" i="10"/>
  <c r="AC48" i="10"/>
  <c r="AD48" i="10"/>
  <c r="AE48" i="10"/>
  <c r="AF48" i="10"/>
  <c r="AG48" i="10"/>
  <c r="AH48" i="10"/>
  <c r="AI48" i="10"/>
  <c r="AJ48" i="10"/>
  <c r="AK48" i="10"/>
  <c r="AL48" i="10"/>
  <c r="AM48" i="10"/>
  <c r="AN48" i="10"/>
  <c r="AO48" i="10"/>
  <c r="AP48" i="10"/>
  <c r="AQ48" i="10"/>
  <c r="AR48" i="10"/>
  <c r="AS48" i="10"/>
  <c r="AT48" i="10"/>
  <c r="AU48" i="10"/>
  <c r="AV48" i="10"/>
  <c r="AW48" i="10"/>
  <c r="AX48" i="10"/>
  <c r="AY48" i="10"/>
  <c r="F49" i="10"/>
  <c r="G49" i="10"/>
  <c r="H49" i="10"/>
  <c r="I49" i="10"/>
  <c r="J49" i="10"/>
  <c r="K49" i="10"/>
  <c r="L49" i="10"/>
  <c r="M49" i="10"/>
  <c r="N49" i="10"/>
  <c r="O49" i="10"/>
  <c r="P49" i="10"/>
  <c r="Q49" i="10"/>
  <c r="R49" i="10"/>
  <c r="S49" i="10"/>
  <c r="T49" i="10"/>
  <c r="U49" i="10"/>
  <c r="V49" i="10"/>
  <c r="W49" i="10"/>
  <c r="X49" i="10"/>
  <c r="Y49" i="10"/>
  <c r="Z49" i="10"/>
  <c r="AA49" i="10"/>
  <c r="AB49" i="10"/>
  <c r="AC49" i="10"/>
  <c r="AD49" i="10"/>
  <c r="AE49" i="10"/>
  <c r="AF49" i="10"/>
  <c r="AG49" i="10"/>
  <c r="AH49" i="10"/>
  <c r="AI49" i="10"/>
  <c r="AJ49" i="10"/>
  <c r="AK49" i="10"/>
  <c r="AL49" i="10"/>
  <c r="AM49" i="10"/>
  <c r="AN49" i="10"/>
  <c r="AO49" i="10"/>
  <c r="AP49" i="10"/>
  <c r="AQ49" i="10"/>
  <c r="AR49" i="10"/>
  <c r="AS49" i="10"/>
  <c r="AT49" i="10"/>
  <c r="AU49" i="10"/>
  <c r="AV49" i="10"/>
  <c r="AW49" i="10"/>
  <c r="AX49" i="10"/>
  <c r="AY49" i="10"/>
  <c r="F50" i="10"/>
  <c r="G50" i="10"/>
  <c r="H50" i="10"/>
  <c r="I50" i="10"/>
  <c r="J50" i="10"/>
  <c r="K50" i="10"/>
  <c r="L50" i="10"/>
  <c r="M50" i="10"/>
  <c r="N50" i="10"/>
  <c r="O50" i="10"/>
  <c r="P50" i="10"/>
  <c r="Q50" i="10"/>
  <c r="R50" i="10"/>
  <c r="S50" i="10"/>
  <c r="T50" i="10"/>
  <c r="U50" i="10"/>
  <c r="V50" i="10"/>
  <c r="W50" i="10"/>
  <c r="X50" i="10"/>
  <c r="Y50" i="10"/>
  <c r="Z50" i="10"/>
  <c r="AA50" i="10"/>
  <c r="AB50" i="10"/>
  <c r="AC50" i="10"/>
  <c r="AD50" i="10"/>
  <c r="AE50" i="10"/>
  <c r="AF50" i="10"/>
  <c r="AG50" i="10"/>
  <c r="AH50" i="10"/>
  <c r="AI50" i="10"/>
  <c r="AJ50" i="10"/>
  <c r="AK50" i="10"/>
  <c r="AL50" i="10"/>
  <c r="AM50" i="10"/>
  <c r="AN50" i="10"/>
  <c r="AO50" i="10"/>
  <c r="AP50" i="10"/>
  <c r="AQ50" i="10"/>
  <c r="AR50" i="10"/>
  <c r="AS50" i="10"/>
  <c r="AT50" i="10"/>
  <c r="AU50" i="10"/>
  <c r="AV50" i="10"/>
  <c r="AW50" i="10"/>
  <c r="AX50" i="10"/>
  <c r="AY50" i="10"/>
  <c r="F51" i="10"/>
  <c r="G51" i="10"/>
  <c r="H51" i="10"/>
  <c r="I51" i="10"/>
  <c r="J51" i="10"/>
  <c r="K51" i="10"/>
  <c r="L51" i="10"/>
  <c r="M51" i="10"/>
  <c r="N51" i="10"/>
  <c r="O51" i="10"/>
  <c r="P51" i="10"/>
  <c r="Q51" i="10"/>
  <c r="R51" i="10"/>
  <c r="S51" i="10"/>
  <c r="T51" i="10"/>
  <c r="U51" i="10"/>
  <c r="V51" i="10"/>
  <c r="W51" i="10"/>
  <c r="X51" i="10"/>
  <c r="Y51" i="10"/>
  <c r="Z51" i="10"/>
  <c r="AA51" i="10"/>
  <c r="AB51" i="10"/>
  <c r="AC51" i="10"/>
  <c r="AD51" i="10"/>
  <c r="AE51" i="10"/>
  <c r="AF51" i="10"/>
  <c r="AG51" i="10"/>
  <c r="AH51" i="10"/>
  <c r="AI51" i="10"/>
  <c r="AJ51" i="10"/>
  <c r="AK51" i="10"/>
  <c r="AL51" i="10"/>
  <c r="AM51" i="10"/>
  <c r="AN51" i="10"/>
  <c r="AO51" i="10"/>
  <c r="AP51" i="10"/>
  <c r="AQ51" i="10"/>
  <c r="AR51" i="10"/>
  <c r="AS51" i="10"/>
  <c r="AT51" i="10"/>
  <c r="AU51" i="10"/>
  <c r="AV51" i="10"/>
  <c r="AW51" i="10"/>
  <c r="AX51" i="10"/>
  <c r="AY51" i="10"/>
  <c r="F52" i="10"/>
  <c r="G52" i="10"/>
  <c r="H52" i="10"/>
  <c r="I52" i="10"/>
  <c r="J52" i="10"/>
  <c r="K52" i="10"/>
  <c r="L52" i="10"/>
  <c r="M52" i="10"/>
  <c r="N52" i="10"/>
  <c r="O52" i="10"/>
  <c r="P52" i="10"/>
  <c r="Q52" i="10"/>
  <c r="R52" i="10"/>
  <c r="S52" i="10"/>
  <c r="T52" i="10"/>
  <c r="U52" i="10"/>
  <c r="V52" i="10"/>
  <c r="W52" i="10"/>
  <c r="X52" i="10"/>
  <c r="Y52" i="10"/>
  <c r="Z52" i="10"/>
  <c r="AA52" i="10"/>
  <c r="AB52" i="10"/>
  <c r="AC52" i="10"/>
  <c r="AD52" i="10"/>
  <c r="AE52" i="10"/>
  <c r="AF52" i="10"/>
  <c r="AG52" i="10"/>
  <c r="AH52" i="10"/>
  <c r="AI52" i="10"/>
  <c r="AJ52" i="10"/>
  <c r="AK52" i="10"/>
  <c r="AL52" i="10"/>
  <c r="AM52" i="10"/>
  <c r="AN52" i="10"/>
  <c r="AO52" i="10"/>
  <c r="AP52" i="10"/>
  <c r="AQ52" i="10"/>
  <c r="AR52" i="10"/>
  <c r="AS52" i="10"/>
  <c r="AT52" i="10"/>
  <c r="AU52" i="10"/>
  <c r="AV52" i="10"/>
  <c r="AW52" i="10"/>
  <c r="AX52" i="10"/>
  <c r="AY52" i="10"/>
  <c r="F53" i="10"/>
  <c r="G53" i="10"/>
  <c r="H53" i="10"/>
  <c r="I53" i="10"/>
  <c r="J53" i="10"/>
  <c r="K53" i="10"/>
  <c r="L53" i="10"/>
  <c r="M53" i="10"/>
  <c r="N53" i="10"/>
  <c r="O53" i="10"/>
  <c r="P53" i="10"/>
  <c r="Q53" i="10"/>
  <c r="R53" i="10"/>
  <c r="S53" i="10"/>
  <c r="T53" i="10"/>
  <c r="U53" i="10"/>
  <c r="V53" i="10"/>
  <c r="W53" i="10"/>
  <c r="X53" i="10"/>
  <c r="Y53" i="10"/>
  <c r="Z53" i="10"/>
  <c r="AA53" i="10"/>
  <c r="AB53" i="10"/>
  <c r="AC53" i="10"/>
  <c r="AD53" i="10"/>
  <c r="AE53" i="10"/>
  <c r="AF53" i="10"/>
  <c r="AG53" i="10"/>
  <c r="AH53" i="10"/>
  <c r="AI53" i="10"/>
  <c r="AJ53" i="10"/>
  <c r="AK53" i="10"/>
  <c r="AL53" i="10"/>
  <c r="AM53" i="10"/>
  <c r="AN53" i="10"/>
  <c r="AO53" i="10"/>
  <c r="AP53" i="10"/>
  <c r="AQ53" i="10"/>
  <c r="AR53" i="10"/>
  <c r="AS53" i="10"/>
  <c r="AT53" i="10"/>
  <c r="AU53" i="10"/>
  <c r="AV53" i="10"/>
  <c r="AW53" i="10"/>
  <c r="AX53" i="10"/>
  <c r="AY53" i="10"/>
  <c r="F54" i="10"/>
  <c r="G54" i="10"/>
  <c r="H54" i="10"/>
  <c r="I54" i="10"/>
  <c r="J54" i="10"/>
  <c r="K54" i="10"/>
  <c r="L54" i="10"/>
  <c r="M54" i="10"/>
  <c r="N54" i="10"/>
  <c r="O54" i="10"/>
  <c r="P54" i="10"/>
  <c r="Q54" i="10"/>
  <c r="R54" i="10"/>
  <c r="S54" i="10"/>
  <c r="T54" i="10"/>
  <c r="U54" i="10"/>
  <c r="V54" i="10"/>
  <c r="W54" i="10"/>
  <c r="X54" i="10"/>
  <c r="Y54" i="10"/>
  <c r="Z54" i="10"/>
  <c r="AA54" i="10"/>
  <c r="AB54" i="10"/>
  <c r="AC54" i="10"/>
  <c r="AD54" i="10"/>
  <c r="AE54" i="10"/>
  <c r="AF54" i="10"/>
  <c r="AG54" i="10"/>
  <c r="AH54" i="10"/>
  <c r="AI54" i="10"/>
  <c r="AJ54" i="10"/>
  <c r="AK54" i="10"/>
  <c r="AL54" i="10"/>
  <c r="AM54" i="10"/>
  <c r="AN54" i="10"/>
  <c r="AO54" i="10"/>
  <c r="AP54" i="10"/>
  <c r="AQ54" i="10"/>
  <c r="AR54" i="10"/>
  <c r="AS54" i="10"/>
  <c r="AT54" i="10"/>
  <c r="AU54" i="10"/>
  <c r="AV54" i="10"/>
  <c r="AW54" i="10"/>
  <c r="AX54" i="10"/>
  <c r="AY54" i="10"/>
  <c r="F55" i="10"/>
  <c r="G55" i="10"/>
  <c r="H55" i="10"/>
  <c r="I55" i="10"/>
  <c r="J55" i="10"/>
  <c r="K55" i="10"/>
  <c r="L55" i="10"/>
  <c r="M55" i="10"/>
  <c r="N55" i="10"/>
  <c r="O55" i="10"/>
  <c r="P55" i="10"/>
  <c r="Q55" i="10"/>
  <c r="R55" i="10"/>
  <c r="S55" i="10"/>
  <c r="T55" i="10"/>
  <c r="U55" i="10"/>
  <c r="V55" i="10"/>
  <c r="W55" i="10"/>
  <c r="X55" i="10"/>
  <c r="Y55" i="10"/>
  <c r="Z55" i="10"/>
  <c r="AA55" i="10"/>
  <c r="AB55" i="10"/>
  <c r="AC55" i="10"/>
  <c r="AD55" i="10"/>
  <c r="AE55" i="10"/>
  <c r="AF55" i="10"/>
  <c r="AG55" i="10"/>
  <c r="AH55" i="10"/>
  <c r="AI55" i="10"/>
  <c r="AJ55" i="10"/>
  <c r="AK55" i="10"/>
  <c r="AL55" i="10"/>
  <c r="AM55" i="10"/>
  <c r="AN55" i="10"/>
  <c r="AO55" i="10"/>
  <c r="AP55" i="10"/>
  <c r="AQ55" i="10"/>
  <c r="AR55" i="10"/>
  <c r="AS55" i="10"/>
  <c r="AT55" i="10"/>
  <c r="AU55" i="10"/>
  <c r="AV55" i="10"/>
  <c r="AW55" i="10"/>
  <c r="AX55" i="10"/>
  <c r="AY55" i="10"/>
  <c r="F56" i="10"/>
  <c r="G56" i="10"/>
  <c r="H56" i="10"/>
  <c r="I56" i="10"/>
  <c r="J56" i="10"/>
  <c r="K56" i="10"/>
  <c r="L56" i="10"/>
  <c r="M56" i="10"/>
  <c r="N56" i="10"/>
  <c r="O56" i="10"/>
  <c r="P56" i="10"/>
  <c r="Q56" i="10"/>
  <c r="R56" i="10"/>
  <c r="S56" i="10"/>
  <c r="T56" i="10"/>
  <c r="U56" i="10"/>
  <c r="V56" i="10"/>
  <c r="W56" i="10"/>
  <c r="X56" i="10"/>
  <c r="Y56" i="10"/>
  <c r="Z56" i="10"/>
  <c r="AA56" i="10"/>
  <c r="AB56" i="10"/>
  <c r="AC56" i="10"/>
  <c r="AD56" i="10"/>
  <c r="AE56" i="10"/>
  <c r="AF56" i="10"/>
  <c r="AG56" i="10"/>
  <c r="AH56" i="10"/>
  <c r="AI56" i="10"/>
  <c r="AJ56" i="10"/>
  <c r="AK56" i="10"/>
  <c r="AL56" i="10"/>
  <c r="AM56" i="10"/>
  <c r="AN56" i="10"/>
  <c r="AO56" i="10"/>
  <c r="AP56" i="10"/>
  <c r="AQ56" i="10"/>
  <c r="AR56" i="10"/>
  <c r="AS56" i="10"/>
  <c r="AT56" i="10"/>
  <c r="AU56" i="10"/>
  <c r="AV56" i="10"/>
  <c r="AW56" i="10"/>
  <c r="AX56" i="10"/>
  <c r="AY56" i="10"/>
  <c r="F57" i="10"/>
  <c r="G57" i="10"/>
  <c r="H57" i="10"/>
  <c r="I57" i="10"/>
  <c r="J57" i="10"/>
  <c r="K57" i="10"/>
  <c r="L57" i="10"/>
  <c r="M57" i="10"/>
  <c r="N57" i="10"/>
  <c r="O57" i="10"/>
  <c r="P57" i="10"/>
  <c r="Q57" i="10"/>
  <c r="R57" i="10"/>
  <c r="S57" i="10"/>
  <c r="T57" i="10"/>
  <c r="U57" i="10"/>
  <c r="V57" i="10"/>
  <c r="W57" i="10"/>
  <c r="X57" i="10"/>
  <c r="Y57" i="10"/>
  <c r="Z57" i="10"/>
  <c r="AA57" i="10"/>
  <c r="AB57" i="10"/>
  <c r="AC57" i="10"/>
  <c r="AD57" i="10"/>
  <c r="AE57" i="10"/>
  <c r="AF57" i="10"/>
  <c r="AG57" i="10"/>
  <c r="AH57" i="10"/>
  <c r="AI57" i="10"/>
  <c r="AJ57" i="10"/>
  <c r="AK57" i="10"/>
  <c r="AL57" i="10"/>
  <c r="AM57" i="10"/>
  <c r="AN57" i="10"/>
  <c r="AO57" i="10"/>
  <c r="AP57" i="10"/>
  <c r="AQ57" i="10"/>
  <c r="AR57" i="10"/>
  <c r="AS57" i="10"/>
  <c r="AT57" i="10"/>
  <c r="AU57" i="10"/>
  <c r="AV57" i="10"/>
  <c r="AW57" i="10"/>
  <c r="AX57" i="10"/>
  <c r="AY57" i="10"/>
  <c r="F58" i="10"/>
  <c r="G58" i="10"/>
  <c r="H58" i="10"/>
  <c r="I58" i="10"/>
  <c r="J58" i="10"/>
  <c r="K58" i="10"/>
  <c r="L58" i="10"/>
  <c r="M58" i="10"/>
  <c r="N58" i="10"/>
  <c r="O58" i="10"/>
  <c r="P58" i="10"/>
  <c r="Q58" i="10"/>
  <c r="R58" i="10"/>
  <c r="S58" i="10"/>
  <c r="T58" i="10"/>
  <c r="U58" i="10"/>
  <c r="V58" i="10"/>
  <c r="W58" i="10"/>
  <c r="X58" i="10"/>
  <c r="Y58" i="10"/>
  <c r="Z58" i="10"/>
  <c r="AA58" i="10"/>
  <c r="AB58" i="10"/>
  <c r="AC58" i="10"/>
  <c r="AD58" i="10"/>
  <c r="AE58" i="10"/>
  <c r="AF58" i="10"/>
  <c r="AG58" i="10"/>
  <c r="AH58" i="10"/>
  <c r="AI58" i="10"/>
  <c r="AJ58" i="10"/>
  <c r="AK58" i="10"/>
  <c r="AL58" i="10"/>
  <c r="AM58" i="10"/>
  <c r="AN58" i="10"/>
  <c r="AO58" i="10"/>
  <c r="AP58" i="10"/>
  <c r="AQ58" i="10"/>
  <c r="AR58" i="10"/>
  <c r="AS58" i="10"/>
  <c r="AT58" i="10"/>
  <c r="AU58" i="10"/>
  <c r="AV58" i="10"/>
  <c r="AW58" i="10"/>
  <c r="AX58" i="10"/>
  <c r="AY58" i="10"/>
  <c r="F59" i="10"/>
  <c r="G59" i="10"/>
  <c r="H59" i="10"/>
  <c r="I59" i="10"/>
  <c r="J59" i="10"/>
  <c r="K59" i="10"/>
  <c r="L59" i="10"/>
  <c r="M59" i="10"/>
  <c r="N59" i="10"/>
  <c r="O59" i="10"/>
  <c r="P59" i="10"/>
  <c r="Q59" i="10"/>
  <c r="R59" i="10"/>
  <c r="S59" i="10"/>
  <c r="T59" i="10"/>
  <c r="U59" i="10"/>
  <c r="V59" i="10"/>
  <c r="W59" i="10"/>
  <c r="X59" i="10"/>
  <c r="Y59" i="10"/>
  <c r="Z59" i="10"/>
  <c r="AA59" i="10"/>
  <c r="AB59" i="10"/>
  <c r="AC59" i="10"/>
  <c r="AD59" i="10"/>
  <c r="AE59" i="10"/>
  <c r="AF59" i="10"/>
  <c r="AG59" i="10"/>
  <c r="AH59" i="10"/>
  <c r="AI59" i="10"/>
  <c r="AJ59" i="10"/>
  <c r="AK59" i="10"/>
  <c r="AL59" i="10"/>
  <c r="AM59" i="10"/>
  <c r="AN59" i="10"/>
  <c r="AO59" i="10"/>
  <c r="AP59" i="10"/>
  <c r="AQ59" i="10"/>
  <c r="AR59" i="10"/>
  <c r="AS59" i="10"/>
  <c r="AT59" i="10"/>
  <c r="AU59" i="10"/>
  <c r="AV59" i="10"/>
  <c r="AW59" i="10"/>
  <c r="AX59" i="10"/>
  <c r="AY59" i="10"/>
  <c r="F60" i="10"/>
  <c r="G60" i="10"/>
  <c r="H60" i="10"/>
  <c r="I60" i="10"/>
  <c r="J60" i="10"/>
  <c r="K60" i="10"/>
  <c r="L60" i="10"/>
  <c r="M60" i="10"/>
  <c r="N60" i="10"/>
  <c r="O60" i="10"/>
  <c r="P60" i="10"/>
  <c r="Q60" i="10"/>
  <c r="R60" i="10"/>
  <c r="S60" i="10"/>
  <c r="T60" i="10"/>
  <c r="U60" i="10"/>
  <c r="V60" i="10"/>
  <c r="W60" i="10"/>
  <c r="X60" i="10"/>
  <c r="Y60" i="10"/>
  <c r="Z60" i="10"/>
  <c r="AA60" i="10"/>
  <c r="AB60" i="10"/>
  <c r="AC60" i="10"/>
  <c r="AD60" i="10"/>
  <c r="AE60" i="10"/>
  <c r="AF60" i="10"/>
  <c r="AG60" i="10"/>
  <c r="AH60" i="10"/>
  <c r="AI60" i="10"/>
  <c r="AJ60" i="10"/>
  <c r="AK60" i="10"/>
  <c r="AL60" i="10"/>
  <c r="AM60" i="10"/>
  <c r="AN60" i="10"/>
  <c r="AO60" i="10"/>
  <c r="AP60" i="10"/>
  <c r="AQ60" i="10"/>
  <c r="AR60" i="10"/>
  <c r="AS60" i="10"/>
  <c r="AT60" i="10"/>
  <c r="AU60" i="10"/>
  <c r="AV60" i="10"/>
  <c r="AW60" i="10"/>
  <c r="AX60" i="10"/>
  <c r="AY60" i="10"/>
  <c r="F61" i="10"/>
  <c r="G61" i="10"/>
  <c r="H61" i="10"/>
  <c r="I61" i="10"/>
  <c r="J61" i="10"/>
  <c r="K61" i="10"/>
  <c r="L61" i="10"/>
  <c r="M61" i="10"/>
  <c r="N61" i="10"/>
  <c r="O61" i="10"/>
  <c r="P61" i="10"/>
  <c r="Q61" i="10"/>
  <c r="R61" i="10"/>
  <c r="S61" i="10"/>
  <c r="T61" i="10"/>
  <c r="U61" i="10"/>
  <c r="V61" i="10"/>
  <c r="W61" i="10"/>
  <c r="X61" i="10"/>
  <c r="Y61" i="10"/>
  <c r="Z61" i="10"/>
  <c r="AA61" i="10"/>
  <c r="AB61" i="10"/>
  <c r="AC61" i="10"/>
  <c r="AD61" i="10"/>
  <c r="AE61" i="10"/>
  <c r="AF61" i="10"/>
  <c r="AG61" i="10"/>
  <c r="AH61" i="10"/>
  <c r="AI61" i="10"/>
  <c r="AJ61" i="10"/>
  <c r="AK61" i="10"/>
  <c r="AL61" i="10"/>
  <c r="AM61" i="10"/>
  <c r="AN61" i="10"/>
  <c r="AO61" i="10"/>
  <c r="AP61" i="10"/>
  <c r="AQ61" i="10"/>
  <c r="AR61" i="10"/>
  <c r="AS61" i="10"/>
  <c r="AT61" i="10"/>
  <c r="AU61" i="10"/>
  <c r="AV61" i="10"/>
  <c r="AW61" i="10"/>
  <c r="AX61" i="10"/>
  <c r="AY61" i="10"/>
  <c r="F62" i="10"/>
  <c r="G62" i="10"/>
  <c r="H62" i="10"/>
  <c r="I62" i="10"/>
  <c r="J62" i="10"/>
  <c r="K62" i="10"/>
  <c r="L62" i="10"/>
  <c r="M62" i="10"/>
  <c r="N62" i="10"/>
  <c r="O62" i="10"/>
  <c r="P62" i="10"/>
  <c r="Q62" i="10"/>
  <c r="R62" i="10"/>
  <c r="S62" i="10"/>
  <c r="T62" i="10"/>
  <c r="U62" i="10"/>
  <c r="V62" i="10"/>
  <c r="W62" i="10"/>
  <c r="X62" i="10"/>
  <c r="Y62" i="10"/>
  <c r="Z62" i="10"/>
  <c r="AA62" i="10"/>
  <c r="AB62" i="10"/>
  <c r="AC62" i="10"/>
  <c r="AD62" i="10"/>
  <c r="AE62" i="10"/>
  <c r="AF62" i="10"/>
  <c r="AG62" i="10"/>
  <c r="AH62" i="10"/>
  <c r="AI62" i="10"/>
  <c r="AJ62" i="10"/>
  <c r="AK62" i="10"/>
  <c r="AL62" i="10"/>
  <c r="AM62" i="10"/>
  <c r="AN62" i="10"/>
  <c r="AO62" i="10"/>
  <c r="AP62" i="10"/>
  <c r="AQ62" i="10"/>
  <c r="AR62" i="10"/>
  <c r="AS62" i="10"/>
  <c r="AT62" i="10"/>
  <c r="AU62" i="10"/>
  <c r="AV62" i="10"/>
  <c r="AW62" i="10"/>
  <c r="AX62" i="10"/>
  <c r="AY62" i="10"/>
  <c r="F63" i="10"/>
  <c r="G63" i="10"/>
  <c r="H63" i="10"/>
  <c r="I63" i="10"/>
  <c r="J63" i="10"/>
  <c r="K63" i="10"/>
  <c r="L63" i="10"/>
  <c r="M63" i="10"/>
  <c r="N63" i="10"/>
  <c r="O63" i="10"/>
  <c r="P63" i="10"/>
  <c r="Q63" i="10"/>
  <c r="R63" i="10"/>
  <c r="S63" i="10"/>
  <c r="T63" i="10"/>
  <c r="U63" i="10"/>
  <c r="V63" i="10"/>
  <c r="W63" i="10"/>
  <c r="X63" i="10"/>
  <c r="Y63" i="10"/>
  <c r="Z63" i="10"/>
  <c r="AA63" i="10"/>
  <c r="AB63" i="10"/>
  <c r="AC63" i="10"/>
  <c r="AD63" i="10"/>
  <c r="AE63" i="10"/>
  <c r="AF63" i="10"/>
  <c r="AG63" i="10"/>
  <c r="AH63" i="10"/>
  <c r="AI63" i="10"/>
  <c r="AJ63" i="10"/>
  <c r="AK63" i="10"/>
  <c r="AL63" i="10"/>
  <c r="AM63" i="10"/>
  <c r="AN63" i="10"/>
  <c r="AO63" i="10"/>
  <c r="AP63" i="10"/>
  <c r="AQ63" i="10"/>
  <c r="AR63" i="10"/>
  <c r="AS63" i="10"/>
  <c r="AT63" i="10"/>
  <c r="AU63" i="10"/>
  <c r="AV63" i="10"/>
  <c r="AW63" i="10"/>
  <c r="AX63" i="10"/>
  <c r="AY63" i="10"/>
  <c r="F64" i="10"/>
  <c r="G64" i="10"/>
  <c r="H64" i="10"/>
  <c r="I64" i="10"/>
  <c r="J64" i="10"/>
  <c r="K64" i="10"/>
  <c r="L64" i="10"/>
  <c r="M64" i="10"/>
  <c r="N64" i="10"/>
  <c r="O64" i="10"/>
  <c r="P64" i="10"/>
  <c r="Q64" i="10"/>
  <c r="R64" i="10"/>
  <c r="S64" i="10"/>
  <c r="T64" i="10"/>
  <c r="U64" i="10"/>
  <c r="V64" i="10"/>
  <c r="W64" i="10"/>
  <c r="X64" i="10"/>
  <c r="Y64" i="10"/>
  <c r="Z64" i="10"/>
  <c r="AA64" i="10"/>
  <c r="AB64" i="10"/>
  <c r="AC64" i="10"/>
  <c r="AD64" i="10"/>
  <c r="AE64" i="10"/>
  <c r="AF64" i="10"/>
  <c r="AG64" i="10"/>
  <c r="AH64" i="10"/>
  <c r="AI64" i="10"/>
  <c r="AJ64" i="10"/>
  <c r="AK64" i="10"/>
  <c r="AL64" i="10"/>
  <c r="AM64" i="10"/>
  <c r="AN64" i="10"/>
  <c r="AO64" i="10"/>
  <c r="AP64" i="10"/>
  <c r="AQ64" i="10"/>
  <c r="AR64" i="10"/>
  <c r="AS64" i="10"/>
  <c r="AT64" i="10"/>
  <c r="AU64" i="10"/>
  <c r="AV64" i="10"/>
  <c r="AW64" i="10"/>
  <c r="AX64" i="10"/>
  <c r="AY64" i="10"/>
  <c r="F65" i="10"/>
  <c r="G65" i="10"/>
  <c r="H65" i="10"/>
  <c r="I65" i="10"/>
  <c r="J65" i="10"/>
  <c r="K65" i="10"/>
  <c r="L65" i="10"/>
  <c r="M65" i="10"/>
  <c r="N65" i="10"/>
  <c r="O65" i="10"/>
  <c r="P65" i="10"/>
  <c r="Q65" i="10"/>
  <c r="R65" i="10"/>
  <c r="S65" i="10"/>
  <c r="T65" i="10"/>
  <c r="U65" i="10"/>
  <c r="V65" i="10"/>
  <c r="W65" i="10"/>
  <c r="X65" i="10"/>
  <c r="Y65" i="10"/>
  <c r="Z65" i="10"/>
  <c r="AA65" i="10"/>
  <c r="AB65" i="10"/>
  <c r="AC65" i="10"/>
  <c r="AD65" i="10"/>
  <c r="AE65" i="10"/>
  <c r="AF65" i="10"/>
  <c r="AG65" i="10"/>
  <c r="AH65" i="10"/>
  <c r="AI65" i="10"/>
  <c r="AJ65" i="10"/>
  <c r="AK65" i="10"/>
  <c r="AL65" i="10"/>
  <c r="AM65" i="10"/>
  <c r="AN65" i="10"/>
  <c r="AO65" i="10"/>
  <c r="AP65" i="10"/>
  <c r="AQ65" i="10"/>
  <c r="AR65" i="10"/>
  <c r="AS65" i="10"/>
  <c r="AT65" i="10"/>
  <c r="AU65" i="10"/>
  <c r="AV65" i="10"/>
  <c r="AW65" i="10"/>
  <c r="AX65" i="10"/>
  <c r="AY65" i="10"/>
  <c r="F66" i="10"/>
  <c r="G66" i="10"/>
  <c r="H66" i="10"/>
  <c r="I66" i="10"/>
  <c r="J66" i="10"/>
  <c r="K66" i="10"/>
  <c r="L66" i="10"/>
  <c r="M66" i="10"/>
  <c r="N66" i="10"/>
  <c r="O66" i="10"/>
  <c r="P66" i="10"/>
  <c r="Q66" i="10"/>
  <c r="R66" i="10"/>
  <c r="S66" i="10"/>
  <c r="T66" i="10"/>
  <c r="U66" i="10"/>
  <c r="V66" i="10"/>
  <c r="W66" i="10"/>
  <c r="X66" i="10"/>
  <c r="Y66" i="10"/>
  <c r="Z66" i="10"/>
  <c r="AA66" i="10"/>
  <c r="AB66" i="10"/>
  <c r="AC66" i="10"/>
  <c r="AD66" i="10"/>
  <c r="AE66" i="10"/>
  <c r="AF66" i="10"/>
  <c r="AG66" i="10"/>
  <c r="AH66" i="10"/>
  <c r="AI66" i="10"/>
  <c r="AJ66" i="10"/>
  <c r="AK66" i="10"/>
  <c r="AL66" i="10"/>
  <c r="AM66" i="10"/>
  <c r="AN66" i="10"/>
  <c r="AO66" i="10"/>
  <c r="AP66" i="10"/>
  <c r="AQ66" i="10"/>
  <c r="AR66" i="10"/>
  <c r="AS66" i="10"/>
  <c r="AT66" i="10"/>
  <c r="AU66" i="10"/>
  <c r="AV66" i="10"/>
  <c r="AW66" i="10"/>
  <c r="AX66" i="10"/>
  <c r="AY66" i="10"/>
  <c r="F67" i="10"/>
  <c r="G67" i="10"/>
  <c r="H67" i="10"/>
  <c r="I67" i="10"/>
  <c r="J67" i="10"/>
  <c r="K67" i="10"/>
  <c r="L67" i="10"/>
  <c r="M67" i="10"/>
  <c r="N67" i="10"/>
  <c r="O67" i="10"/>
  <c r="P67" i="10"/>
  <c r="Q67" i="10"/>
  <c r="R67" i="10"/>
  <c r="S67" i="10"/>
  <c r="T67" i="10"/>
  <c r="U67" i="10"/>
  <c r="V67" i="10"/>
  <c r="W67" i="10"/>
  <c r="X67" i="10"/>
  <c r="Y67" i="10"/>
  <c r="Z67" i="10"/>
  <c r="AA67" i="10"/>
  <c r="AB67" i="10"/>
  <c r="AC67" i="10"/>
  <c r="AD67" i="10"/>
  <c r="AE67" i="10"/>
  <c r="AF67" i="10"/>
  <c r="AG67" i="10"/>
  <c r="AH67" i="10"/>
  <c r="AI67" i="10"/>
  <c r="AJ67" i="10"/>
  <c r="AK67" i="10"/>
  <c r="AL67" i="10"/>
  <c r="AM67" i="10"/>
  <c r="AN67" i="10"/>
  <c r="AO67" i="10"/>
  <c r="AP67" i="10"/>
  <c r="AQ67" i="10"/>
  <c r="AR67" i="10"/>
  <c r="AS67" i="10"/>
  <c r="AT67" i="10"/>
  <c r="AU67" i="10"/>
  <c r="AV67" i="10"/>
  <c r="AW67" i="10"/>
  <c r="AX67" i="10"/>
  <c r="AY67" i="10"/>
  <c r="F68" i="10"/>
  <c r="G68" i="10"/>
  <c r="H68" i="10"/>
  <c r="I68" i="10"/>
  <c r="J68" i="10"/>
  <c r="K68" i="10"/>
  <c r="L68" i="10"/>
  <c r="M68" i="10"/>
  <c r="N68" i="10"/>
  <c r="O68" i="10"/>
  <c r="P68" i="10"/>
  <c r="Q68" i="10"/>
  <c r="R68" i="10"/>
  <c r="S68" i="10"/>
  <c r="T68" i="10"/>
  <c r="U68" i="10"/>
  <c r="V68" i="10"/>
  <c r="W68" i="10"/>
  <c r="X68" i="10"/>
  <c r="Y68" i="10"/>
  <c r="Z68" i="10"/>
  <c r="AA68" i="10"/>
  <c r="AB68" i="10"/>
  <c r="AC68" i="10"/>
  <c r="AD68" i="10"/>
  <c r="AE68" i="10"/>
  <c r="AF68" i="10"/>
  <c r="AG68" i="10"/>
  <c r="AH68" i="10"/>
  <c r="AI68" i="10"/>
  <c r="AJ68" i="10"/>
  <c r="AK68" i="10"/>
  <c r="AL68" i="10"/>
  <c r="AM68" i="10"/>
  <c r="AN68" i="10"/>
  <c r="AO68" i="10"/>
  <c r="AP68" i="10"/>
  <c r="AQ68" i="10"/>
  <c r="AR68" i="10"/>
  <c r="AS68" i="10"/>
  <c r="AT68" i="10"/>
  <c r="AU68" i="10"/>
  <c r="AV68" i="10"/>
  <c r="AW68" i="10"/>
  <c r="AX68" i="10"/>
  <c r="AY68" i="10"/>
  <c r="F69" i="10"/>
  <c r="G69" i="10"/>
  <c r="H69" i="10"/>
  <c r="I69" i="10"/>
  <c r="J69" i="10"/>
  <c r="K69" i="10"/>
  <c r="L69" i="10"/>
  <c r="M69" i="10"/>
  <c r="N69" i="10"/>
  <c r="O69" i="10"/>
  <c r="P69" i="10"/>
  <c r="Q69" i="10"/>
  <c r="R69" i="10"/>
  <c r="S69" i="10"/>
  <c r="T69" i="10"/>
  <c r="U69" i="10"/>
  <c r="V69" i="10"/>
  <c r="W69" i="10"/>
  <c r="X69" i="10"/>
  <c r="Y69" i="10"/>
  <c r="Z69" i="10"/>
  <c r="AA69" i="10"/>
  <c r="AB69" i="10"/>
  <c r="AC69" i="10"/>
  <c r="AD69" i="10"/>
  <c r="AE69" i="10"/>
  <c r="AF69" i="10"/>
  <c r="AG69" i="10"/>
  <c r="AH69" i="10"/>
  <c r="AI69" i="10"/>
  <c r="AJ69" i="10"/>
  <c r="AK69" i="10"/>
  <c r="AL69" i="10"/>
  <c r="AM69" i="10"/>
  <c r="AN69" i="10"/>
  <c r="AO69" i="10"/>
  <c r="AP69" i="10"/>
  <c r="AQ69" i="10"/>
  <c r="AR69" i="10"/>
  <c r="AS69" i="10"/>
  <c r="AT69" i="10"/>
  <c r="AU69" i="10"/>
  <c r="AV69" i="10"/>
  <c r="AW69" i="10"/>
  <c r="AX69" i="10"/>
  <c r="AY69" i="10"/>
  <c r="F70" i="10"/>
  <c r="G70" i="10"/>
  <c r="H70" i="10"/>
  <c r="I70" i="10"/>
  <c r="J70" i="10"/>
  <c r="K70" i="10"/>
  <c r="L70" i="10"/>
  <c r="M70" i="10"/>
  <c r="N70" i="10"/>
  <c r="O70" i="10"/>
  <c r="P70" i="10"/>
  <c r="Q70" i="10"/>
  <c r="R70" i="10"/>
  <c r="S70" i="10"/>
  <c r="T70" i="10"/>
  <c r="U70" i="10"/>
  <c r="V70" i="10"/>
  <c r="W70" i="10"/>
  <c r="X70" i="10"/>
  <c r="Y70" i="10"/>
  <c r="Z70" i="10"/>
  <c r="AA70" i="10"/>
  <c r="AB70" i="10"/>
  <c r="AC70" i="10"/>
  <c r="AD70" i="10"/>
  <c r="AE70" i="10"/>
  <c r="AF70" i="10"/>
  <c r="AG70" i="10"/>
  <c r="AH70" i="10"/>
  <c r="AI70" i="10"/>
  <c r="AJ70" i="10"/>
  <c r="AK70" i="10"/>
  <c r="AL70" i="10"/>
  <c r="AM70" i="10"/>
  <c r="AN70" i="10"/>
  <c r="AO70" i="10"/>
  <c r="AP70" i="10"/>
  <c r="AQ70" i="10"/>
  <c r="AR70" i="10"/>
  <c r="AS70" i="10"/>
  <c r="AT70" i="10"/>
  <c r="AU70" i="10"/>
  <c r="AV70" i="10"/>
  <c r="AW70" i="10"/>
  <c r="AX70" i="10"/>
  <c r="AY70" i="10"/>
  <c r="F71" i="10"/>
  <c r="G71" i="10"/>
  <c r="H71" i="10"/>
  <c r="I71" i="10"/>
  <c r="J71" i="10"/>
  <c r="K71" i="10"/>
  <c r="L71" i="10"/>
  <c r="M71" i="10"/>
  <c r="N71" i="10"/>
  <c r="O71" i="10"/>
  <c r="P71" i="10"/>
  <c r="Q71" i="10"/>
  <c r="R71" i="10"/>
  <c r="S71" i="10"/>
  <c r="T71" i="10"/>
  <c r="U71" i="10"/>
  <c r="V71" i="10"/>
  <c r="W71" i="10"/>
  <c r="X71" i="10"/>
  <c r="Y71" i="10"/>
  <c r="Z71" i="10"/>
  <c r="AA71" i="10"/>
  <c r="AB71" i="10"/>
  <c r="AC71" i="10"/>
  <c r="AD71" i="10"/>
  <c r="AE71" i="10"/>
  <c r="AF71" i="10"/>
  <c r="AG71" i="10"/>
  <c r="AH71" i="10"/>
  <c r="AI71" i="10"/>
  <c r="AJ71" i="10"/>
  <c r="AK71" i="10"/>
  <c r="AL71" i="10"/>
  <c r="AM71" i="10"/>
  <c r="AN71" i="10"/>
  <c r="AO71" i="10"/>
  <c r="AP71" i="10"/>
  <c r="AQ71" i="10"/>
  <c r="AR71" i="10"/>
  <c r="AS71" i="10"/>
  <c r="AT71" i="10"/>
  <c r="AU71" i="10"/>
  <c r="AV71" i="10"/>
  <c r="AW71" i="10"/>
  <c r="AX71" i="10"/>
  <c r="AY71" i="10"/>
  <c r="F72" i="10"/>
  <c r="G72" i="10"/>
  <c r="H72" i="10"/>
  <c r="I72" i="10"/>
  <c r="J72" i="10"/>
  <c r="K72" i="10"/>
  <c r="L72" i="10"/>
  <c r="M72" i="10"/>
  <c r="N72" i="10"/>
  <c r="O72" i="10"/>
  <c r="P72" i="10"/>
  <c r="Q72" i="10"/>
  <c r="R72" i="10"/>
  <c r="S72" i="10"/>
  <c r="T72" i="10"/>
  <c r="U72" i="10"/>
  <c r="V72" i="10"/>
  <c r="W72" i="10"/>
  <c r="X72" i="10"/>
  <c r="Y72" i="10"/>
  <c r="Z72" i="10"/>
  <c r="AA72" i="10"/>
  <c r="AB72" i="10"/>
  <c r="AC72" i="10"/>
  <c r="AD72" i="10"/>
  <c r="AE72" i="10"/>
  <c r="AF72" i="10"/>
  <c r="AG72" i="10"/>
  <c r="AH72" i="10"/>
  <c r="AI72" i="10"/>
  <c r="AJ72" i="10"/>
  <c r="AK72" i="10"/>
  <c r="AL72" i="10"/>
  <c r="AM72" i="10"/>
  <c r="AN72" i="10"/>
  <c r="AO72" i="10"/>
  <c r="AP72" i="10"/>
  <c r="AQ72" i="10"/>
  <c r="AR72" i="10"/>
  <c r="AS72" i="10"/>
  <c r="AT72" i="10"/>
  <c r="AU72" i="10"/>
  <c r="AV72" i="10"/>
  <c r="AW72" i="10"/>
  <c r="AX72" i="10"/>
  <c r="AY72" i="10"/>
  <c r="F73" i="10"/>
  <c r="G73" i="10"/>
  <c r="H73" i="10"/>
  <c r="I73" i="10"/>
  <c r="J73" i="10"/>
  <c r="K73" i="10"/>
  <c r="L73" i="10"/>
  <c r="M73" i="10"/>
  <c r="N73" i="10"/>
  <c r="O73" i="10"/>
  <c r="P73" i="10"/>
  <c r="Q73" i="10"/>
  <c r="R73" i="10"/>
  <c r="S73" i="10"/>
  <c r="T73" i="10"/>
  <c r="U73" i="10"/>
  <c r="V73" i="10"/>
  <c r="W73" i="10"/>
  <c r="X73" i="10"/>
  <c r="Y73" i="10"/>
  <c r="Z73" i="10"/>
  <c r="AA73" i="10"/>
  <c r="AB73" i="10"/>
  <c r="AC73" i="10"/>
  <c r="AD73" i="10"/>
  <c r="AE73" i="10"/>
  <c r="AF73" i="10"/>
  <c r="AG73" i="10"/>
  <c r="AH73" i="10"/>
  <c r="AI73" i="10"/>
  <c r="AJ73" i="10"/>
  <c r="AK73" i="10"/>
  <c r="AL73" i="10"/>
  <c r="AM73" i="10"/>
  <c r="AN73" i="10"/>
  <c r="AO73" i="10"/>
  <c r="AP73" i="10"/>
  <c r="AQ73" i="10"/>
  <c r="AR73" i="10"/>
  <c r="AS73" i="10"/>
  <c r="AT73" i="10"/>
  <c r="AU73" i="10"/>
  <c r="AV73" i="10"/>
  <c r="AW73" i="10"/>
  <c r="AX73" i="10"/>
  <c r="AY73" i="10"/>
  <c r="F74" i="10"/>
  <c r="G74" i="10"/>
  <c r="H74" i="10"/>
  <c r="I74" i="10"/>
  <c r="J74" i="10"/>
  <c r="K74" i="10"/>
  <c r="L74" i="10"/>
  <c r="M74" i="10"/>
  <c r="N74" i="10"/>
  <c r="O74" i="10"/>
  <c r="P74" i="10"/>
  <c r="Q74" i="10"/>
  <c r="R74" i="10"/>
  <c r="S74" i="10"/>
  <c r="T74" i="10"/>
  <c r="U74" i="10"/>
  <c r="V74" i="10"/>
  <c r="W74" i="10"/>
  <c r="X74" i="10"/>
  <c r="Y74" i="10"/>
  <c r="Z74" i="10"/>
  <c r="AA74" i="10"/>
  <c r="AB74" i="10"/>
  <c r="AC74" i="10"/>
  <c r="AD74" i="10"/>
  <c r="AE74" i="10"/>
  <c r="AF74" i="10"/>
  <c r="AG74" i="10"/>
  <c r="AH74" i="10"/>
  <c r="AI74" i="10"/>
  <c r="AJ74" i="10"/>
  <c r="AK74" i="10"/>
  <c r="AL74" i="10"/>
  <c r="AM74" i="10"/>
  <c r="AN74" i="10"/>
  <c r="AO74" i="10"/>
  <c r="AP74" i="10"/>
  <c r="AQ74" i="10"/>
  <c r="AR74" i="10"/>
  <c r="AS74" i="10"/>
  <c r="AT74" i="10"/>
  <c r="AU74" i="10"/>
  <c r="AV74" i="10"/>
  <c r="AW74" i="10"/>
  <c r="AX74" i="10"/>
  <c r="AY74" i="10"/>
  <c r="F75" i="10"/>
  <c r="G75" i="10"/>
  <c r="H75" i="10"/>
  <c r="I75" i="10"/>
  <c r="J75" i="10"/>
  <c r="K75" i="10"/>
  <c r="L75" i="10"/>
  <c r="M75" i="10"/>
  <c r="N75" i="10"/>
  <c r="O75" i="10"/>
  <c r="P75" i="10"/>
  <c r="Q75" i="10"/>
  <c r="R75" i="10"/>
  <c r="S75" i="10"/>
  <c r="T75" i="10"/>
  <c r="U75" i="10"/>
  <c r="V75" i="10"/>
  <c r="W75" i="10"/>
  <c r="X75" i="10"/>
  <c r="Y75" i="10"/>
  <c r="Z75" i="10"/>
  <c r="AA75" i="10"/>
  <c r="AB75" i="10"/>
  <c r="AC75" i="10"/>
  <c r="AD75" i="10"/>
  <c r="AE75" i="10"/>
  <c r="AF75" i="10"/>
  <c r="AG75" i="10"/>
  <c r="AH75" i="10"/>
  <c r="AI75" i="10"/>
  <c r="AJ75" i="10"/>
  <c r="AK75" i="10"/>
  <c r="AL75" i="10"/>
  <c r="AM75" i="10"/>
  <c r="AN75" i="10"/>
  <c r="AO75" i="10"/>
  <c r="AP75" i="10"/>
  <c r="AQ75" i="10"/>
  <c r="AR75" i="10"/>
  <c r="AS75" i="10"/>
  <c r="AT75" i="10"/>
  <c r="AU75" i="10"/>
  <c r="AV75" i="10"/>
  <c r="AW75" i="10"/>
  <c r="AX75" i="10"/>
  <c r="AY75" i="10"/>
  <c r="F76" i="10"/>
  <c r="G76" i="10"/>
  <c r="H76" i="10"/>
  <c r="I76" i="10"/>
  <c r="J76" i="10"/>
  <c r="K76" i="10"/>
  <c r="L76" i="10"/>
  <c r="M76" i="10"/>
  <c r="N76" i="10"/>
  <c r="O76" i="10"/>
  <c r="P76" i="10"/>
  <c r="Q76" i="10"/>
  <c r="R76" i="10"/>
  <c r="S76" i="10"/>
  <c r="T76" i="10"/>
  <c r="U76" i="10"/>
  <c r="V76" i="10"/>
  <c r="W76" i="10"/>
  <c r="X76" i="10"/>
  <c r="Y76" i="10"/>
  <c r="Z76" i="10"/>
  <c r="AA76" i="10"/>
  <c r="AB76" i="10"/>
  <c r="AC76" i="10"/>
  <c r="AD76" i="10"/>
  <c r="AE76" i="10"/>
  <c r="AF76" i="10"/>
  <c r="AG76" i="10"/>
  <c r="AH76" i="10"/>
  <c r="AI76" i="10"/>
  <c r="AJ76" i="10"/>
  <c r="AK76" i="10"/>
  <c r="AL76" i="10"/>
  <c r="AM76" i="10"/>
  <c r="AN76" i="10"/>
  <c r="AO76" i="10"/>
  <c r="AP76" i="10"/>
  <c r="AQ76" i="10"/>
  <c r="AR76" i="10"/>
  <c r="AS76" i="10"/>
  <c r="AT76" i="10"/>
  <c r="AU76" i="10"/>
  <c r="AV76" i="10"/>
  <c r="AW76" i="10"/>
  <c r="AX76" i="10"/>
  <c r="AY76" i="10"/>
  <c r="F77" i="10"/>
  <c r="G77" i="10"/>
  <c r="H77" i="10"/>
  <c r="I77" i="10"/>
  <c r="J77" i="10"/>
  <c r="K77" i="10"/>
  <c r="L77" i="10"/>
  <c r="M77" i="10"/>
  <c r="N77" i="10"/>
  <c r="O77" i="10"/>
  <c r="P77" i="10"/>
  <c r="Q77" i="10"/>
  <c r="R77" i="10"/>
  <c r="S77" i="10"/>
  <c r="T77" i="10"/>
  <c r="U77" i="10"/>
  <c r="V77" i="10"/>
  <c r="W77" i="10"/>
  <c r="X77" i="10"/>
  <c r="Y77" i="10"/>
  <c r="Z77" i="10"/>
  <c r="AA77" i="10"/>
  <c r="AB77" i="10"/>
  <c r="AC77" i="10"/>
  <c r="AD77" i="10"/>
  <c r="AE77" i="10"/>
  <c r="AF77" i="10"/>
  <c r="AG77" i="10"/>
  <c r="AH77" i="10"/>
  <c r="AI77" i="10"/>
  <c r="AJ77" i="10"/>
  <c r="AK77" i="10"/>
  <c r="AL77" i="10"/>
  <c r="AM77" i="10"/>
  <c r="AN77" i="10"/>
  <c r="AO77" i="10"/>
  <c r="AP77" i="10"/>
  <c r="AQ77" i="10"/>
  <c r="AR77" i="10"/>
  <c r="AS77" i="10"/>
  <c r="AT77" i="10"/>
  <c r="AU77" i="10"/>
  <c r="AV77" i="10"/>
  <c r="AW77" i="10"/>
  <c r="AX77" i="10"/>
  <c r="AY77" i="10"/>
  <c r="F78" i="10"/>
  <c r="G78" i="10"/>
  <c r="H78" i="10"/>
  <c r="I78" i="10"/>
  <c r="J78" i="10"/>
  <c r="K78" i="10"/>
  <c r="L78" i="10"/>
  <c r="M78" i="10"/>
  <c r="N78" i="10"/>
  <c r="O78" i="10"/>
  <c r="P78" i="10"/>
  <c r="Q78" i="10"/>
  <c r="R78" i="10"/>
  <c r="S78" i="10"/>
  <c r="T78" i="10"/>
  <c r="U78" i="10"/>
  <c r="V78" i="10"/>
  <c r="W78" i="10"/>
  <c r="X78" i="10"/>
  <c r="Y78" i="10"/>
  <c r="Z78" i="10"/>
  <c r="AA78" i="10"/>
  <c r="AB78" i="10"/>
  <c r="AC78" i="10"/>
  <c r="AD78" i="10"/>
  <c r="AE78" i="10"/>
  <c r="AF78" i="10"/>
  <c r="AG78" i="10"/>
  <c r="AH78" i="10"/>
  <c r="AI78" i="10"/>
  <c r="AJ78" i="10"/>
  <c r="AK78" i="10"/>
  <c r="AL78" i="10"/>
  <c r="AM78" i="10"/>
  <c r="AN78" i="10"/>
  <c r="AO78" i="10"/>
  <c r="AP78" i="10"/>
  <c r="AQ78" i="10"/>
  <c r="AR78" i="10"/>
  <c r="AS78" i="10"/>
  <c r="AT78" i="10"/>
  <c r="AU78" i="10"/>
  <c r="AV78" i="10"/>
  <c r="AW78" i="10"/>
  <c r="AX78" i="10"/>
  <c r="AY78" i="10"/>
  <c r="F79" i="10"/>
  <c r="G79" i="10"/>
  <c r="H79" i="10"/>
  <c r="I79" i="10"/>
  <c r="J79" i="10"/>
  <c r="K79" i="10"/>
  <c r="L79" i="10"/>
  <c r="M79" i="10"/>
  <c r="N79" i="10"/>
  <c r="O79" i="10"/>
  <c r="P79" i="10"/>
  <c r="Q79" i="10"/>
  <c r="R79" i="10"/>
  <c r="S79" i="10"/>
  <c r="T79" i="10"/>
  <c r="U79" i="10"/>
  <c r="V79" i="10"/>
  <c r="W79" i="10"/>
  <c r="X79" i="10"/>
  <c r="Y79" i="10"/>
  <c r="Z79" i="10"/>
  <c r="AA79" i="10"/>
  <c r="AB79" i="10"/>
  <c r="AC79" i="10"/>
  <c r="AD79" i="10"/>
  <c r="AE79" i="10"/>
  <c r="AF79" i="10"/>
  <c r="AG79" i="10"/>
  <c r="AH79" i="10"/>
  <c r="AI79" i="10"/>
  <c r="AJ79" i="10"/>
  <c r="AK79" i="10"/>
  <c r="AL79" i="10"/>
  <c r="AM79" i="10"/>
  <c r="AN79" i="10"/>
  <c r="AO79" i="10"/>
  <c r="AP79" i="10"/>
  <c r="AQ79" i="10"/>
  <c r="AR79" i="10"/>
  <c r="AS79" i="10"/>
  <c r="AT79" i="10"/>
  <c r="AU79" i="10"/>
  <c r="AV79" i="10"/>
  <c r="AW79" i="10"/>
  <c r="AX79" i="10"/>
  <c r="AY79" i="10"/>
  <c r="F80" i="10"/>
  <c r="G80" i="10"/>
  <c r="H80" i="10"/>
  <c r="I80" i="10"/>
  <c r="J80" i="10"/>
  <c r="K80" i="10"/>
  <c r="L80" i="10"/>
  <c r="M80" i="10"/>
  <c r="N80" i="10"/>
  <c r="O80" i="10"/>
  <c r="P80" i="10"/>
  <c r="Q80" i="10"/>
  <c r="R80" i="10"/>
  <c r="S80" i="10"/>
  <c r="T80" i="10"/>
  <c r="U80" i="10"/>
  <c r="V80" i="10"/>
  <c r="W80" i="10"/>
  <c r="X80" i="10"/>
  <c r="Y80" i="10"/>
  <c r="Z80" i="10"/>
  <c r="AA80" i="10"/>
  <c r="AB80" i="10"/>
  <c r="AC80" i="10"/>
  <c r="AD80" i="10"/>
  <c r="AE80" i="10"/>
  <c r="AF80" i="10"/>
  <c r="AG80" i="10"/>
  <c r="AH80" i="10"/>
  <c r="AI80" i="10"/>
  <c r="AJ80" i="10"/>
  <c r="AK80" i="10"/>
  <c r="AL80" i="10"/>
  <c r="AM80" i="10"/>
  <c r="AN80" i="10"/>
  <c r="AO80" i="10"/>
  <c r="AP80" i="10"/>
  <c r="AQ80" i="10"/>
  <c r="AR80" i="10"/>
  <c r="AS80" i="10"/>
  <c r="AT80" i="10"/>
  <c r="AU80" i="10"/>
  <c r="AV80" i="10"/>
  <c r="AW80" i="10"/>
  <c r="AX80" i="10"/>
  <c r="AY80" i="10"/>
  <c r="F81" i="10"/>
  <c r="G81" i="10"/>
  <c r="H81" i="10"/>
  <c r="I81" i="10"/>
  <c r="J81" i="10"/>
  <c r="K81" i="10"/>
  <c r="L81" i="10"/>
  <c r="M81" i="10"/>
  <c r="N81" i="10"/>
  <c r="O81" i="10"/>
  <c r="P81" i="10"/>
  <c r="Q81" i="10"/>
  <c r="R81" i="10"/>
  <c r="S81" i="10"/>
  <c r="T81" i="10"/>
  <c r="U81" i="10"/>
  <c r="V81" i="10"/>
  <c r="W81" i="10"/>
  <c r="X81" i="10"/>
  <c r="Y81" i="10"/>
  <c r="Z81" i="10"/>
  <c r="AA81" i="10"/>
  <c r="AB81" i="10"/>
  <c r="AC81" i="10"/>
  <c r="AD81" i="10"/>
  <c r="AE81" i="10"/>
  <c r="AF81" i="10"/>
  <c r="AG81" i="10"/>
  <c r="AH81" i="10"/>
  <c r="AI81" i="10"/>
  <c r="AJ81" i="10"/>
  <c r="AK81" i="10"/>
  <c r="AL81" i="10"/>
  <c r="AM81" i="10"/>
  <c r="AN81" i="10"/>
  <c r="AO81" i="10"/>
  <c r="AP81" i="10"/>
  <c r="AQ81" i="10"/>
  <c r="AR81" i="10"/>
  <c r="AS81" i="10"/>
  <c r="AT81" i="10"/>
  <c r="AU81" i="10"/>
  <c r="AV81" i="10"/>
  <c r="AW81" i="10"/>
  <c r="AX81" i="10"/>
  <c r="AY81" i="10"/>
  <c r="F82" i="10"/>
  <c r="G82" i="10"/>
  <c r="H82" i="10"/>
  <c r="I82" i="10"/>
  <c r="J82" i="10"/>
  <c r="K82" i="10"/>
  <c r="L82" i="10"/>
  <c r="M82" i="10"/>
  <c r="N82" i="10"/>
  <c r="O82" i="10"/>
  <c r="P82" i="10"/>
  <c r="Q82" i="10"/>
  <c r="R82" i="10"/>
  <c r="S82" i="10"/>
  <c r="T82" i="10"/>
  <c r="U82" i="10"/>
  <c r="V82" i="10"/>
  <c r="W82" i="10"/>
  <c r="X82" i="10"/>
  <c r="Y82" i="10"/>
  <c r="Z82" i="10"/>
  <c r="AA82" i="10"/>
  <c r="AB82" i="10"/>
  <c r="AC82" i="10"/>
  <c r="AD82" i="10"/>
  <c r="AE82" i="10"/>
  <c r="AF82" i="10"/>
  <c r="AG82" i="10"/>
  <c r="AH82" i="10"/>
  <c r="AI82" i="10"/>
  <c r="AJ82" i="10"/>
  <c r="AK82" i="10"/>
  <c r="AL82" i="10"/>
  <c r="AM82" i="10"/>
  <c r="AN82" i="10"/>
  <c r="AO82" i="10"/>
  <c r="AP82" i="10"/>
  <c r="AQ82" i="10"/>
  <c r="AR82" i="10"/>
  <c r="AS82" i="10"/>
  <c r="AT82" i="10"/>
  <c r="AU82" i="10"/>
  <c r="AV82" i="10"/>
  <c r="AW82" i="10"/>
  <c r="AX82" i="10"/>
  <c r="AY82" i="10"/>
  <c r="F83" i="10"/>
  <c r="G83" i="10"/>
  <c r="H83" i="10"/>
  <c r="I83" i="10"/>
  <c r="J83" i="10"/>
  <c r="K83" i="10"/>
  <c r="L83" i="10"/>
  <c r="M83" i="10"/>
  <c r="N83" i="10"/>
  <c r="O83" i="10"/>
  <c r="P83" i="10"/>
  <c r="Q83" i="10"/>
  <c r="R83" i="10"/>
  <c r="S83" i="10"/>
  <c r="T83" i="10"/>
  <c r="U83" i="10"/>
  <c r="V83" i="10"/>
  <c r="W83" i="10"/>
  <c r="X83" i="10"/>
  <c r="Y83" i="10"/>
  <c r="Z83" i="10"/>
  <c r="AA83" i="10"/>
  <c r="AB83" i="10"/>
  <c r="AC83" i="10"/>
  <c r="AD83" i="10"/>
  <c r="AE83" i="10"/>
  <c r="AF83" i="10"/>
  <c r="AG83" i="10"/>
  <c r="AH83" i="10"/>
  <c r="AI83" i="10"/>
  <c r="AJ83" i="10"/>
  <c r="AK83" i="10"/>
  <c r="AL83" i="10"/>
  <c r="AM83" i="10"/>
  <c r="AN83" i="10"/>
  <c r="AO83" i="10"/>
  <c r="AP83" i="10"/>
  <c r="AQ83" i="10"/>
  <c r="AR83" i="10"/>
  <c r="AS83" i="10"/>
  <c r="AT83" i="10"/>
  <c r="AU83" i="10"/>
  <c r="AV83" i="10"/>
  <c r="AW83" i="10"/>
  <c r="AX83" i="10"/>
  <c r="AY83" i="10"/>
  <c r="F84" i="10"/>
  <c r="G84" i="10"/>
  <c r="H84" i="10"/>
  <c r="I84" i="10"/>
  <c r="J84" i="10"/>
  <c r="K84" i="10"/>
  <c r="L84" i="10"/>
  <c r="M84" i="10"/>
  <c r="N84" i="10"/>
  <c r="O84" i="10"/>
  <c r="P84" i="10"/>
  <c r="Q84" i="10"/>
  <c r="R84" i="10"/>
  <c r="S84" i="10"/>
  <c r="T84" i="10"/>
  <c r="U84" i="10"/>
  <c r="V84" i="10"/>
  <c r="W84" i="10"/>
  <c r="X84" i="10"/>
  <c r="Y84" i="10"/>
  <c r="Z84" i="10"/>
  <c r="AA84" i="10"/>
  <c r="AB84" i="10"/>
  <c r="AC84" i="10"/>
  <c r="AD84" i="10"/>
  <c r="AE84" i="10"/>
  <c r="AF84" i="10"/>
  <c r="AG84" i="10"/>
  <c r="AH84" i="10"/>
  <c r="AI84" i="10"/>
  <c r="AJ84" i="10"/>
  <c r="AK84" i="10"/>
  <c r="AL84" i="10"/>
  <c r="AM84" i="10"/>
  <c r="AN84" i="10"/>
  <c r="AO84" i="10"/>
  <c r="AP84" i="10"/>
  <c r="AQ84" i="10"/>
  <c r="AR84" i="10"/>
  <c r="AS84" i="10"/>
  <c r="AT84" i="10"/>
  <c r="AU84" i="10"/>
  <c r="AV84" i="10"/>
  <c r="AW84" i="10"/>
  <c r="AX84" i="10"/>
  <c r="AY84" i="10"/>
  <c r="F85" i="10"/>
  <c r="G85" i="10"/>
  <c r="H85" i="10"/>
  <c r="I85" i="10"/>
  <c r="J85" i="10"/>
  <c r="K85" i="10"/>
  <c r="L85" i="10"/>
  <c r="M85" i="10"/>
  <c r="N85" i="10"/>
  <c r="O85" i="10"/>
  <c r="P85" i="10"/>
  <c r="Q85" i="10"/>
  <c r="R85" i="10"/>
  <c r="S85" i="10"/>
  <c r="T85" i="10"/>
  <c r="U85" i="10"/>
  <c r="V85" i="10"/>
  <c r="W85" i="10"/>
  <c r="X85" i="10"/>
  <c r="Y85" i="10"/>
  <c r="Z85" i="10"/>
  <c r="AA85" i="10"/>
  <c r="AB85" i="10"/>
  <c r="AC85" i="10"/>
  <c r="AD85" i="10"/>
  <c r="AE85" i="10"/>
  <c r="AF85" i="10"/>
  <c r="AG85" i="10"/>
  <c r="AH85" i="10"/>
  <c r="AI85" i="10"/>
  <c r="AJ85" i="10"/>
  <c r="AK85" i="10"/>
  <c r="AL85" i="10"/>
  <c r="AM85" i="10"/>
  <c r="AN85" i="10"/>
  <c r="AO85" i="10"/>
  <c r="AP85" i="10"/>
  <c r="AQ85" i="10"/>
  <c r="AR85" i="10"/>
  <c r="AS85" i="10"/>
  <c r="AT85" i="10"/>
  <c r="AU85" i="10"/>
  <c r="AV85" i="10"/>
  <c r="AW85" i="10"/>
  <c r="AX85" i="10"/>
  <c r="AY85" i="10"/>
  <c r="F86" i="10"/>
  <c r="G86" i="10"/>
  <c r="H86" i="10"/>
  <c r="I86" i="10"/>
  <c r="J86" i="10"/>
  <c r="K86" i="10"/>
  <c r="L86" i="10"/>
  <c r="M86" i="10"/>
  <c r="N86" i="10"/>
  <c r="O86" i="10"/>
  <c r="P86" i="10"/>
  <c r="Q86" i="10"/>
  <c r="R86" i="10"/>
  <c r="S86" i="10"/>
  <c r="T86" i="10"/>
  <c r="U86" i="10"/>
  <c r="V86" i="10"/>
  <c r="W86" i="10"/>
  <c r="X86" i="10"/>
  <c r="Y86" i="10"/>
  <c r="Z86" i="10"/>
  <c r="AA86" i="10"/>
  <c r="AB86" i="10"/>
  <c r="AC86" i="10"/>
  <c r="AD86" i="10"/>
  <c r="AE86" i="10"/>
  <c r="AF86" i="10"/>
  <c r="AG86" i="10"/>
  <c r="AH86" i="10"/>
  <c r="AI86" i="10"/>
  <c r="AJ86" i="10"/>
  <c r="AK86" i="10"/>
  <c r="AL86" i="10"/>
  <c r="AM86" i="10"/>
  <c r="AN86" i="10"/>
  <c r="AO86" i="10"/>
  <c r="AP86" i="10"/>
  <c r="AQ86" i="10"/>
  <c r="AR86" i="10"/>
  <c r="AS86" i="10"/>
  <c r="AT86" i="10"/>
  <c r="AU86" i="10"/>
  <c r="AV86" i="10"/>
  <c r="AW86" i="10"/>
  <c r="AX86" i="10"/>
  <c r="AY86" i="10"/>
  <c r="F87" i="10"/>
  <c r="G87" i="10"/>
  <c r="H87" i="10"/>
  <c r="I87" i="10"/>
  <c r="J87" i="10"/>
  <c r="K87" i="10"/>
  <c r="L87" i="10"/>
  <c r="M87" i="10"/>
  <c r="N87" i="10"/>
  <c r="O87" i="10"/>
  <c r="P87" i="10"/>
  <c r="Q87" i="10"/>
  <c r="R87" i="10"/>
  <c r="S87" i="10"/>
  <c r="T87" i="10"/>
  <c r="U87" i="10"/>
  <c r="V87" i="10"/>
  <c r="W87" i="10"/>
  <c r="X87" i="10"/>
  <c r="Y87" i="10"/>
  <c r="Z87" i="10"/>
  <c r="AA87" i="10"/>
  <c r="AB87" i="10"/>
  <c r="AC87" i="10"/>
  <c r="AD87" i="10"/>
  <c r="AE87" i="10"/>
  <c r="AF87" i="10"/>
  <c r="AG87" i="10"/>
  <c r="AH87" i="10"/>
  <c r="AI87" i="10"/>
  <c r="AJ87" i="10"/>
  <c r="AK87" i="10"/>
  <c r="AL87" i="10"/>
  <c r="AM87" i="10"/>
  <c r="AN87" i="10"/>
  <c r="AO87" i="10"/>
  <c r="AP87" i="10"/>
  <c r="AQ87" i="10"/>
  <c r="AR87" i="10"/>
  <c r="AS87" i="10"/>
  <c r="AT87" i="10"/>
  <c r="AU87" i="10"/>
  <c r="AV87" i="10"/>
  <c r="AW87" i="10"/>
  <c r="AX87" i="10"/>
  <c r="AY87" i="10"/>
  <c r="F88" i="10"/>
  <c r="G88" i="10"/>
  <c r="H88" i="10"/>
  <c r="I88" i="10"/>
  <c r="J88" i="10"/>
  <c r="K88" i="10"/>
  <c r="L88" i="10"/>
  <c r="M88" i="10"/>
  <c r="N88" i="10"/>
  <c r="O88" i="10"/>
  <c r="P88" i="10"/>
  <c r="Q88" i="10"/>
  <c r="R88" i="10"/>
  <c r="S88" i="10"/>
  <c r="T88" i="10"/>
  <c r="U88" i="10"/>
  <c r="V88" i="10"/>
  <c r="W88" i="10"/>
  <c r="X88" i="10"/>
  <c r="Y88" i="10"/>
  <c r="Z88" i="10"/>
  <c r="AA88" i="10"/>
  <c r="AB88" i="10"/>
  <c r="AC88" i="10"/>
  <c r="AD88" i="10"/>
  <c r="AE88" i="10"/>
  <c r="AF88" i="10"/>
  <c r="AG88" i="10"/>
  <c r="AH88" i="10"/>
  <c r="AI88" i="10"/>
  <c r="AJ88" i="10"/>
  <c r="AK88" i="10"/>
  <c r="AL88" i="10"/>
  <c r="AM88" i="10"/>
  <c r="AN88" i="10"/>
  <c r="AO88" i="10"/>
  <c r="AP88" i="10"/>
  <c r="AQ88" i="10"/>
  <c r="AR88" i="10"/>
  <c r="AS88" i="10"/>
  <c r="AT88" i="10"/>
  <c r="AU88" i="10"/>
  <c r="AV88" i="10"/>
  <c r="AW88" i="10"/>
  <c r="AX88" i="10"/>
  <c r="AY88" i="10"/>
  <c r="F89" i="10"/>
  <c r="G89" i="10"/>
  <c r="H89" i="10"/>
  <c r="I89" i="10"/>
  <c r="J89" i="10"/>
  <c r="K89" i="10"/>
  <c r="L89" i="10"/>
  <c r="M89" i="10"/>
  <c r="N89" i="10"/>
  <c r="O89" i="10"/>
  <c r="P89" i="10"/>
  <c r="Q89" i="10"/>
  <c r="R89" i="10"/>
  <c r="S89" i="10"/>
  <c r="T89" i="10"/>
  <c r="U89" i="10"/>
  <c r="V89" i="10"/>
  <c r="W89" i="10"/>
  <c r="X89" i="10"/>
  <c r="Y89" i="10"/>
  <c r="Z89" i="10"/>
  <c r="AA89" i="10"/>
  <c r="AB89" i="10"/>
  <c r="AC89" i="10"/>
  <c r="AD89" i="10"/>
  <c r="AE89" i="10"/>
  <c r="AF89" i="10"/>
  <c r="AG89" i="10"/>
  <c r="AH89" i="10"/>
  <c r="AI89" i="10"/>
  <c r="AJ89" i="10"/>
  <c r="AK89" i="10"/>
  <c r="AL89" i="10"/>
  <c r="AM89" i="10"/>
  <c r="AN89" i="10"/>
  <c r="AO89" i="10"/>
  <c r="AP89" i="10"/>
  <c r="AQ89" i="10"/>
  <c r="AR89" i="10"/>
  <c r="AS89" i="10"/>
  <c r="AT89" i="10"/>
  <c r="AU89" i="10"/>
  <c r="AV89" i="10"/>
  <c r="AW89" i="10"/>
  <c r="AX89" i="10"/>
  <c r="AY89" i="10"/>
  <c r="F90" i="10"/>
  <c r="G90" i="10"/>
  <c r="H90" i="10"/>
  <c r="I90" i="10"/>
  <c r="J90" i="10"/>
  <c r="K90" i="10"/>
  <c r="L90" i="10"/>
  <c r="M90" i="10"/>
  <c r="N90" i="10"/>
  <c r="O90" i="10"/>
  <c r="P90" i="10"/>
  <c r="Q90" i="10"/>
  <c r="R90" i="10"/>
  <c r="S90" i="10"/>
  <c r="T90" i="10"/>
  <c r="U90" i="10"/>
  <c r="V90" i="10"/>
  <c r="W90" i="10"/>
  <c r="X90" i="10"/>
  <c r="Y90" i="10"/>
  <c r="Z90" i="10"/>
  <c r="AA90" i="10"/>
  <c r="AB90" i="10"/>
  <c r="AC90" i="10"/>
  <c r="AD90" i="10"/>
  <c r="AE90" i="10"/>
  <c r="AF90" i="10"/>
  <c r="AG90" i="10"/>
  <c r="AH90" i="10"/>
  <c r="AI90" i="10"/>
  <c r="AJ90" i="10"/>
  <c r="AK90" i="10"/>
  <c r="AL90" i="10"/>
  <c r="AM90" i="10"/>
  <c r="AN90" i="10"/>
  <c r="AO90" i="10"/>
  <c r="AP90" i="10"/>
  <c r="AQ90" i="10"/>
  <c r="AR90" i="10"/>
  <c r="AS90" i="10"/>
  <c r="AT90" i="10"/>
  <c r="AU90" i="10"/>
  <c r="AV90" i="10"/>
  <c r="AW90" i="10"/>
  <c r="AX90" i="10"/>
  <c r="AY90" i="10"/>
  <c r="F91" i="10"/>
  <c r="G91" i="10"/>
  <c r="H91" i="10"/>
  <c r="I91" i="10"/>
  <c r="J91" i="10"/>
  <c r="K91" i="10"/>
  <c r="L91" i="10"/>
  <c r="M91" i="10"/>
  <c r="N91" i="10"/>
  <c r="O91" i="10"/>
  <c r="P91" i="10"/>
  <c r="Q91" i="10"/>
  <c r="R91" i="10"/>
  <c r="S91" i="10"/>
  <c r="T91" i="10"/>
  <c r="U91" i="10"/>
  <c r="V91" i="10"/>
  <c r="W91" i="10"/>
  <c r="X91" i="10"/>
  <c r="Y91" i="10"/>
  <c r="Z91" i="10"/>
  <c r="AA91" i="10"/>
  <c r="AB91" i="10"/>
  <c r="AC91" i="10"/>
  <c r="AD91" i="10"/>
  <c r="AE91" i="10"/>
  <c r="AF91" i="10"/>
  <c r="AG91" i="10"/>
  <c r="AH91" i="10"/>
  <c r="AI91" i="10"/>
  <c r="AJ91" i="10"/>
  <c r="AK91" i="10"/>
  <c r="AL91" i="10"/>
  <c r="AM91" i="10"/>
  <c r="AN91" i="10"/>
  <c r="AO91" i="10"/>
  <c r="AP91" i="10"/>
  <c r="AQ91" i="10"/>
  <c r="AR91" i="10"/>
  <c r="AS91" i="10"/>
  <c r="AT91" i="10"/>
  <c r="AU91" i="10"/>
  <c r="AV91" i="10"/>
  <c r="AW91" i="10"/>
  <c r="AX91" i="10"/>
  <c r="AY91" i="10"/>
  <c r="F92" i="10"/>
  <c r="G92" i="10"/>
  <c r="H92" i="10"/>
  <c r="I92" i="10"/>
  <c r="J92" i="10"/>
  <c r="K92" i="10"/>
  <c r="L92" i="10"/>
  <c r="M92" i="10"/>
  <c r="N92" i="10"/>
  <c r="O92" i="10"/>
  <c r="P92" i="10"/>
  <c r="Q92" i="10"/>
  <c r="R92" i="10"/>
  <c r="S92" i="10"/>
  <c r="T92" i="10"/>
  <c r="U92" i="10"/>
  <c r="V92" i="10"/>
  <c r="W92" i="10"/>
  <c r="X92" i="10"/>
  <c r="Y92" i="10"/>
  <c r="Z92" i="10"/>
  <c r="AA92" i="10"/>
  <c r="AB92" i="10"/>
  <c r="AC92" i="10"/>
  <c r="AD92" i="10"/>
  <c r="AE92" i="10"/>
  <c r="AF92" i="10"/>
  <c r="AG92" i="10"/>
  <c r="AH92" i="10"/>
  <c r="AI92" i="10"/>
  <c r="AJ92" i="10"/>
  <c r="AK92" i="10"/>
  <c r="AL92" i="10"/>
  <c r="AM92" i="10"/>
  <c r="AN92" i="10"/>
  <c r="AO92" i="10"/>
  <c r="AP92" i="10"/>
  <c r="AQ92" i="10"/>
  <c r="AR92" i="10"/>
  <c r="AS92" i="10"/>
  <c r="AT92" i="10"/>
  <c r="AU92" i="10"/>
  <c r="AV92" i="10"/>
  <c r="AW92" i="10"/>
  <c r="AX92" i="10"/>
  <c r="AY92" i="10"/>
  <c r="F93" i="10"/>
  <c r="G93" i="10"/>
  <c r="H93" i="10"/>
  <c r="I93" i="10"/>
  <c r="J93" i="10"/>
  <c r="K93" i="10"/>
  <c r="L93" i="10"/>
  <c r="M93" i="10"/>
  <c r="N93" i="10"/>
  <c r="O93" i="10"/>
  <c r="P93" i="10"/>
  <c r="Q93" i="10"/>
  <c r="R93" i="10"/>
  <c r="S93" i="10"/>
  <c r="T93" i="10"/>
  <c r="U93" i="10"/>
  <c r="V93" i="10"/>
  <c r="W93" i="10"/>
  <c r="X93" i="10"/>
  <c r="Y93" i="10"/>
  <c r="Z93" i="10"/>
  <c r="AA93" i="10"/>
  <c r="AB93" i="10"/>
  <c r="AC93" i="10"/>
  <c r="AD93" i="10"/>
  <c r="AE93" i="10"/>
  <c r="AF93" i="10"/>
  <c r="AG93" i="10"/>
  <c r="AH93" i="10"/>
  <c r="AI93" i="10"/>
  <c r="AJ93" i="10"/>
  <c r="AK93" i="10"/>
  <c r="AL93" i="10"/>
  <c r="AM93" i="10"/>
  <c r="AN93" i="10"/>
  <c r="AO93" i="10"/>
  <c r="AP93" i="10"/>
  <c r="AQ93" i="10"/>
  <c r="AR93" i="10"/>
  <c r="AS93" i="10"/>
  <c r="AT93" i="10"/>
  <c r="AU93" i="10"/>
  <c r="AV93" i="10"/>
  <c r="AW93" i="10"/>
  <c r="AX93" i="10"/>
  <c r="AY93" i="10"/>
  <c r="F94" i="10"/>
  <c r="G94" i="10"/>
  <c r="H94" i="10"/>
  <c r="I94" i="10"/>
  <c r="J94" i="10"/>
  <c r="K94" i="10"/>
  <c r="L94" i="10"/>
  <c r="M94" i="10"/>
  <c r="N94" i="10"/>
  <c r="O94" i="10"/>
  <c r="P94" i="10"/>
  <c r="Q94" i="10"/>
  <c r="R94" i="10"/>
  <c r="S94" i="10"/>
  <c r="T94" i="10"/>
  <c r="U94" i="10"/>
  <c r="V94" i="10"/>
  <c r="W94" i="10"/>
  <c r="X94" i="10"/>
  <c r="Y94" i="10"/>
  <c r="Z94" i="10"/>
  <c r="AA94" i="10"/>
  <c r="AB94" i="10"/>
  <c r="AC94" i="10"/>
  <c r="AD94" i="10"/>
  <c r="AE94" i="10"/>
  <c r="AF94" i="10"/>
  <c r="AG94" i="10"/>
  <c r="AH94" i="10"/>
  <c r="AI94" i="10"/>
  <c r="AJ94" i="10"/>
  <c r="AK94" i="10"/>
  <c r="AL94" i="10"/>
  <c r="AM94" i="10"/>
  <c r="AN94" i="10"/>
  <c r="AO94" i="10"/>
  <c r="AP94" i="10"/>
  <c r="AQ94" i="10"/>
  <c r="AR94" i="10"/>
  <c r="AS94" i="10"/>
  <c r="AT94" i="10"/>
  <c r="AU94" i="10"/>
  <c r="AV94" i="10"/>
  <c r="AW94" i="10"/>
  <c r="AX94" i="10"/>
  <c r="AY94" i="10"/>
  <c r="F95" i="10"/>
  <c r="G95" i="10"/>
  <c r="H95" i="10"/>
  <c r="I95" i="10"/>
  <c r="J95" i="10"/>
  <c r="K95" i="10"/>
  <c r="L95" i="10"/>
  <c r="M95" i="10"/>
  <c r="N95" i="10"/>
  <c r="O95" i="10"/>
  <c r="P95" i="10"/>
  <c r="Q95" i="10"/>
  <c r="R95" i="10"/>
  <c r="S95" i="10"/>
  <c r="T95" i="10"/>
  <c r="U95" i="10"/>
  <c r="V95" i="10"/>
  <c r="W95" i="10"/>
  <c r="X95" i="10"/>
  <c r="Y95" i="10"/>
  <c r="Z95" i="10"/>
  <c r="AA95" i="10"/>
  <c r="AB95" i="10"/>
  <c r="AC95" i="10"/>
  <c r="AD95" i="10"/>
  <c r="AE95" i="10"/>
  <c r="AF95" i="10"/>
  <c r="AG95" i="10"/>
  <c r="AH95" i="10"/>
  <c r="AI95" i="10"/>
  <c r="AJ95" i="10"/>
  <c r="AK95" i="10"/>
  <c r="AL95" i="10"/>
  <c r="AM95" i="10"/>
  <c r="AN95" i="10"/>
  <c r="AO95" i="10"/>
  <c r="AP95" i="10"/>
  <c r="AQ95" i="10"/>
  <c r="AR95" i="10"/>
  <c r="AS95" i="10"/>
  <c r="AT95" i="10"/>
  <c r="AU95" i="10"/>
  <c r="AV95" i="10"/>
  <c r="AW95" i="10"/>
  <c r="AX95" i="10"/>
  <c r="AY95" i="10"/>
  <c r="F96" i="10"/>
  <c r="G96" i="10"/>
  <c r="H96" i="10"/>
  <c r="I96" i="10"/>
  <c r="J96" i="10"/>
  <c r="K96" i="10"/>
  <c r="L96" i="10"/>
  <c r="M96" i="10"/>
  <c r="N96" i="10"/>
  <c r="O96" i="10"/>
  <c r="P96" i="10"/>
  <c r="Q96" i="10"/>
  <c r="R96" i="10"/>
  <c r="S96" i="10"/>
  <c r="T96" i="10"/>
  <c r="U96" i="10"/>
  <c r="V96" i="10"/>
  <c r="W96" i="10"/>
  <c r="X96" i="10"/>
  <c r="Y96" i="10"/>
  <c r="Z96" i="10"/>
  <c r="AA96" i="10"/>
  <c r="AB96" i="10"/>
  <c r="AC96" i="10"/>
  <c r="AD96" i="10"/>
  <c r="AE96" i="10"/>
  <c r="AF96" i="10"/>
  <c r="AG96" i="10"/>
  <c r="AH96" i="10"/>
  <c r="AI96" i="10"/>
  <c r="AJ96" i="10"/>
  <c r="AK96" i="10"/>
  <c r="AL96" i="10"/>
  <c r="AM96" i="10"/>
  <c r="AN96" i="10"/>
  <c r="AO96" i="10"/>
  <c r="AP96" i="10"/>
  <c r="AQ96" i="10"/>
  <c r="AR96" i="10"/>
  <c r="AS96" i="10"/>
  <c r="AT96" i="10"/>
  <c r="AU96" i="10"/>
  <c r="AV96" i="10"/>
  <c r="AW96" i="10"/>
  <c r="AX96" i="10"/>
  <c r="AY96" i="10"/>
  <c r="F97" i="10"/>
  <c r="G97" i="10"/>
  <c r="H97" i="10"/>
  <c r="I97" i="10"/>
  <c r="J97" i="10"/>
  <c r="K97" i="10"/>
  <c r="L97" i="10"/>
  <c r="M97" i="10"/>
  <c r="N97" i="10"/>
  <c r="O97" i="10"/>
  <c r="P97" i="10"/>
  <c r="Q97" i="10"/>
  <c r="R97" i="10"/>
  <c r="S97" i="10"/>
  <c r="T97" i="10"/>
  <c r="U97" i="10"/>
  <c r="V97" i="10"/>
  <c r="W97" i="10"/>
  <c r="X97" i="10"/>
  <c r="Y97" i="10"/>
  <c r="Z97" i="10"/>
  <c r="AA97" i="10"/>
  <c r="AB97" i="10"/>
  <c r="AC97" i="10"/>
  <c r="AD97" i="10"/>
  <c r="AE97" i="10"/>
  <c r="AF97" i="10"/>
  <c r="AG97" i="10"/>
  <c r="AH97" i="10"/>
  <c r="AI97" i="10"/>
  <c r="AJ97" i="10"/>
  <c r="AK97" i="10"/>
  <c r="AL97" i="10"/>
  <c r="AM97" i="10"/>
  <c r="AN97" i="10"/>
  <c r="AO97" i="10"/>
  <c r="AP97" i="10"/>
  <c r="AQ97" i="10"/>
  <c r="AR97" i="10"/>
  <c r="AS97" i="10"/>
  <c r="AT97" i="10"/>
  <c r="AU97" i="10"/>
  <c r="AV97" i="10"/>
  <c r="AW97" i="10"/>
  <c r="AX97" i="10"/>
  <c r="AY97" i="10"/>
  <c r="F98" i="10"/>
  <c r="G98" i="10"/>
  <c r="H98" i="10"/>
  <c r="I98" i="10"/>
  <c r="J98" i="10"/>
  <c r="K98" i="10"/>
  <c r="L98" i="10"/>
  <c r="M98" i="10"/>
  <c r="N98" i="10"/>
  <c r="O98" i="10"/>
  <c r="P98" i="10"/>
  <c r="Q98" i="10"/>
  <c r="R98" i="10"/>
  <c r="S98" i="10"/>
  <c r="T98" i="10"/>
  <c r="U98" i="10"/>
  <c r="V98" i="10"/>
  <c r="W98" i="10"/>
  <c r="X98" i="10"/>
  <c r="Y98" i="10"/>
  <c r="Z98" i="10"/>
  <c r="AA98" i="10"/>
  <c r="AB98" i="10"/>
  <c r="AC98" i="10"/>
  <c r="AD98" i="10"/>
  <c r="AE98" i="10"/>
  <c r="AF98" i="10"/>
  <c r="AG98" i="10"/>
  <c r="AH98" i="10"/>
  <c r="AI98" i="10"/>
  <c r="AJ98" i="10"/>
  <c r="AK98" i="10"/>
  <c r="AL98" i="10"/>
  <c r="AM98" i="10"/>
  <c r="AN98" i="10"/>
  <c r="AO98" i="10"/>
  <c r="AP98" i="10"/>
  <c r="AQ98" i="10"/>
  <c r="AR98" i="10"/>
  <c r="AS98" i="10"/>
  <c r="AT98" i="10"/>
  <c r="AU98" i="10"/>
  <c r="AV98" i="10"/>
  <c r="AW98" i="10"/>
  <c r="AX98" i="10"/>
  <c r="AY98" i="10"/>
  <c r="F99" i="10"/>
  <c r="G99" i="10"/>
  <c r="H99" i="10"/>
  <c r="I99" i="10"/>
  <c r="J99" i="10"/>
  <c r="K99" i="10"/>
  <c r="L99" i="10"/>
  <c r="M99" i="10"/>
  <c r="N99" i="10"/>
  <c r="O99" i="10"/>
  <c r="P99" i="10"/>
  <c r="Q99" i="10"/>
  <c r="R99" i="10"/>
  <c r="S99" i="10"/>
  <c r="T99" i="10"/>
  <c r="U99" i="10"/>
  <c r="V99" i="10"/>
  <c r="W99" i="10"/>
  <c r="X99" i="10"/>
  <c r="Y99" i="10"/>
  <c r="Z99" i="10"/>
  <c r="AA99" i="10"/>
  <c r="AB99" i="10"/>
  <c r="AC99" i="10"/>
  <c r="AD99" i="10"/>
  <c r="AE99" i="10"/>
  <c r="AF99" i="10"/>
  <c r="AG99" i="10"/>
  <c r="AH99" i="10"/>
  <c r="AI99" i="10"/>
  <c r="AJ99" i="10"/>
  <c r="AK99" i="10"/>
  <c r="AL99" i="10"/>
  <c r="AM99" i="10"/>
  <c r="AN99" i="10"/>
  <c r="AO99" i="10"/>
  <c r="AP99" i="10"/>
  <c r="AQ99" i="10"/>
  <c r="AR99" i="10"/>
  <c r="AS99" i="10"/>
  <c r="AT99" i="10"/>
  <c r="AU99" i="10"/>
  <c r="AV99" i="10"/>
  <c r="AW99" i="10"/>
  <c r="AX99" i="10"/>
  <c r="AY99" i="10"/>
  <c r="F100" i="10"/>
  <c r="G100" i="10"/>
  <c r="H100" i="10"/>
  <c r="I100" i="10"/>
  <c r="J100" i="10"/>
  <c r="K100" i="10"/>
  <c r="L100" i="10"/>
  <c r="M100" i="10"/>
  <c r="N100" i="10"/>
  <c r="O100" i="10"/>
  <c r="P100" i="10"/>
  <c r="Q100" i="10"/>
  <c r="R100" i="10"/>
  <c r="S100" i="10"/>
  <c r="T100" i="10"/>
  <c r="U100" i="10"/>
  <c r="V100" i="10"/>
  <c r="W100" i="10"/>
  <c r="X100" i="10"/>
  <c r="Y100" i="10"/>
  <c r="Z100" i="10"/>
  <c r="AA100" i="10"/>
  <c r="AB100" i="10"/>
  <c r="AC100" i="10"/>
  <c r="AD100" i="10"/>
  <c r="AE100" i="10"/>
  <c r="AF100" i="10"/>
  <c r="AG100" i="10"/>
  <c r="AH100" i="10"/>
  <c r="AI100" i="10"/>
  <c r="AJ100" i="10"/>
  <c r="AK100" i="10"/>
  <c r="AL100" i="10"/>
  <c r="AM100" i="10"/>
  <c r="AN100" i="10"/>
  <c r="AO100" i="10"/>
  <c r="AP100" i="10"/>
  <c r="AQ100" i="10"/>
  <c r="AR100" i="10"/>
  <c r="AS100" i="10"/>
  <c r="AT100" i="10"/>
  <c r="AU100" i="10"/>
  <c r="AV100" i="10"/>
  <c r="AW100" i="10"/>
  <c r="AX100" i="10"/>
  <c r="AY100" i="10"/>
  <c r="F101" i="10"/>
  <c r="G101" i="10"/>
  <c r="H101" i="10"/>
  <c r="I101" i="10"/>
  <c r="J101" i="10"/>
  <c r="K101" i="10"/>
  <c r="L101" i="10"/>
  <c r="M101" i="10"/>
  <c r="N101" i="10"/>
  <c r="O101" i="10"/>
  <c r="P101" i="10"/>
  <c r="Q101" i="10"/>
  <c r="R101" i="10"/>
  <c r="S101" i="10"/>
  <c r="T101" i="10"/>
  <c r="U101" i="10"/>
  <c r="V101" i="10"/>
  <c r="W101" i="10"/>
  <c r="X101" i="10"/>
  <c r="Y101" i="10"/>
  <c r="Z101" i="10"/>
  <c r="AA101" i="10"/>
  <c r="AB101" i="10"/>
  <c r="AC101" i="10"/>
  <c r="AD101" i="10"/>
  <c r="AE101" i="10"/>
  <c r="AF101" i="10"/>
  <c r="AG101" i="10"/>
  <c r="AH101" i="10"/>
  <c r="AI101" i="10"/>
  <c r="AJ101" i="10"/>
  <c r="AK101" i="10"/>
  <c r="AL101" i="10"/>
  <c r="AM101" i="10"/>
  <c r="AN101" i="10"/>
  <c r="AO101" i="10"/>
  <c r="AP101" i="10"/>
  <c r="AQ101" i="10"/>
  <c r="AR101" i="10"/>
  <c r="AS101" i="10"/>
  <c r="AT101" i="10"/>
  <c r="AU101" i="10"/>
  <c r="AV101" i="10"/>
  <c r="AW101" i="10"/>
  <c r="AX101" i="10"/>
  <c r="AY101" i="10"/>
  <c r="F102" i="10"/>
  <c r="G102" i="10"/>
  <c r="H102" i="10"/>
  <c r="I102" i="10"/>
  <c r="J102" i="10"/>
  <c r="K102" i="10"/>
  <c r="L102" i="10"/>
  <c r="M102" i="10"/>
  <c r="N102" i="10"/>
  <c r="O102" i="10"/>
  <c r="P102" i="10"/>
  <c r="Q102" i="10"/>
  <c r="R102" i="10"/>
  <c r="S102" i="10"/>
  <c r="T102" i="10"/>
  <c r="U102" i="10"/>
  <c r="V102" i="10"/>
  <c r="W102" i="10"/>
  <c r="X102" i="10"/>
  <c r="Y102" i="10"/>
  <c r="Z102" i="10"/>
  <c r="AA102" i="10"/>
  <c r="AB102" i="10"/>
  <c r="AC102" i="10"/>
  <c r="AD102" i="10"/>
  <c r="AE102" i="10"/>
  <c r="AF102" i="10"/>
  <c r="AG102" i="10"/>
  <c r="AH102" i="10"/>
  <c r="AI102" i="10"/>
  <c r="AJ102" i="10"/>
  <c r="AK102" i="10"/>
  <c r="AL102" i="10"/>
  <c r="AM102" i="10"/>
  <c r="AN102" i="10"/>
  <c r="AO102" i="10"/>
  <c r="AP102" i="10"/>
  <c r="AQ102" i="10"/>
  <c r="AR102" i="10"/>
  <c r="AS102" i="10"/>
  <c r="AT102" i="10"/>
  <c r="AU102" i="10"/>
  <c r="AV102" i="10"/>
  <c r="AW102" i="10"/>
  <c r="AX102" i="10"/>
  <c r="AY102" i="10"/>
  <c r="F103" i="10"/>
  <c r="G103" i="10"/>
  <c r="H103" i="10"/>
  <c r="I103" i="10"/>
  <c r="J103" i="10"/>
  <c r="K103" i="10"/>
  <c r="L103" i="10"/>
  <c r="M103" i="10"/>
  <c r="N103" i="10"/>
  <c r="O103" i="10"/>
  <c r="P103" i="10"/>
  <c r="Q103" i="10"/>
  <c r="R103" i="10"/>
  <c r="S103" i="10"/>
  <c r="T103" i="10"/>
  <c r="U103" i="10"/>
  <c r="V103" i="10"/>
  <c r="W103" i="10"/>
  <c r="X103" i="10"/>
  <c r="Y103" i="10"/>
  <c r="Z103" i="10"/>
  <c r="AA103" i="10"/>
  <c r="AB103" i="10"/>
  <c r="AC103" i="10"/>
  <c r="AD103" i="10"/>
  <c r="AE103" i="10"/>
  <c r="AF103" i="10"/>
  <c r="AG103" i="10"/>
  <c r="AH103" i="10"/>
  <c r="AI103" i="10"/>
  <c r="AJ103" i="10"/>
  <c r="AK103" i="10"/>
  <c r="AL103" i="10"/>
  <c r="AM103" i="10"/>
  <c r="AN103" i="10"/>
  <c r="AO103" i="10"/>
  <c r="AP103" i="10"/>
  <c r="AQ103" i="10"/>
  <c r="AR103" i="10"/>
  <c r="AS103" i="10"/>
  <c r="AT103" i="10"/>
  <c r="AU103" i="10"/>
  <c r="AV103" i="10"/>
  <c r="AW103" i="10"/>
  <c r="AX103" i="10"/>
  <c r="AY103" i="10"/>
  <c r="F104" i="10"/>
  <c r="G104" i="10"/>
  <c r="H104" i="10"/>
  <c r="I104" i="10"/>
  <c r="J104" i="10"/>
  <c r="K104" i="10"/>
  <c r="L104" i="10"/>
  <c r="M104" i="10"/>
  <c r="N104" i="10"/>
  <c r="O104" i="10"/>
  <c r="P104" i="10"/>
  <c r="Q104" i="10"/>
  <c r="R104" i="10"/>
  <c r="S104" i="10"/>
  <c r="T104" i="10"/>
  <c r="U104" i="10"/>
  <c r="V104" i="10"/>
  <c r="W104" i="10"/>
  <c r="X104" i="10"/>
  <c r="Y104" i="10"/>
  <c r="Z104" i="10"/>
  <c r="AA104" i="10"/>
  <c r="AB104" i="10"/>
  <c r="AC104" i="10"/>
  <c r="AD104" i="10"/>
  <c r="AE104" i="10"/>
  <c r="AF104" i="10"/>
  <c r="AG104" i="10"/>
  <c r="AH104" i="10"/>
  <c r="AI104" i="10"/>
  <c r="AJ104" i="10"/>
  <c r="AK104" i="10"/>
  <c r="AL104" i="10"/>
  <c r="AM104" i="10"/>
  <c r="AN104" i="10"/>
  <c r="AO104" i="10"/>
  <c r="AP104" i="10"/>
  <c r="AQ104" i="10"/>
  <c r="AR104" i="10"/>
  <c r="AS104" i="10"/>
  <c r="AT104" i="10"/>
  <c r="AU104" i="10"/>
  <c r="AV104" i="10"/>
  <c r="AW104" i="10"/>
  <c r="AX104" i="10"/>
  <c r="AY104" i="10"/>
  <c r="F105" i="10"/>
  <c r="G105" i="10"/>
  <c r="H105" i="10"/>
  <c r="I105" i="10"/>
  <c r="J105" i="10"/>
  <c r="K105" i="10"/>
  <c r="L105" i="10"/>
  <c r="M105" i="10"/>
  <c r="N105" i="10"/>
  <c r="O105" i="10"/>
  <c r="P105" i="10"/>
  <c r="Q105" i="10"/>
  <c r="R105" i="10"/>
  <c r="S105" i="10"/>
  <c r="T105" i="10"/>
  <c r="U105" i="10"/>
  <c r="V105" i="10"/>
  <c r="W105" i="10"/>
  <c r="X105" i="10"/>
  <c r="Y105" i="10"/>
  <c r="Z105" i="10"/>
  <c r="AA105" i="10"/>
  <c r="AB105" i="10"/>
  <c r="AC105" i="10"/>
  <c r="AD105" i="10"/>
  <c r="AE105" i="10"/>
  <c r="AF105" i="10"/>
  <c r="AG105" i="10"/>
  <c r="AH105" i="10"/>
  <c r="AI105" i="10"/>
  <c r="AJ105" i="10"/>
  <c r="AK105" i="10"/>
  <c r="AL105" i="10"/>
  <c r="AM105" i="10"/>
  <c r="AN105" i="10"/>
  <c r="AO105" i="10"/>
  <c r="AP105" i="10"/>
  <c r="AQ105" i="10"/>
  <c r="AR105" i="10"/>
  <c r="AS105" i="10"/>
  <c r="AT105" i="10"/>
  <c r="AU105" i="10"/>
  <c r="AV105" i="10"/>
  <c r="AW105" i="10"/>
  <c r="AX105" i="10"/>
  <c r="AY105" i="10"/>
  <c r="F106" i="10"/>
  <c r="G106" i="10"/>
  <c r="H106" i="10"/>
  <c r="I106" i="10"/>
  <c r="J106" i="10"/>
  <c r="K106" i="10"/>
  <c r="L106" i="10"/>
  <c r="M106" i="10"/>
  <c r="N106" i="10"/>
  <c r="O106" i="10"/>
  <c r="P106" i="10"/>
  <c r="Q106" i="10"/>
  <c r="R106" i="10"/>
  <c r="S106" i="10"/>
  <c r="T106" i="10"/>
  <c r="U106" i="10"/>
  <c r="V106" i="10"/>
  <c r="W106" i="10"/>
  <c r="X106" i="10"/>
  <c r="Y106" i="10"/>
  <c r="Z106" i="10"/>
  <c r="AA106" i="10"/>
  <c r="AB106" i="10"/>
  <c r="AC106" i="10"/>
  <c r="AD106" i="10"/>
  <c r="AE106" i="10"/>
  <c r="AF106" i="10"/>
  <c r="AG106" i="10"/>
  <c r="AH106" i="10"/>
  <c r="AI106" i="10"/>
  <c r="AJ106" i="10"/>
  <c r="AK106" i="10"/>
  <c r="AL106" i="10"/>
  <c r="AM106" i="10"/>
  <c r="AN106" i="10"/>
  <c r="AO106" i="10"/>
  <c r="AP106" i="10"/>
  <c r="AQ106" i="10"/>
  <c r="AR106" i="10"/>
  <c r="AS106" i="10"/>
  <c r="AT106" i="10"/>
  <c r="AU106" i="10"/>
  <c r="AV106" i="10"/>
  <c r="AW106" i="10"/>
  <c r="AX106" i="10"/>
  <c r="AY106" i="10"/>
  <c r="F107" i="10"/>
  <c r="G107" i="10"/>
  <c r="H107" i="10"/>
  <c r="I107" i="10"/>
  <c r="J107" i="10"/>
  <c r="K107" i="10"/>
  <c r="L107" i="10"/>
  <c r="M107" i="10"/>
  <c r="N107" i="10"/>
  <c r="O107" i="10"/>
  <c r="P107" i="10"/>
  <c r="Q107" i="10"/>
  <c r="R107" i="10"/>
  <c r="S107" i="10"/>
  <c r="T107" i="10"/>
  <c r="U107" i="10"/>
  <c r="V107" i="10"/>
  <c r="W107" i="10"/>
  <c r="X107" i="10"/>
  <c r="Y107" i="10"/>
  <c r="Z107" i="10"/>
  <c r="AA107" i="10"/>
  <c r="AB107" i="10"/>
  <c r="AC107" i="10"/>
  <c r="AD107" i="10"/>
  <c r="AE107" i="10"/>
  <c r="AF107" i="10"/>
  <c r="AG107" i="10"/>
  <c r="AH107" i="10"/>
  <c r="AI107" i="10"/>
  <c r="AJ107" i="10"/>
  <c r="AK107" i="10"/>
  <c r="AL107" i="10"/>
  <c r="AM107" i="10"/>
  <c r="AN107" i="10"/>
  <c r="AO107" i="10"/>
  <c r="AP107" i="10"/>
  <c r="AQ107" i="10"/>
  <c r="AR107" i="10"/>
  <c r="AS107" i="10"/>
  <c r="AT107" i="10"/>
  <c r="AU107" i="10"/>
  <c r="AV107" i="10"/>
  <c r="AW107" i="10"/>
  <c r="AX107" i="10"/>
  <c r="AY107" i="10"/>
  <c r="F108" i="10"/>
  <c r="G108" i="10"/>
  <c r="H108" i="10"/>
  <c r="I108" i="10"/>
  <c r="J108" i="10"/>
  <c r="K108" i="10"/>
  <c r="L108" i="10"/>
  <c r="M108" i="10"/>
  <c r="N108" i="10"/>
  <c r="O108" i="10"/>
  <c r="P108" i="10"/>
  <c r="Q108" i="10"/>
  <c r="R108" i="10"/>
  <c r="S108" i="10"/>
  <c r="T108" i="10"/>
  <c r="U108" i="10"/>
  <c r="V108" i="10"/>
  <c r="W108" i="10"/>
  <c r="X108" i="10"/>
  <c r="Y108" i="10"/>
  <c r="Z108" i="10"/>
  <c r="AA108" i="10"/>
  <c r="AB108" i="10"/>
  <c r="AC108" i="10"/>
  <c r="AD108" i="10"/>
  <c r="AE108" i="10"/>
  <c r="AF108" i="10"/>
  <c r="AG108" i="10"/>
  <c r="AH108" i="10"/>
  <c r="AI108" i="10"/>
  <c r="AJ108" i="10"/>
  <c r="AK108" i="10"/>
  <c r="AL108" i="10"/>
  <c r="AM108" i="10"/>
  <c r="AN108" i="10"/>
  <c r="AO108" i="10"/>
  <c r="AP108" i="10"/>
  <c r="AQ108" i="10"/>
  <c r="AR108" i="10"/>
  <c r="AS108" i="10"/>
  <c r="AT108" i="10"/>
  <c r="AU108" i="10"/>
  <c r="AV108" i="10"/>
  <c r="AW108" i="10"/>
  <c r="AX108" i="10"/>
  <c r="AY108" i="10"/>
  <c r="F109" i="10"/>
  <c r="G109" i="10"/>
  <c r="H109" i="10"/>
  <c r="I109" i="10"/>
  <c r="J109" i="10"/>
  <c r="K109" i="10"/>
  <c r="L109" i="10"/>
  <c r="M109" i="10"/>
  <c r="N109" i="10"/>
  <c r="O109" i="10"/>
  <c r="P109" i="10"/>
  <c r="Q109" i="10"/>
  <c r="R109" i="10"/>
  <c r="S109" i="10"/>
  <c r="T109" i="10"/>
  <c r="U109" i="10"/>
  <c r="V109" i="10"/>
  <c r="W109" i="10"/>
  <c r="X109" i="10"/>
  <c r="Y109" i="10"/>
  <c r="Z109" i="10"/>
  <c r="AA109" i="10"/>
  <c r="AB109" i="10"/>
  <c r="AC109" i="10"/>
  <c r="AD109" i="10"/>
  <c r="AE109" i="10"/>
  <c r="AF109" i="10"/>
  <c r="AG109" i="10"/>
  <c r="AH109" i="10"/>
  <c r="AI109" i="10"/>
  <c r="AJ109" i="10"/>
  <c r="AK109" i="10"/>
  <c r="AL109" i="10"/>
  <c r="AM109" i="10"/>
  <c r="AN109" i="10"/>
  <c r="AO109" i="10"/>
  <c r="AP109" i="10"/>
  <c r="AQ109" i="10"/>
  <c r="AR109" i="10"/>
  <c r="AS109" i="10"/>
  <c r="AT109" i="10"/>
  <c r="AU109" i="10"/>
  <c r="AV109" i="10"/>
  <c r="AW109" i="10"/>
  <c r="AX109" i="10"/>
  <c r="AY109" i="10"/>
  <c r="F110" i="10"/>
  <c r="G110" i="10"/>
  <c r="H110" i="10"/>
  <c r="I110" i="10"/>
  <c r="J110" i="10"/>
  <c r="K110" i="10"/>
  <c r="L110" i="10"/>
  <c r="M110" i="10"/>
  <c r="N110" i="10"/>
  <c r="O110" i="10"/>
  <c r="P110" i="10"/>
  <c r="Q110" i="10"/>
  <c r="R110" i="10"/>
  <c r="S110" i="10"/>
  <c r="T110" i="10"/>
  <c r="U110" i="10"/>
  <c r="V110" i="10"/>
  <c r="W110" i="10"/>
  <c r="X110" i="10"/>
  <c r="Y110" i="10"/>
  <c r="Z110" i="10"/>
  <c r="AA110" i="10"/>
  <c r="AB110" i="10"/>
  <c r="AC110" i="10"/>
  <c r="AD110" i="10"/>
  <c r="AE110" i="10"/>
  <c r="AF110" i="10"/>
  <c r="AG110" i="10"/>
  <c r="AH110" i="10"/>
  <c r="AI110" i="10"/>
  <c r="AJ110" i="10"/>
  <c r="AK110" i="10"/>
  <c r="AL110" i="10"/>
  <c r="AM110" i="10"/>
  <c r="AN110" i="10"/>
  <c r="AO110" i="10"/>
  <c r="AP110" i="10"/>
  <c r="AQ110" i="10"/>
  <c r="AR110" i="10"/>
  <c r="AS110" i="10"/>
  <c r="AT110" i="10"/>
  <c r="AU110" i="10"/>
  <c r="AV110" i="10"/>
  <c r="AW110" i="10"/>
  <c r="AX110" i="10"/>
  <c r="AY110" i="10"/>
  <c r="F111" i="10"/>
  <c r="G111" i="10"/>
  <c r="H111" i="10"/>
  <c r="I111" i="10"/>
  <c r="J111" i="10"/>
  <c r="K111" i="10"/>
  <c r="L111" i="10"/>
  <c r="M111" i="10"/>
  <c r="N111" i="10"/>
  <c r="O111" i="10"/>
  <c r="P111" i="10"/>
  <c r="Q111" i="10"/>
  <c r="R111" i="10"/>
  <c r="S111" i="10"/>
  <c r="T111" i="10"/>
  <c r="U111" i="10"/>
  <c r="V111" i="10"/>
  <c r="W111" i="10"/>
  <c r="X111" i="10"/>
  <c r="Y111" i="10"/>
  <c r="Z111" i="10"/>
  <c r="AA111" i="10"/>
  <c r="AB111" i="10"/>
  <c r="AC111" i="10"/>
  <c r="AD111" i="10"/>
  <c r="AE111" i="10"/>
  <c r="AF111" i="10"/>
  <c r="AG111" i="10"/>
  <c r="AH111" i="10"/>
  <c r="AI111" i="10"/>
  <c r="AJ111" i="10"/>
  <c r="AK111" i="10"/>
  <c r="AL111" i="10"/>
  <c r="AM111" i="10"/>
  <c r="AN111" i="10"/>
  <c r="AO111" i="10"/>
  <c r="AP111" i="10"/>
  <c r="AQ111" i="10"/>
  <c r="AR111" i="10"/>
  <c r="AS111" i="10"/>
  <c r="AT111" i="10"/>
  <c r="AU111" i="10"/>
  <c r="AV111" i="10"/>
  <c r="AW111" i="10"/>
  <c r="AX111" i="10"/>
  <c r="AY111" i="10"/>
  <c r="F112" i="10"/>
  <c r="G112" i="10"/>
  <c r="H112" i="10"/>
  <c r="I112" i="10"/>
  <c r="J112" i="10"/>
  <c r="K112" i="10"/>
  <c r="L112" i="10"/>
  <c r="M112" i="10"/>
  <c r="N112" i="10"/>
  <c r="O112" i="10"/>
  <c r="P112" i="10"/>
  <c r="Q112" i="10"/>
  <c r="R112" i="10"/>
  <c r="S112" i="10"/>
  <c r="T112" i="10"/>
  <c r="U112" i="10"/>
  <c r="V112" i="10"/>
  <c r="W112" i="10"/>
  <c r="X112" i="10"/>
  <c r="Y112" i="10"/>
  <c r="Z112" i="10"/>
  <c r="AA112" i="10"/>
  <c r="AB112" i="10"/>
  <c r="AC112" i="10"/>
  <c r="AD112" i="10"/>
  <c r="AE112" i="10"/>
  <c r="AF112" i="10"/>
  <c r="AG112" i="10"/>
  <c r="AH112" i="10"/>
  <c r="AI112" i="10"/>
  <c r="AJ112" i="10"/>
  <c r="AK112" i="10"/>
  <c r="AL112" i="10"/>
  <c r="AM112" i="10"/>
  <c r="AN112" i="10"/>
  <c r="AO112" i="10"/>
  <c r="AP112" i="10"/>
  <c r="AQ112" i="10"/>
  <c r="AR112" i="10"/>
  <c r="AS112" i="10"/>
  <c r="AT112" i="10"/>
  <c r="AU112" i="10"/>
  <c r="AV112" i="10"/>
  <c r="AW112" i="10"/>
  <c r="AX112" i="10"/>
  <c r="AY112" i="10"/>
  <c r="F113" i="10"/>
  <c r="G113" i="10"/>
  <c r="H113" i="10"/>
  <c r="I113" i="10"/>
  <c r="J113" i="10"/>
  <c r="K113" i="10"/>
  <c r="L113" i="10"/>
  <c r="M113" i="10"/>
  <c r="N113" i="10"/>
  <c r="O113" i="10"/>
  <c r="P113" i="10"/>
  <c r="Q113" i="10"/>
  <c r="R113" i="10"/>
  <c r="S113" i="10"/>
  <c r="T113" i="10"/>
  <c r="U113" i="10"/>
  <c r="V113" i="10"/>
  <c r="W113" i="10"/>
  <c r="X113" i="10"/>
  <c r="Y113" i="10"/>
  <c r="Z113" i="10"/>
  <c r="AA113" i="10"/>
  <c r="AB113" i="10"/>
  <c r="AC113" i="10"/>
  <c r="AD113" i="10"/>
  <c r="AE113" i="10"/>
  <c r="AF113" i="10"/>
  <c r="AG113" i="10"/>
  <c r="AH113" i="10"/>
  <c r="AI113" i="10"/>
  <c r="AJ113" i="10"/>
  <c r="AK113" i="10"/>
  <c r="AL113" i="10"/>
  <c r="AM113" i="10"/>
  <c r="AN113" i="10"/>
  <c r="AO113" i="10"/>
  <c r="AP113" i="10"/>
  <c r="AQ113" i="10"/>
  <c r="AR113" i="10"/>
  <c r="AS113" i="10"/>
  <c r="AT113" i="10"/>
  <c r="AU113" i="10"/>
  <c r="AV113" i="10"/>
  <c r="AW113" i="10"/>
  <c r="AX113" i="10"/>
  <c r="AY113" i="10"/>
  <c r="F114" i="10"/>
  <c r="G114" i="10"/>
  <c r="H114" i="10"/>
  <c r="I114" i="10"/>
  <c r="J114" i="10"/>
  <c r="K114" i="10"/>
  <c r="L114" i="10"/>
  <c r="M114" i="10"/>
  <c r="N114" i="10"/>
  <c r="O114" i="10"/>
  <c r="P114" i="10"/>
  <c r="Q114" i="10"/>
  <c r="R114" i="10"/>
  <c r="S114" i="10"/>
  <c r="T114" i="10"/>
  <c r="U114" i="10"/>
  <c r="V114" i="10"/>
  <c r="W114" i="10"/>
  <c r="X114" i="10"/>
  <c r="Y114" i="10"/>
  <c r="Z114" i="10"/>
  <c r="AA114" i="10"/>
  <c r="AB114" i="10"/>
  <c r="AC114" i="10"/>
  <c r="AD114" i="10"/>
  <c r="AE114" i="10"/>
  <c r="AF114" i="10"/>
  <c r="AG114" i="10"/>
  <c r="AH114" i="10"/>
  <c r="AI114" i="10"/>
  <c r="AJ114" i="10"/>
  <c r="AK114" i="10"/>
  <c r="AL114" i="10"/>
  <c r="AM114" i="10"/>
  <c r="AN114" i="10"/>
  <c r="AO114" i="10"/>
  <c r="AP114" i="10"/>
  <c r="AQ114" i="10"/>
  <c r="AR114" i="10"/>
  <c r="AS114" i="10"/>
  <c r="AT114" i="10"/>
  <c r="AU114" i="10"/>
  <c r="AV114" i="10"/>
  <c r="AW114" i="10"/>
  <c r="AX114" i="10"/>
  <c r="AY114" i="10"/>
  <c r="F115" i="10"/>
  <c r="G115" i="10"/>
  <c r="H115" i="10"/>
  <c r="I115" i="10"/>
  <c r="J115" i="10"/>
  <c r="K115" i="10"/>
  <c r="L115" i="10"/>
  <c r="M115" i="10"/>
  <c r="N115" i="10"/>
  <c r="O115" i="10"/>
  <c r="P115" i="10"/>
  <c r="Q115" i="10"/>
  <c r="R115" i="10"/>
  <c r="S115" i="10"/>
  <c r="T115" i="10"/>
  <c r="U115" i="10"/>
  <c r="V115" i="10"/>
  <c r="W115" i="10"/>
  <c r="X115" i="10"/>
  <c r="Y115" i="10"/>
  <c r="Z115" i="10"/>
  <c r="AA115" i="10"/>
  <c r="AB115" i="10"/>
  <c r="AC115" i="10"/>
  <c r="AD115" i="10"/>
  <c r="AE115" i="10"/>
  <c r="AF115" i="10"/>
  <c r="AG115" i="10"/>
  <c r="AH115" i="10"/>
  <c r="AI115" i="10"/>
  <c r="AJ115" i="10"/>
  <c r="AK115" i="10"/>
  <c r="AL115" i="10"/>
  <c r="AM115" i="10"/>
  <c r="AN115" i="10"/>
  <c r="AO115" i="10"/>
  <c r="AP115" i="10"/>
  <c r="AQ115" i="10"/>
  <c r="AR115" i="10"/>
  <c r="AS115" i="10"/>
  <c r="AT115" i="10"/>
  <c r="AU115" i="10"/>
  <c r="AV115" i="10"/>
  <c r="AW115" i="10"/>
  <c r="AX115" i="10"/>
  <c r="AY115" i="10"/>
  <c r="F116" i="10"/>
  <c r="G116" i="10"/>
  <c r="H116" i="10"/>
  <c r="I116" i="10"/>
  <c r="J116" i="10"/>
  <c r="K116" i="10"/>
  <c r="L116" i="10"/>
  <c r="M116" i="10"/>
  <c r="N116" i="10"/>
  <c r="O116" i="10"/>
  <c r="P116" i="10"/>
  <c r="Q116" i="10"/>
  <c r="R116" i="10"/>
  <c r="S116" i="10"/>
  <c r="T116" i="10"/>
  <c r="U116" i="10"/>
  <c r="V116" i="10"/>
  <c r="W116" i="10"/>
  <c r="X116" i="10"/>
  <c r="Y116" i="10"/>
  <c r="Z116" i="10"/>
  <c r="AA116" i="10"/>
  <c r="AB116" i="10"/>
  <c r="AC116" i="10"/>
  <c r="AD116" i="10"/>
  <c r="AE116" i="10"/>
  <c r="AF116" i="10"/>
  <c r="AG116" i="10"/>
  <c r="AH116" i="10"/>
  <c r="AI116" i="10"/>
  <c r="AJ116" i="10"/>
  <c r="AK116" i="10"/>
  <c r="AL116" i="10"/>
  <c r="AM116" i="10"/>
  <c r="AN116" i="10"/>
  <c r="AO116" i="10"/>
  <c r="AP116" i="10"/>
  <c r="AQ116" i="10"/>
  <c r="AR116" i="10"/>
  <c r="AS116" i="10"/>
  <c r="AT116" i="10"/>
  <c r="AU116" i="10"/>
  <c r="AV116" i="10"/>
  <c r="AW116" i="10"/>
  <c r="AX116" i="10"/>
  <c r="AY116" i="10"/>
  <c r="F117" i="10"/>
  <c r="G117" i="10"/>
  <c r="H117" i="10"/>
  <c r="I117" i="10"/>
  <c r="J117" i="10"/>
  <c r="K117" i="10"/>
  <c r="L117" i="10"/>
  <c r="M117" i="10"/>
  <c r="N117" i="10"/>
  <c r="O117" i="10"/>
  <c r="P117" i="10"/>
  <c r="Q117" i="10"/>
  <c r="R117" i="10"/>
  <c r="S117" i="10"/>
  <c r="T117" i="10"/>
  <c r="U117" i="10"/>
  <c r="V117" i="10"/>
  <c r="W117" i="10"/>
  <c r="X117" i="10"/>
  <c r="Y117" i="10"/>
  <c r="Z117" i="10"/>
  <c r="AA117" i="10"/>
  <c r="AB117" i="10"/>
  <c r="AC117" i="10"/>
  <c r="AD117" i="10"/>
  <c r="AE117" i="10"/>
  <c r="AF117" i="10"/>
  <c r="AG117" i="10"/>
  <c r="AH117" i="10"/>
  <c r="AI117" i="10"/>
  <c r="AJ117" i="10"/>
  <c r="AK117" i="10"/>
  <c r="AL117" i="10"/>
  <c r="AM117" i="10"/>
  <c r="AN117" i="10"/>
  <c r="AO117" i="10"/>
  <c r="AP117" i="10"/>
  <c r="AQ117" i="10"/>
  <c r="AR117" i="10"/>
  <c r="AS117" i="10"/>
  <c r="AT117" i="10"/>
  <c r="AU117" i="10"/>
  <c r="AV117" i="10"/>
  <c r="AW117" i="10"/>
  <c r="AX117" i="10"/>
  <c r="AY117" i="10"/>
  <c r="F118" i="10"/>
  <c r="G118" i="10"/>
  <c r="H118" i="10"/>
  <c r="I118" i="10"/>
  <c r="J118" i="10"/>
  <c r="K118" i="10"/>
  <c r="L118" i="10"/>
  <c r="M118" i="10"/>
  <c r="N118" i="10"/>
  <c r="O118" i="10"/>
  <c r="P118" i="10"/>
  <c r="Q118" i="10"/>
  <c r="R118" i="10"/>
  <c r="S118" i="10"/>
  <c r="T118" i="10"/>
  <c r="U118" i="10"/>
  <c r="V118" i="10"/>
  <c r="W118" i="10"/>
  <c r="X118" i="10"/>
  <c r="Y118" i="10"/>
  <c r="Z118" i="10"/>
  <c r="AA118" i="10"/>
  <c r="AB118" i="10"/>
  <c r="AC118" i="10"/>
  <c r="AD118" i="10"/>
  <c r="AE118" i="10"/>
  <c r="AF118" i="10"/>
  <c r="AG118" i="10"/>
  <c r="AH118" i="10"/>
  <c r="AI118" i="10"/>
  <c r="AJ118" i="10"/>
  <c r="AK118" i="10"/>
  <c r="AL118" i="10"/>
  <c r="AM118" i="10"/>
  <c r="AN118" i="10"/>
  <c r="AO118" i="10"/>
  <c r="AP118" i="10"/>
  <c r="AQ118" i="10"/>
  <c r="AR118" i="10"/>
  <c r="AS118" i="10"/>
  <c r="AT118" i="10"/>
  <c r="AU118" i="10"/>
  <c r="AV118" i="10"/>
  <c r="AW118" i="10"/>
  <c r="AX118" i="10"/>
  <c r="AY118" i="10"/>
  <c r="F119" i="10"/>
  <c r="G119" i="10"/>
  <c r="H119" i="10"/>
  <c r="I119" i="10"/>
  <c r="J119" i="10"/>
  <c r="K119" i="10"/>
  <c r="L119" i="10"/>
  <c r="M119" i="10"/>
  <c r="N119" i="10"/>
  <c r="O119" i="10"/>
  <c r="P119" i="10"/>
  <c r="Q119" i="10"/>
  <c r="R119" i="10"/>
  <c r="S119" i="10"/>
  <c r="T119" i="10"/>
  <c r="U119" i="10"/>
  <c r="V119" i="10"/>
  <c r="W119" i="10"/>
  <c r="X119" i="10"/>
  <c r="Y119" i="10"/>
  <c r="Z119" i="10"/>
  <c r="AA119" i="10"/>
  <c r="AB119" i="10"/>
  <c r="AC119" i="10"/>
  <c r="AD119" i="10"/>
  <c r="AE119" i="10"/>
  <c r="AF119" i="10"/>
  <c r="AG119" i="10"/>
  <c r="AH119" i="10"/>
  <c r="AI119" i="10"/>
  <c r="AJ119" i="10"/>
  <c r="AK119" i="10"/>
  <c r="AL119" i="10"/>
  <c r="AM119" i="10"/>
  <c r="AN119" i="10"/>
  <c r="AO119" i="10"/>
  <c r="AP119" i="10"/>
  <c r="AQ119" i="10"/>
  <c r="AR119" i="10"/>
  <c r="AS119" i="10"/>
  <c r="AT119" i="10"/>
  <c r="AU119" i="10"/>
  <c r="AV119" i="10"/>
  <c r="AW119" i="10"/>
  <c r="AX119" i="10"/>
  <c r="AY119" i="10"/>
  <c r="F120" i="10"/>
  <c r="G120" i="10"/>
  <c r="H120" i="10"/>
  <c r="I120" i="10"/>
  <c r="J120" i="10"/>
  <c r="K120" i="10"/>
  <c r="L120" i="10"/>
  <c r="M120" i="10"/>
  <c r="N120" i="10"/>
  <c r="O120" i="10"/>
  <c r="P120" i="10"/>
  <c r="Q120" i="10"/>
  <c r="R120" i="10"/>
  <c r="S120" i="10"/>
  <c r="T120" i="10"/>
  <c r="U120" i="10"/>
  <c r="V120" i="10"/>
  <c r="W120" i="10"/>
  <c r="X120" i="10"/>
  <c r="Y120" i="10"/>
  <c r="Z120" i="10"/>
  <c r="AA120" i="10"/>
  <c r="AB120" i="10"/>
  <c r="AC120" i="10"/>
  <c r="AD120" i="10"/>
  <c r="AE120" i="10"/>
  <c r="AF120" i="10"/>
  <c r="AG120" i="10"/>
  <c r="AH120" i="10"/>
  <c r="AI120" i="10"/>
  <c r="AJ120" i="10"/>
  <c r="AK120" i="10"/>
  <c r="AL120" i="10"/>
  <c r="AM120" i="10"/>
  <c r="AN120" i="10"/>
  <c r="AO120" i="10"/>
  <c r="AP120" i="10"/>
  <c r="AQ120" i="10"/>
  <c r="AR120" i="10"/>
  <c r="AS120" i="10"/>
  <c r="AT120" i="10"/>
  <c r="AU120" i="10"/>
  <c r="AV120" i="10"/>
  <c r="AW120" i="10"/>
  <c r="AX120" i="10"/>
  <c r="AY120" i="10"/>
  <c r="F121" i="10"/>
  <c r="G121" i="10"/>
  <c r="H121" i="10"/>
  <c r="I121" i="10"/>
  <c r="J121" i="10"/>
  <c r="K121" i="10"/>
  <c r="L121" i="10"/>
  <c r="M121" i="10"/>
  <c r="N121" i="10"/>
  <c r="O121" i="10"/>
  <c r="P121" i="10"/>
  <c r="Q121" i="10"/>
  <c r="R121" i="10"/>
  <c r="S121" i="10"/>
  <c r="T121" i="10"/>
  <c r="U121" i="10"/>
  <c r="V121" i="10"/>
  <c r="W121" i="10"/>
  <c r="X121" i="10"/>
  <c r="Y121" i="10"/>
  <c r="Z121" i="10"/>
  <c r="AA121" i="10"/>
  <c r="AB121" i="10"/>
  <c r="AC121" i="10"/>
  <c r="AD121" i="10"/>
  <c r="AE121" i="10"/>
  <c r="AF121" i="10"/>
  <c r="AG121" i="10"/>
  <c r="AH121" i="10"/>
  <c r="AI121" i="10"/>
  <c r="AJ121" i="10"/>
  <c r="AK121" i="10"/>
  <c r="AL121" i="10"/>
  <c r="AM121" i="10"/>
  <c r="AN121" i="10"/>
  <c r="AO121" i="10"/>
  <c r="AP121" i="10"/>
  <c r="AQ121" i="10"/>
  <c r="AR121" i="10"/>
  <c r="AS121" i="10"/>
  <c r="AT121" i="10"/>
  <c r="AU121" i="10"/>
  <c r="AV121" i="10"/>
  <c r="AW121" i="10"/>
  <c r="AX121" i="10"/>
  <c r="AY121" i="10"/>
  <c r="F122" i="10"/>
  <c r="G122" i="10"/>
  <c r="H122" i="10"/>
  <c r="I122" i="10"/>
  <c r="J122" i="10"/>
  <c r="K122" i="10"/>
  <c r="L122" i="10"/>
  <c r="M122" i="10"/>
  <c r="N122" i="10"/>
  <c r="O122" i="10"/>
  <c r="P122" i="10"/>
  <c r="Q122" i="10"/>
  <c r="R122" i="10"/>
  <c r="S122" i="10"/>
  <c r="T122" i="10"/>
  <c r="U122" i="10"/>
  <c r="V122" i="10"/>
  <c r="W122" i="10"/>
  <c r="X122" i="10"/>
  <c r="Y122" i="10"/>
  <c r="Z122" i="10"/>
  <c r="AA122" i="10"/>
  <c r="AB122" i="10"/>
  <c r="AC122" i="10"/>
  <c r="AD122" i="10"/>
  <c r="AE122" i="10"/>
  <c r="AF122" i="10"/>
  <c r="AG122" i="10"/>
  <c r="AH122" i="10"/>
  <c r="AI122" i="10"/>
  <c r="AJ122" i="10"/>
  <c r="AK122" i="10"/>
  <c r="AL122" i="10"/>
  <c r="AM122" i="10"/>
  <c r="AN122" i="10"/>
  <c r="AO122" i="10"/>
  <c r="AP122" i="10"/>
  <c r="AQ122" i="10"/>
  <c r="AR122" i="10"/>
  <c r="AS122" i="10"/>
  <c r="AT122" i="10"/>
  <c r="AU122" i="10"/>
  <c r="AV122" i="10"/>
  <c r="AW122" i="10"/>
  <c r="AX122" i="10"/>
  <c r="AY122" i="10"/>
  <c r="F123" i="10"/>
  <c r="G123" i="10"/>
  <c r="H123" i="10"/>
  <c r="I123" i="10"/>
  <c r="J123" i="10"/>
  <c r="K123" i="10"/>
  <c r="L123" i="10"/>
  <c r="M123" i="10"/>
  <c r="N123" i="10"/>
  <c r="O123" i="10"/>
  <c r="P123" i="10"/>
  <c r="Q123" i="10"/>
  <c r="R123" i="10"/>
  <c r="S123" i="10"/>
  <c r="T123" i="10"/>
  <c r="U123" i="10"/>
  <c r="V123" i="10"/>
  <c r="W123" i="10"/>
  <c r="X123" i="10"/>
  <c r="Y123" i="10"/>
  <c r="Z123" i="10"/>
  <c r="AA123" i="10"/>
  <c r="AB123" i="10"/>
  <c r="AC123" i="10"/>
  <c r="AD123" i="10"/>
  <c r="AE123" i="10"/>
  <c r="AF123" i="10"/>
  <c r="AG123" i="10"/>
  <c r="AH123" i="10"/>
  <c r="AI123" i="10"/>
  <c r="AJ123" i="10"/>
  <c r="AK123" i="10"/>
  <c r="AL123" i="10"/>
  <c r="AM123" i="10"/>
  <c r="AN123" i="10"/>
  <c r="AO123" i="10"/>
  <c r="AP123" i="10"/>
  <c r="AQ123" i="10"/>
  <c r="AR123" i="10"/>
  <c r="AS123" i="10"/>
  <c r="AT123" i="10"/>
  <c r="AU123" i="10"/>
  <c r="AV123" i="10"/>
  <c r="AW123" i="10"/>
  <c r="AX123" i="10"/>
  <c r="AY123" i="10"/>
  <c r="F124" i="10"/>
  <c r="G124" i="10"/>
  <c r="H124" i="10"/>
  <c r="I124" i="10"/>
  <c r="J124" i="10"/>
  <c r="K124" i="10"/>
  <c r="L124" i="10"/>
  <c r="M124" i="10"/>
  <c r="N124" i="10"/>
  <c r="O124" i="10"/>
  <c r="P124" i="10"/>
  <c r="Q124" i="10"/>
  <c r="R124" i="10"/>
  <c r="S124" i="10"/>
  <c r="T124" i="10"/>
  <c r="U124" i="10"/>
  <c r="V124" i="10"/>
  <c r="W124" i="10"/>
  <c r="X124" i="10"/>
  <c r="Y124" i="10"/>
  <c r="Z124" i="10"/>
  <c r="AA124" i="10"/>
  <c r="AB124" i="10"/>
  <c r="AC124" i="10"/>
  <c r="AD124" i="10"/>
  <c r="AE124" i="10"/>
  <c r="AF124" i="10"/>
  <c r="AG124" i="10"/>
  <c r="AH124" i="10"/>
  <c r="AI124" i="10"/>
  <c r="AJ124" i="10"/>
  <c r="AK124" i="10"/>
  <c r="AL124" i="10"/>
  <c r="AM124" i="10"/>
  <c r="AN124" i="10"/>
  <c r="AO124" i="10"/>
  <c r="AP124" i="10"/>
  <c r="AQ124" i="10"/>
  <c r="AR124" i="10"/>
  <c r="AS124" i="10"/>
  <c r="AT124" i="10"/>
  <c r="AU124" i="10"/>
  <c r="AV124" i="10"/>
  <c r="AW124" i="10"/>
  <c r="AX124" i="10"/>
  <c r="AY124" i="10"/>
  <c r="F125" i="10"/>
  <c r="G125" i="10"/>
  <c r="H125" i="10"/>
  <c r="I125" i="10"/>
  <c r="J125" i="10"/>
  <c r="K125" i="10"/>
  <c r="L125" i="10"/>
  <c r="M125" i="10"/>
  <c r="N125" i="10"/>
  <c r="O125" i="10"/>
  <c r="P125" i="10"/>
  <c r="Q125" i="10"/>
  <c r="R125" i="10"/>
  <c r="S125" i="10"/>
  <c r="T125" i="10"/>
  <c r="U125" i="10"/>
  <c r="V125" i="10"/>
  <c r="W125" i="10"/>
  <c r="X125" i="10"/>
  <c r="Y125" i="10"/>
  <c r="Z125" i="10"/>
  <c r="AA125" i="10"/>
  <c r="AB125" i="10"/>
  <c r="AC125" i="10"/>
  <c r="AD125" i="10"/>
  <c r="AE125" i="10"/>
  <c r="AF125" i="10"/>
  <c r="AG125" i="10"/>
  <c r="AH125" i="10"/>
  <c r="AI125" i="10"/>
  <c r="AJ125" i="10"/>
  <c r="AK125" i="10"/>
  <c r="AL125" i="10"/>
  <c r="AM125" i="10"/>
  <c r="AN125" i="10"/>
  <c r="AO125" i="10"/>
  <c r="AP125" i="10"/>
  <c r="AQ125" i="10"/>
  <c r="AR125" i="10"/>
  <c r="AS125" i="10"/>
  <c r="AT125" i="10"/>
  <c r="AU125" i="10"/>
  <c r="AV125" i="10"/>
  <c r="AW125" i="10"/>
  <c r="AX125" i="10"/>
  <c r="AY125" i="10"/>
  <c r="F126" i="10"/>
  <c r="G126" i="10"/>
  <c r="H126" i="10"/>
  <c r="I126" i="10"/>
  <c r="J126" i="10"/>
  <c r="K126" i="10"/>
  <c r="L126" i="10"/>
  <c r="M126" i="10"/>
  <c r="N126" i="10"/>
  <c r="O126" i="10"/>
  <c r="P126" i="10"/>
  <c r="Q126" i="10"/>
  <c r="R126" i="10"/>
  <c r="S126" i="10"/>
  <c r="T126" i="10"/>
  <c r="U126" i="10"/>
  <c r="V126" i="10"/>
  <c r="W126" i="10"/>
  <c r="X126" i="10"/>
  <c r="Y126" i="10"/>
  <c r="Z126" i="10"/>
  <c r="AA126" i="10"/>
  <c r="AB126" i="10"/>
  <c r="AC126" i="10"/>
  <c r="AD126" i="10"/>
  <c r="AE126" i="10"/>
  <c r="AF126" i="10"/>
  <c r="AG126" i="10"/>
  <c r="AH126" i="10"/>
  <c r="AI126" i="10"/>
  <c r="AJ126" i="10"/>
  <c r="AK126" i="10"/>
  <c r="AL126" i="10"/>
  <c r="AM126" i="10"/>
  <c r="AN126" i="10"/>
  <c r="AO126" i="10"/>
  <c r="AP126" i="10"/>
  <c r="AQ126" i="10"/>
  <c r="AR126" i="10"/>
  <c r="AS126" i="10"/>
  <c r="AT126" i="10"/>
  <c r="AU126" i="10"/>
  <c r="AV126" i="10"/>
  <c r="AW126" i="10"/>
  <c r="AX126" i="10"/>
  <c r="AY126" i="10"/>
  <c r="F127" i="10"/>
  <c r="G127" i="10"/>
  <c r="H127" i="10"/>
  <c r="I127" i="10"/>
  <c r="J127" i="10"/>
  <c r="K127" i="10"/>
  <c r="L127" i="10"/>
  <c r="M127" i="10"/>
  <c r="N127" i="10"/>
  <c r="O127" i="10"/>
  <c r="P127" i="10"/>
  <c r="Q127" i="10"/>
  <c r="R127" i="10"/>
  <c r="S127" i="10"/>
  <c r="T127" i="10"/>
  <c r="U127" i="10"/>
  <c r="V127" i="10"/>
  <c r="W127" i="10"/>
  <c r="X127" i="10"/>
  <c r="Y127" i="10"/>
  <c r="Z127" i="10"/>
  <c r="AA127" i="10"/>
  <c r="AB127" i="10"/>
  <c r="AC127" i="10"/>
  <c r="AD127" i="10"/>
  <c r="AE127" i="10"/>
  <c r="AF127" i="10"/>
  <c r="AG127" i="10"/>
  <c r="AH127" i="10"/>
  <c r="AI127" i="10"/>
  <c r="AJ127" i="10"/>
  <c r="AK127" i="10"/>
  <c r="AL127" i="10"/>
  <c r="AM127" i="10"/>
  <c r="AN127" i="10"/>
  <c r="AO127" i="10"/>
  <c r="AP127" i="10"/>
  <c r="AQ127" i="10"/>
  <c r="AR127" i="10"/>
  <c r="AS127" i="10"/>
  <c r="AT127" i="10"/>
  <c r="AU127" i="10"/>
  <c r="AV127" i="10"/>
  <c r="AW127" i="10"/>
  <c r="AX127" i="10"/>
  <c r="AY127" i="10"/>
  <c r="F128" i="10"/>
  <c r="G128" i="10"/>
  <c r="H128" i="10"/>
  <c r="I128" i="10"/>
  <c r="J128" i="10"/>
  <c r="K128" i="10"/>
  <c r="L128" i="10"/>
  <c r="M128" i="10"/>
  <c r="N128" i="10"/>
  <c r="O128" i="10"/>
  <c r="P128" i="10"/>
  <c r="Q128" i="10"/>
  <c r="R128" i="10"/>
  <c r="S128" i="10"/>
  <c r="T128" i="10"/>
  <c r="U128" i="10"/>
  <c r="V128" i="10"/>
  <c r="W128" i="10"/>
  <c r="X128" i="10"/>
  <c r="Y128" i="10"/>
  <c r="Z128" i="10"/>
  <c r="AA128" i="10"/>
  <c r="AB128" i="10"/>
  <c r="AC128" i="10"/>
  <c r="AD128" i="10"/>
  <c r="AE128" i="10"/>
  <c r="AF128" i="10"/>
  <c r="AG128" i="10"/>
  <c r="AH128" i="10"/>
  <c r="AI128" i="10"/>
  <c r="AJ128" i="10"/>
  <c r="AK128" i="10"/>
  <c r="AL128" i="10"/>
  <c r="AM128" i="10"/>
  <c r="AN128" i="10"/>
  <c r="AO128" i="10"/>
  <c r="AP128" i="10"/>
  <c r="AQ128" i="10"/>
  <c r="AR128" i="10"/>
  <c r="AS128" i="10"/>
  <c r="AT128" i="10"/>
  <c r="AU128" i="10"/>
  <c r="AV128" i="10"/>
  <c r="AW128" i="10"/>
  <c r="AX128" i="10"/>
  <c r="AY128" i="10"/>
  <c r="F129" i="10"/>
  <c r="G129" i="10"/>
  <c r="H129" i="10"/>
  <c r="I129" i="10"/>
  <c r="J129" i="10"/>
  <c r="K129" i="10"/>
  <c r="L129" i="10"/>
  <c r="M129" i="10"/>
  <c r="N129" i="10"/>
  <c r="O129" i="10"/>
  <c r="P129" i="10"/>
  <c r="Q129" i="10"/>
  <c r="R129" i="10"/>
  <c r="S129" i="10"/>
  <c r="T129" i="10"/>
  <c r="U129" i="10"/>
  <c r="V129" i="10"/>
  <c r="W129" i="10"/>
  <c r="X129" i="10"/>
  <c r="Y129" i="10"/>
  <c r="Z129" i="10"/>
  <c r="AA129" i="10"/>
  <c r="AB129" i="10"/>
  <c r="AC129" i="10"/>
  <c r="AD129" i="10"/>
  <c r="AE129" i="10"/>
  <c r="AF129" i="10"/>
  <c r="AG129" i="10"/>
  <c r="AH129" i="10"/>
  <c r="AI129" i="10"/>
  <c r="AJ129" i="10"/>
  <c r="AK129" i="10"/>
  <c r="AL129" i="10"/>
  <c r="AM129" i="10"/>
  <c r="AN129" i="10"/>
  <c r="AO129" i="10"/>
  <c r="AP129" i="10"/>
  <c r="AQ129" i="10"/>
  <c r="AR129" i="10"/>
  <c r="AS129" i="10"/>
  <c r="AT129" i="10"/>
  <c r="AU129" i="10"/>
  <c r="AV129" i="10"/>
  <c r="AW129" i="10"/>
  <c r="AX129" i="10"/>
  <c r="AY129" i="10"/>
  <c r="F130" i="10"/>
  <c r="G130" i="10"/>
  <c r="H130" i="10"/>
  <c r="I130" i="10"/>
  <c r="J130" i="10"/>
  <c r="K130" i="10"/>
  <c r="L130" i="10"/>
  <c r="M130" i="10"/>
  <c r="N130" i="10"/>
  <c r="O130" i="10"/>
  <c r="P130" i="10"/>
  <c r="Q130" i="10"/>
  <c r="R130" i="10"/>
  <c r="S130" i="10"/>
  <c r="T130" i="10"/>
  <c r="U130" i="10"/>
  <c r="V130" i="10"/>
  <c r="W130" i="10"/>
  <c r="X130" i="10"/>
  <c r="Y130" i="10"/>
  <c r="Z130" i="10"/>
  <c r="AA130" i="10"/>
  <c r="AB130" i="10"/>
  <c r="AC130" i="10"/>
  <c r="AD130" i="10"/>
  <c r="AE130" i="10"/>
  <c r="AF130" i="10"/>
  <c r="AG130" i="10"/>
  <c r="AH130" i="10"/>
  <c r="AI130" i="10"/>
  <c r="AJ130" i="10"/>
  <c r="AK130" i="10"/>
  <c r="AL130" i="10"/>
  <c r="AM130" i="10"/>
  <c r="AN130" i="10"/>
  <c r="AO130" i="10"/>
  <c r="AP130" i="10"/>
  <c r="AQ130" i="10"/>
  <c r="AR130" i="10"/>
  <c r="AS130" i="10"/>
  <c r="AT130" i="10"/>
  <c r="AU130" i="10"/>
  <c r="AV130" i="10"/>
  <c r="AW130" i="10"/>
  <c r="AX130" i="10"/>
  <c r="AY130" i="10"/>
  <c r="F131" i="10"/>
  <c r="G131" i="10"/>
  <c r="H131" i="10"/>
  <c r="I131" i="10"/>
  <c r="J131" i="10"/>
  <c r="K131" i="10"/>
  <c r="L131" i="10"/>
  <c r="M131" i="10"/>
  <c r="N131" i="10"/>
  <c r="O131" i="10"/>
  <c r="P131" i="10"/>
  <c r="Q131" i="10"/>
  <c r="R131" i="10"/>
  <c r="S131" i="10"/>
  <c r="T131" i="10"/>
  <c r="U131" i="10"/>
  <c r="V131" i="10"/>
  <c r="W131" i="10"/>
  <c r="X131" i="10"/>
  <c r="Y131" i="10"/>
  <c r="Z131" i="10"/>
  <c r="AA131" i="10"/>
  <c r="AB131" i="10"/>
  <c r="AC131" i="10"/>
  <c r="AD131" i="10"/>
  <c r="AE131" i="10"/>
  <c r="AF131" i="10"/>
  <c r="AG131" i="10"/>
  <c r="AH131" i="10"/>
  <c r="AI131" i="10"/>
  <c r="AJ131" i="10"/>
  <c r="AK131" i="10"/>
  <c r="AL131" i="10"/>
  <c r="AM131" i="10"/>
  <c r="AN131" i="10"/>
  <c r="AO131" i="10"/>
  <c r="AP131" i="10"/>
  <c r="AQ131" i="10"/>
  <c r="AR131" i="10"/>
  <c r="AS131" i="10"/>
  <c r="AT131" i="10"/>
  <c r="AU131" i="10"/>
  <c r="AV131" i="10"/>
  <c r="AW131" i="10"/>
  <c r="AX131" i="10"/>
  <c r="AY131" i="10"/>
  <c r="F132" i="10"/>
  <c r="G132" i="10"/>
  <c r="H132" i="10"/>
  <c r="I132" i="10"/>
  <c r="J132" i="10"/>
  <c r="K132" i="10"/>
  <c r="L132" i="10"/>
  <c r="M132" i="10"/>
  <c r="N132" i="10"/>
  <c r="O132" i="10"/>
  <c r="P132" i="10"/>
  <c r="Q132" i="10"/>
  <c r="R132" i="10"/>
  <c r="S132" i="10"/>
  <c r="T132" i="10"/>
  <c r="U132" i="10"/>
  <c r="V132" i="10"/>
  <c r="W132" i="10"/>
  <c r="X132" i="10"/>
  <c r="Y132" i="10"/>
  <c r="Z132" i="10"/>
  <c r="AA132" i="10"/>
  <c r="AB132" i="10"/>
  <c r="AC132" i="10"/>
  <c r="AD132" i="10"/>
  <c r="AE132" i="10"/>
  <c r="AF132" i="10"/>
  <c r="AG132" i="10"/>
  <c r="AH132" i="10"/>
  <c r="AI132" i="10"/>
  <c r="AJ132" i="10"/>
  <c r="AK132" i="10"/>
  <c r="AL132" i="10"/>
  <c r="AM132" i="10"/>
  <c r="AN132" i="10"/>
  <c r="AO132" i="10"/>
  <c r="AP132" i="10"/>
  <c r="AQ132" i="10"/>
  <c r="AR132" i="10"/>
  <c r="AS132" i="10"/>
  <c r="AT132" i="10"/>
  <c r="AU132" i="10"/>
  <c r="AV132" i="10"/>
  <c r="AW132" i="10"/>
  <c r="AX132" i="10"/>
  <c r="AY132" i="10"/>
  <c r="F133" i="10"/>
  <c r="G133" i="10"/>
  <c r="H133" i="10"/>
  <c r="I133" i="10"/>
  <c r="J133" i="10"/>
  <c r="K133" i="10"/>
  <c r="L133" i="10"/>
  <c r="M133" i="10"/>
  <c r="N133" i="10"/>
  <c r="O133" i="10"/>
  <c r="P133" i="10"/>
  <c r="Q133" i="10"/>
  <c r="R133" i="10"/>
  <c r="S133" i="10"/>
  <c r="T133" i="10"/>
  <c r="U133" i="10"/>
  <c r="V133" i="10"/>
  <c r="W133" i="10"/>
  <c r="X133" i="10"/>
  <c r="Y133" i="10"/>
  <c r="Z133" i="10"/>
  <c r="AA133" i="10"/>
  <c r="AB133" i="10"/>
  <c r="AC133" i="10"/>
  <c r="AD133" i="10"/>
  <c r="AE133" i="10"/>
  <c r="AF133" i="10"/>
  <c r="AG133" i="10"/>
  <c r="AH133" i="10"/>
  <c r="AI133" i="10"/>
  <c r="AJ133" i="10"/>
  <c r="AK133" i="10"/>
  <c r="AL133" i="10"/>
  <c r="AM133" i="10"/>
  <c r="AN133" i="10"/>
  <c r="AO133" i="10"/>
  <c r="AP133" i="10"/>
  <c r="AQ133" i="10"/>
  <c r="AR133" i="10"/>
  <c r="AS133" i="10"/>
  <c r="AT133" i="10"/>
  <c r="AU133" i="10"/>
  <c r="AV133" i="10"/>
  <c r="AW133" i="10"/>
  <c r="AX133" i="10"/>
  <c r="AY133" i="10"/>
  <c r="F134" i="10"/>
  <c r="G134" i="10"/>
  <c r="H134" i="10"/>
  <c r="I134" i="10"/>
  <c r="J134" i="10"/>
  <c r="K134" i="10"/>
  <c r="L134" i="10"/>
  <c r="M134" i="10"/>
  <c r="N134" i="10"/>
  <c r="O134" i="10"/>
  <c r="P134" i="10"/>
  <c r="Q134" i="10"/>
  <c r="R134" i="10"/>
  <c r="S134" i="10"/>
  <c r="T134" i="10"/>
  <c r="U134" i="10"/>
  <c r="V134" i="10"/>
  <c r="W134" i="10"/>
  <c r="X134" i="10"/>
  <c r="Y134" i="10"/>
  <c r="Z134" i="10"/>
  <c r="AA134" i="10"/>
  <c r="AB134" i="10"/>
  <c r="AC134" i="10"/>
  <c r="AD134" i="10"/>
  <c r="AE134" i="10"/>
  <c r="AF134" i="10"/>
  <c r="AG134" i="10"/>
  <c r="AH134" i="10"/>
  <c r="AI134" i="10"/>
  <c r="AJ134" i="10"/>
  <c r="AK134" i="10"/>
  <c r="AL134" i="10"/>
  <c r="AM134" i="10"/>
  <c r="AN134" i="10"/>
  <c r="AO134" i="10"/>
  <c r="AP134" i="10"/>
  <c r="AQ134" i="10"/>
  <c r="AR134" i="10"/>
  <c r="AS134" i="10"/>
  <c r="AT134" i="10"/>
  <c r="AU134" i="10"/>
  <c r="AV134" i="10"/>
  <c r="AW134" i="10"/>
  <c r="AX134" i="10"/>
  <c r="AY134" i="10"/>
  <c r="F135" i="10"/>
  <c r="G135" i="10"/>
  <c r="H135" i="10"/>
  <c r="I135" i="10"/>
  <c r="J135" i="10"/>
  <c r="K135" i="10"/>
  <c r="L135" i="10"/>
  <c r="M135" i="10"/>
  <c r="N135" i="10"/>
  <c r="O135" i="10"/>
  <c r="P135" i="10"/>
  <c r="Q135" i="10"/>
  <c r="R135" i="10"/>
  <c r="S135" i="10"/>
  <c r="T135" i="10"/>
  <c r="U135" i="10"/>
  <c r="V135" i="10"/>
  <c r="W135" i="10"/>
  <c r="X135" i="10"/>
  <c r="Y135" i="10"/>
  <c r="Z135" i="10"/>
  <c r="AA135" i="10"/>
  <c r="AB135" i="10"/>
  <c r="AC135" i="10"/>
  <c r="AD135" i="10"/>
  <c r="AE135" i="10"/>
  <c r="AF135" i="10"/>
  <c r="AG135" i="10"/>
  <c r="AH135" i="10"/>
  <c r="AI135" i="10"/>
  <c r="AJ135" i="10"/>
  <c r="AK135" i="10"/>
  <c r="AL135" i="10"/>
  <c r="AM135" i="10"/>
  <c r="AN135" i="10"/>
  <c r="AO135" i="10"/>
  <c r="AP135" i="10"/>
  <c r="AQ135" i="10"/>
  <c r="AR135" i="10"/>
  <c r="AS135" i="10"/>
  <c r="AT135" i="10"/>
  <c r="AU135" i="10"/>
  <c r="AV135" i="10"/>
  <c r="AW135" i="10"/>
  <c r="AX135" i="10"/>
  <c r="AY135" i="10"/>
  <c r="F136" i="10"/>
  <c r="G136" i="10"/>
  <c r="H136" i="10"/>
  <c r="I136" i="10"/>
  <c r="J136" i="10"/>
  <c r="K136" i="10"/>
  <c r="L136" i="10"/>
  <c r="M136" i="10"/>
  <c r="N136" i="10"/>
  <c r="O136" i="10"/>
  <c r="P136" i="10"/>
  <c r="Q136" i="10"/>
  <c r="R136" i="10"/>
  <c r="S136" i="10"/>
  <c r="T136" i="10"/>
  <c r="U136" i="10"/>
  <c r="V136" i="10"/>
  <c r="W136" i="10"/>
  <c r="X136" i="10"/>
  <c r="Y136" i="10"/>
  <c r="Z136" i="10"/>
  <c r="AA136" i="10"/>
  <c r="AB136" i="10"/>
  <c r="AC136" i="10"/>
  <c r="AD136" i="10"/>
  <c r="AE136" i="10"/>
  <c r="AF136" i="10"/>
  <c r="AG136" i="10"/>
  <c r="AH136" i="10"/>
  <c r="AI136" i="10"/>
  <c r="AJ136" i="10"/>
  <c r="AK136" i="10"/>
  <c r="AL136" i="10"/>
  <c r="AM136" i="10"/>
  <c r="AN136" i="10"/>
  <c r="AO136" i="10"/>
  <c r="AP136" i="10"/>
  <c r="AQ136" i="10"/>
  <c r="AR136" i="10"/>
  <c r="AS136" i="10"/>
  <c r="AT136" i="10"/>
  <c r="AU136" i="10"/>
  <c r="AV136" i="10"/>
  <c r="AW136" i="10"/>
  <c r="AX136" i="10"/>
  <c r="AY136" i="10"/>
  <c r="F137" i="10"/>
  <c r="G137" i="10"/>
  <c r="H137" i="10"/>
  <c r="I137" i="10"/>
  <c r="J137" i="10"/>
  <c r="K137" i="10"/>
  <c r="L137" i="10"/>
  <c r="M137" i="10"/>
  <c r="N137" i="10"/>
  <c r="O137" i="10"/>
  <c r="P137" i="10"/>
  <c r="Q137" i="10"/>
  <c r="R137" i="10"/>
  <c r="S137" i="10"/>
  <c r="T137" i="10"/>
  <c r="U137" i="10"/>
  <c r="V137" i="10"/>
  <c r="W137" i="10"/>
  <c r="X137" i="10"/>
  <c r="Y137" i="10"/>
  <c r="Z137" i="10"/>
  <c r="AA137" i="10"/>
  <c r="AB137" i="10"/>
  <c r="AC137" i="10"/>
  <c r="AD137" i="10"/>
  <c r="AE137" i="10"/>
  <c r="AF137" i="10"/>
  <c r="AG137" i="10"/>
  <c r="AH137" i="10"/>
  <c r="AI137" i="10"/>
  <c r="AJ137" i="10"/>
  <c r="AK137" i="10"/>
  <c r="AL137" i="10"/>
  <c r="AM137" i="10"/>
  <c r="AN137" i="10"/>
  <c r="AO137" i="10"/>
  <c r="AP137" i="10"/>
  <c r="AQ137" i="10"/>
  <c r="AR137" i="10"/>
  <c r="AS137" i="10"/>
  <c r="AT137" i="10"/>
  <c r="AU137" i="10"/>
  <c r="AV137" i="10"/>
  <c r="AW137" i="10"/>
  <c r="AX137" i="10"/>
  <c r="AY137" i="10"/>
  <c r="F138" i="10"/>
  <c r="G138" i="10"/>
  <c r="H138" i="10"/>
  <c r="I138" i="10"/>
  <c r="J138" i="10"/>
  <c r="K138" i="10"/>
  <c r="L138" i="10"/>
  <c r="M138" i="10"/>
  <c r="N138" i="10"/>
  <c r="O138" i="10"/>
  <c r="P138" i="10"/>
  <c r="Q138" i="10"/>
  <c r="R138" i="10"/>
  <c r="S138" i="10"/>
  <c r="T138" i="10"/>
  <c r="U138" i="10"/>
  <c r="V138" i="10"/>
  <c r="W138" i="10"/>
  <c r="X138" i="10"/>
  <c r="Y138" i="10"/>
  <c r="Z138" i="10"/>
  <c r="AA138" i="10"/>
  <c r="AB138" i="10"/>
  <c r="AC138" i="10"/>
  <c r="AD138" i="10"/>
  <c r="AE138" i="10"/>
  <c r="AF138" i="10"/>
  <c r="AG138" i="10"/>
  <c r="AH138" i="10"/>
  <c r="AI138" i="10"/>
  <c r="AJ138" i="10"/>
  <c r="AK138" i="10"/>
  <c r="AL138" i="10"/>
  <c r="AM138" i="10"/>
  <c r="AN138" i="10"/>
  <c r="AO138" i="10"/>
  <c r="AP138" i="10"/>
  <c r="AQ138" i="10"/>
  <c r="AR138" i="10"/>
  <c r="AS138" i="10"/>
  <c r="AT138" i="10"/>
  <c r="AU138" i="10"/>
  <c r="AV138" i="10"/>
  <c r="AW138" i="10"/>
  <c r="AX138" i="10"/>
  <c r="AY138" i="10"/>
  <c r="F139" i="10"/>
  <c r="G139" i="10"/>
  <c r="H139" i="10"/>
  <c r="I139" i="10"/>
  <c r="J139" i="10"/>
  <c r="K139" i="10"/>
  <c r="L139" i="10"/>
  <c r="M139" i="10"/>
  <c r="N139" i="10"/>
  <c r="O139" i="10"/>
  <c r="P139" i="10"/>
  <c r="Q139" i="10"/>
  <c r="R139" i="10"/>
  <c r="S139" i="10"/>
  <c r="T139" i="10"/>
  <c r="U139" i="10"/>
  <c r="V139" i="10"/>
  <c r="W139" i="10"/>
  <c r="X139" i="10"/>
  <c r="Y139" i="10"/>
  <c r="Z139" i="10"/>
  <c r="AA139" i="10"/>
  <c r="AB139" i="10"/>
  <c r="AC139" i="10"/>
  <c r="AD139" i="10"/>
  <c r="AE139" i="10"/>
  <c r="AF139" i="10"/>
  <c r="AG139" i="10"/>
  <c r="AH139" i="10"/>
  <c r="AI139" i="10"/>
  <c r="AJ139" i="10"/>
  <c r="AK139" i="10"/>
  <c r="AL139" i="10"/>
  <c r="AM139" i="10"/>
  <c r="AN139" i="10"/>
  <c r="AO139" i="10"/>
  <c r="AP139" i="10"/>
  <c r="AQ139" i="10"/>
  <c r="AR139" i="10"/>
  <c r="AS139" i="10"/>
  <c r="AT139" i="10"/>
  <c r="AU139" i="10"/>
  <c r="AV139" i="10"/>
  <c r="AW139" i="10"/>
  <c r="AX139" i="10"/>
  <c r="AY139" i="10"/>
  <c r="F140" i="10"/>
  <c r="G140" i="10"/>
  <c r="H140" i="10"/>
  <c r="I140" i="10"/>
  <c r="J140" i="10"/>
  <c r="K140" i="10"/>
  <c r="L140" i="10"/>
  <c r="M140" i="10"/>
  <c r="N140" i="10"/>
  <c r="O140" i="10"/>
  <c r="P140" i="10"/>
  <c r="Q140" i="10"/>
  <c r="R140" i="10"/>
  <c r="S140" i="10"/>
  <c r="T140" i="10"/>
  <c r="U140" i="10"/>
  <c r="V140" i="10"/>
  <c r="W140" i="10"/>
  <c r="X140" i="10"/>
  <c r="Y140" i="10"/>
  <c r="Z140" i="10"/>
  <c r="AA140" i="10"/>
  <c r="AB140" i="10"/>
  <c r="AC140" i="10"/>
  <c r="AD140" i="10"/>
  <c r="AE140" i="10"/>
  <c r="AF140" i="10"/>
  <c r="AG140" i="10"/>
  <c r="AH140" i="10"/>
  <c r="AI140" i="10"/>
  <c r="AJ140" i="10"/>
  <c r="AK140" i="10"/>
  <c r="AL140" i="10"/>
  <c r="AM140" i="10"/>
  <c r="AN140" i="10"/>
  <c r="AO140" i="10"/>
  <c r="AP140" i="10"/>
  <c r="AQ140" i="10"/>
  <c r="AR140" i="10"/>
  <c r="AS140" i="10"/>
  <c r="AT140" i="10"/>
  <c r="AU140" i="10"/>
  <c r="AV140" i="10"/>
  <c r="AW140" i="10"/>
  <c r="AX140" i="10"/>
  <c r="AY140" i="10"/>
  <c r="F141" i="10"/>
  <c r="G141" i="10"/>
  <c r="H141" i="10"/>
  <c r="I141" i="10"/>
  <c r="J141" i="10"/>
  <c r="K141" i="10"/>
  <c r="L141" i="10"/>
  <c r="M141" i="10"/>
  <c r="N141" i="10"/>
  <c r="O141" i="10"/>
  <c r="P141" i="10"/>
  <c r="Q141" i="10"/>
  <c r="R141" i="10"/>
  <c r="S141" i="10"/>
  <c r="T141" i="10"/>
  <c r="U141" i="10"/>
  <c r="V141" i="10"/>
  <c r="W141" i="10"/>
  <c r="X141" i="10"/>
  <c r="Y141" i="10"/>
  <c r="Z141" i="10"/>
  <c r="AA141" i="10"/>
  <c r="AB141" i="10"/>
  <c r="AC141" i="10"/>
  <c r="AD141" i="10"/>
  <c r="AE141" i="10"/>
  <c r="AF141" i="10"/>
  <c r="AG141" i="10"/>
  <c r="AH141" i="10"/>
  <c r="AI141" i="10"/>
  <c r="AJ141" i="10"/>
  <c r="AK141" i="10"/>
  <c r="AL141" i="10"/>
  <c r="AM141" i="10"/>
  <c r="AN141" i="10"/>
  <c r="AO141" i="10"/>
  <c r="AP141" i="10"/>
  <c r="AQ141" i="10"/>
  <c r="AR141" i="10"/>
  <c r="AS141" i="10"/>
  <c r="AT141" i="10"/>
  <c r="AU141" i="10"/>
  <c r="AV141" i="10"/>
  <c r="AW141" i="10"/>
  <c r="AX141" i="10"/>
  <c r="AY141" i="10"/>
  <c r="F142" i="10"/>
  <c r="G142" i="10"/>
  <c r="H142" i="10"/>
  <c r="I142" i="10"/>
  <c r="J142" i="10"/>
  <c r="K142" i="10"/>
  <c r="L142" i="10"/>
  <c r="M142" i="10"/>
  <c r="N142" i="10"/>
  <c r="O142" i="10"/>
  <c r="P142" i="10"/>
  <c r="Q142" i="10"/>
  <c r="R142" i="10"/>
  <c r="S142" i="10"/>
  <c r="T142" i="10"/>
  <c r="U142" i="10"/>
  <c r="V142" i="10"/>
  <c r="W142" i="10"/>
  <c r="X142" i="10"/>
  <c r="Y142" i="10"/>
  <c r="Z142" i="10"/>
  <c r="AA142" i="10"/>
  <c r="AB142" i="10"/>
  <c r="AC142" i="10"/>
  <c r="AD142" i="10"/>
  <c r="AE142" i="10"/>
  <c r="AF142" i="10"/>
  <c r="AG142" i="10"/>
  <c r="AH142" i="10"/>
  <c r="AI142" i="10"/>
  <c r="AJ142" i="10"/>
  <c r="AK142" i="10"/>
  <c r="AL142" i="10"/>
  <c r="AM142" i="10"/>
  <c r="AN142" i="10"/>
  <c r="AO142" i="10"/>
  <c r="AP142" i="10"/>
  <c r="AQ142" i="10"/>
  <c r="AR142" i="10"/>
  <c r="AS142" i="10"/>
  <c r="AT142" i="10"/>
  <c r="AU142" i="10"/>
  <c r="AV142" i="10"/>
  <c r="AW142" i="10"/>
  <c r="AX142" i="10"/>
  <c r="AY142" i="10"/>
  <c r="F143" i="10"/>
  <c r="G143" i="10"/>
  <c r="H143" i="10"/>
  <c r="I143" i="10"/>
  <c r="J143" i="10"/>
  <c r="K143" i="10"/>
  <c r="L143" i="10"/>
  <c r="M143" i="10"/>
  <c r="N143" i="10"/>
  <c r="O143" i="10"/>
  <c r="P143" i="10"/>
  <c r="Q143" i="10"/>
  <c r="R143" i="10"/>
  <c r="S143" i="10"/>
  <c r="T143" i="10"/>
  <c r="U143" i="10"/>
  <c r="V143" i="10"/>
  <c r="W143" i="10"/>
  <c r="X143" i="10"/>
  <c r="Y143" i="10"/>
  <c r="Z143" i="10"/>
  <c r="AA143" i="10"/>
  <c r="AB143" i="10"/>
  <c r="AC143" i="10"/>
  <c r="AD143" i="10"/>
  <c r="AE143" i="10"/>
  <c r="AF143" i="10"/>
  <c r="AG143" i="10"/>
  <c r="AH143" i="10"/>
  <c r="AI143" i="10"/>
  <c r="AJ143" i="10"/>
  <c r="AK143" i="10"/>
  <c r="AL143" i="10"/>
  <c r="AM143" i="10"/>
  <c r="AN143" i="10"/>
  <c r="AO143" i="10"/>
  <c r="AP143" i="10"/>
  <c r="AQ143" i="10"/>
  <c r="AR143" i="10"/>
  <c r="AS143" i="10"/>
  <c r="AT143" i="10"/>
  <c r="AU143" i="10"/>
  <c r="AV143" i="10"/>
  <c r="AW143" i="10"/>
  <c r="AX143" i="10"/>
  <c r="AY143" i="10"/>
  <c r="F144" i="10"/>
  <c r="G144" i="10"/>
  <c r="H144" i="10"/>
  <c r="I144" i="10"/>
  <c r="J144" i="10"/>
  <c r="K144" i="10"/>
  <c r="L144" i="10"/>
  <c r="M144" i="10"/>
  <c r="N144" i="10"/>
  <c r="O144" i="10"/>
  <c r="P144" i="10"/>
  <c r="Q144" i="10"/>
  <c r="R144" i="10"/>
  <c r="S144" i="10"/>
  <c r="T144" i="10"/>
  <c r="U144" i="10"/>
  <c r="V144" i="10"/>
  <c r="W144" i="10"/>
  <c r="X144" i="10"/>
  <c r="Y144" i="10"/>
  <c r="Z144" i="10"/>
  <c r="AA144" i="10"/>
  <c r="AB144" i="10"/>
  <c r="AC144" i="10"/>
  <c r="AD144" i="10"/>
  <c r="AE144" i="10"/>
  <c r="AF144" i="10"/>
  <c r="AG144" i="10"/>
  <c r="AH144" i="10"/>
  <c r="AI144" i="10"/>
  <c r="AJ144" i="10"/>
  <c r="AK144" i="10"/>
  <c r="AL144" i="10"/>
  <c r="AM144" i="10"/>
  <c r="AN144" i="10"/>
  <c r="AO144" i="10"/>
  <c r="AP144" i="10"/>
  <c r="AQ144" i="10"/>
  <c r="AR144" i="10"/>
  <c r="AS144" i="10"/>
  <c r="AT144" i="10"/>
  <c r="AU144" i="10"/>
  <c r="AV144" i="10"/>
  <c r="AW144" i="10"/>
  <c r="AX144" i="10"/>
  <c r="AY144" i="10"/>
  <c r="F145" i="10"/>
  <c r="G145" i="10"/>
  <c r="H145" i="10"/>
  <c r="I145" i="10"/>
  <c r="J145" i="10"/>
  <c r="K145" i="10"/>
  <c r="L145" i="10"/>
  <c r="M145" i="10"/>
  <c r="N145" i="10"/>
  <c r="O145" i="10"/>
  <c r="P145" i="10"/>
  <c r="Q145" i="10"/>
  <c r="R145" i="10"/>
  <c r="S145" i="10"/>
  <c r="T145" i="10"/>
  <c r="U145" i="10"/>
  <c r="V145" i="10"/>
  <c r="W145" i="10"/>
  <c r="X145" i="10"/>
  <c r="Y145" i="10"/>
  <c r="Z145" i="10"/>
  <c r="AA145" i="10"/>
  <c r="AB145" i="10"/>
  <c r="AC145" i="10"/>
  <c r="AD145" i="10"/>
  <c r="AE145" i="10"/>
  <c r="AF145" i="10"/>
  <c r="AG145" i="10"/>
  <c r="AH145" i="10"/>
  <c r="AI145" i="10"/>
  <c r="AJ145" i="10"/>
  <c r="AK145" i="10"/>
  <c r="AL145" i="10"/>
  <c r="AM145" i="10"/>
  <c r="AN145" i="10"/>
  <c r="AO145" i="10"/>
  <c r="AP145" i="10"/>
  <c r="AQ145" i="10"/>
  <c r="AR145" i="10"/>
  <c r="AS145" i="10"/>
  <c r="AT145" i="10"/>
  <c r="AU145" i="10"/>
  <c r="AV145" i="10"/>
  <c r="AW145" i="10"/>
  <c r="AX145" i="10"/>
  <c r="AY145" i="10"/>
  <c r="F146" i="10"/>
  <c r="G146" i="10"/>
  <c r="H146" i="10"/>
  <c r="I146" i="10"/>
  <c r="J146" i="10"/>
  <c r="K146" i="10"/>
  <c r="L146" i="10"/>
  <c r="M146" i="10"/>
  <c r="N146" i="10"/>
  <c r="O146" i="10"/>
  <c r="P146" i="10"/>
  <c r="Q146" i="10"/>
  <c r="R146" i="10"/>
  <c r="S146" i="10"/>
  <c r="T146" i="10"/>
  <c r="U146" i="10"/>
  <c r="V146" i="10"/>
  <c r="W146" i="10"/>
  <c r="X146" i="10"/>
  <c r="Y146" i="10"/>
  <c r="Z146" i="10"/>
  <c r="AA146" i="10"/>
  <c r="AB146" i="10"/>
  <c r="AC146" i="10"/>
  <c r="AD146" i="10"/>
  <c r="AE146" i="10"/>
  <c r="AF146" i="10"/>
  <c r="AG146" i="10"/>
  <c r="AH146" i="10"/>
  <c r="AI146" i="10"/>
  <c r="AJ146" i="10"/>
  <c r="AK146" i="10"/>
  <c r="AL146" i="10"/>
  <c r="AM146" i="10"/>
  <c r="AN146" i="10"/>
  <c r="AO146" i="10"/>
  <c r="AP146" i="10"/>
  <c r="AQ146" i="10"/>
  <c r="AR146" i="10"/>
  <c r="AS146" i="10"/>
  <c r="AT146" i="10"/>
  <c r="AU146" i="10"/>
  <c r="AV146" i="10"/>
  <c r="AW146" i="10"/>
  <c r="AX146" i="10"/>
  <c r="AY146" i="10"/>
  <c r="F147" i="10"/>
  <c r="G147" i="10"/>
  <c r="H147" i="10"/>
  <c r="I147" i="10"/>
  <c r="J147" i="10"/>
  <c r="K147" i="10"/>
  <c r="L147" i="10"/>
  <c r="M147" i="10"/>
  <c r="N147" i="10"/>
  <c r="O147" i="10"/>
  <c r="P147" i="10"/>
  <c r="Q147" i="10"/>
  <c r="R147" i="10"/>
  <c r="S147" i="10"/>
  <c r="T147" i="10"/>
  <c r="U147" i="10"/>
  <c r="V147" i="10"/>
  <c r="W147" i="10"/>
  <c r="X147" i="10"/>
  <c r="Y147" i="10"/>
  <c r="Z147" i="10"/>
  <c r="AA147" i="10"/>
  <c r="AB147" i="10"/>
  <c r="AC147" i="10"/>
  <c r="AD147" i="10"/>
  <c r="AE147" i="10"/>
  <c r="AF147" i="10"/>
  <c r="AG147" i="10"/>
  <c r="AH147" i="10"/>
  <c r="AI147" i="10"/>
  <c r="AJ147" i="10"/>
  <c r="AK147" i="10"/>
  <c r="AL147" i="10"/>
  <c r="AM147" i="10"/>
  <c r="AN147" i="10"/>
  <c r="AO147" i="10"/>
  <c r="AP147" i="10"/>
  <c r="AQ147" i="10"/>
  <c r="AR147" i="10"/>
  <c r="AS147" i="10"/>
  <c r="AT147" i="10"/>
  <c r="AU147" i="10"/>
  <c r="AV147" i="10"/>
  <c r="AW147" i="10"/>
  <c r="AX147" i="10"/>
  <c r="AY147" i="10"/>
  <c r="F148" i="10"/>
  <c r="G148" i="10"/>
  <c r="H148" i="10"/>
  <c r="I148" i="10"/>
  <c r="J148" i="10"/>
  <c r="K148" i="10"/>
  <c r="L148" i="10"/>
  <c r="M148" i="10"/>
  <c r="N148" i="10"/>
  <c r="O148" i="10"/>
  <c r="P148" i="10"/>
  <c r="Q148" i="10"/>
  <c r="R148" i="10"/>
  <c r="S148" i="10"/>
  <c r="T148" i="10"/>
  <c r="U148" i="10"/>
  <c r="V148" i="10"/>
  <c r="W148" i="10"/>
  <c r="X148" i="10"/>
  <c r="Y148" i="10"/>
  <c r="Z148" i="10"/>
  <c r="AA148" i="10"/>
  <c r="AB148" i="10"/>
  <c r="AC148" i="10"/>
  <c r="AD148" i="10"/>
  <c r="AE148" i="10"/>
  <c r="AF148" i="10"/>
  <c r="AG148" i="10"/>
  <c r="AH148" i="10"/>
  <c r="AI148" i="10"/>
  <c r="AJ148" i="10"/>
  <c r="AK148" i="10"/>
  <c r="AL148" i="10"/>
  <c r="AM148" i="10"/>
  <c r="AN148" i="10"/>
  <c r="AO148" i="10"/>
  <c r="AP148" i="10"/>
  <c r="AQ148" i="10"/>
  <c r="AR148" i="10"/>
  <c r="AS148" i="10"/>
  <c r="AT148" i="10"/>
  <c r="AU148" i="10"/>
  <c r="AV148" i="10"/>
  <c r="AW148" i="10"/>
  <c r="AX148" i="10"/>
  <c r="AY148" i="10"/>
  <c r="F149" i="10"/>
  <c r="G149" i="10"/>
  <c r="H149" i="10"/>
  <c r="I149" i="10"/>
  <c r="J149" i="10"/>
  <c r="K149" i="10"/>
  <c r="L149" i="10"/>
  <c r="M149" i="10"/>
  <c r="N149" i="10"/>
  <c r="O149" i="10"/>
  <c r="P149" i="10"/>
  <c r="Q149" i="10"/>
  <c r="R149" i="10"/>
  <c r="S149" i="10"/>
  <c r="T149" i="10"/>
  <c r="U149" i="10"/>
  <c r="V149" i="10"/>
  <c r="W149" i="10"/>
  <c r="X149" i="10"/>
  <c r="Y149" i="10"/>
  <c r="Z149" i="10"/>
  <c r="AA149" i="10"/>
  <c r="AB149" i="10"/>
  <c r="AC149" i="10"/>
  <c r="AD149" i="10"/>
  <c r="AE149" i="10"/>
  <c r="AF149" i="10"/>
  <c r="AG149" i="10"/>
  <c r="AH149" i="10"/>
  <c r="AI149" i="10"/>
  <c r="AJ149" i="10"/>
  <c r="AK149" i="10"/>
  <c r="AL149" i="10"/>
  <c r="AM149" i="10"/>
  <c r="AN149" i="10"/>
  <c r="AO149" i="10"/>
  <c r="AP149" i="10"/>
  <c r="AQ149" i="10"/>
  <c r="AR149" i="10"/>
  <c r="AS149" i="10"/>
  <c r="AT149" i="10"/>
  <c r="AU149" i="10"/>
  <c r="AV149" i="10"/>
  <c r="AW149" i="10"/>
  <c r="AX149" i="10"/>
  <c r="AY149" i="10"/>
  <c r="F150" i="10"/>
  <c r="G150" i="10"/>
  <c r="H150" i="10"/>
  <c r="I150" i="10"/>
  <c r="J150" i="10"/>
  <c r="K150" i="10"/>
  <c r="L150" i="10"/>
  <c r="M150" i="10"/>
  <c r="N150" i="10"/>
  <c r="O150" i="10"/>
  <c r="P150" i="10"/>
  <c r="Q150" i="10"/>
  <c r="R150" i="10"/>
  <c r="S150" i="10"/>
  <c r="T150" i="10"/>
  <c r="U150" i="10"/>
  <c r="V150" i="10"/>
  <c r="W150" i="10"/>
  <c r="X150" i="10"/>
  <c r="Y150" i="10"/>
  <c r="Z150" i="10"/>
  <c r="AA150" i="10"/>
  <c r="AB150" i="10"/>
  <c r="AC150" i="10"/>
  <c r="AD150" i="10"/>
  <c r="AE150" i="10"/>
  <c r="AF150" i="10"/>
  <c r="AG150" i="10"/>
  <c r="AH150" i="10"/>
  <c r="AI150" i="10"/>
  <c r="AJ150" i="10"/>
  <c r="AK150" i="10"/>
  <c r="AL150" i="10"/>
  <c r="AM150" i="10"/>
  <c r="AN150" i="10"/>
  <c r="AO150" i="10"/>
  <c r="AP150" i="10"/>
  <c r="AQ150" i="10"/>
  <c r="AR150" i="10"/>
  <c r="AS150" i="10"/>
  <c r="AT150" i="10"/>
  <c r="AU150" i="10"/>
  <c r="AV150" i="10"/>
  <c r="AW150" i="10"/>
  <c r="AX150" i="10"/>
  <c r="AY150" i="10"/>
  <c r="F151" i="10"/>
  <c r="G151" i="10"/>
  <c r="H151" i="10"/>
  <c r="I151" i="10"/>
  <c r="J151" i="10"/>
  <c r="K151" i="10"/>
  <c r="L151" i="10"/>
  <c r="M151" i="10"/>
  <c r="N151" i="10"/>
  <c r="O151" i="10"/>
  <c r="P151" i="10"/>
  <c r="Q151" i="10"/>
  <c r="R151" i="10"/>
  <c r="S151" i="10"/>
  <c r="T151" i="10"/>
  <c r="U151" i="10"/>
  <c r="V151" i="10"/>
  <c r="W151" i="10"/>
  <c r="X151" i="10"/>
  <c r="Y151" i="10"/>
  <c r="Z151" i="10"/>
  <c r="AA151" i="10"/>
  <c r="AB151" i="10"/>
  <c r="AC151" i="10"/>
  <c r="AD151" i="10"/>
  <c r="AE151" i="10"/>
  <c r="AF151" i="10"/>
  <c r="AG151" i="10"/>
  <c r="AH151" i="10"/>
  <c r="AI151" i="10"/>
  <c r="AJ151" i="10"/>
  <c r="AK151" i="10"/>
  <c r="AL151" i="10"/>
  <c r="AM151" i="10"/>
  <c r="AN151" i="10"/>
  <c r="AO151" i="10"/>
  <c r="AP151" i="10"/>
  <c r="AQ151" i="10"/>
  <c r="AR151" i="10"/>
  <c r="AS151" i="10"/>
  <c r="AT151" i="10"/>
  <c r="AU151" i="10"/>
  <c r="AV151" i="10"/>
  <c r="AW151" i="10"/>
  <c r="AX151" i="10"/>
  <c r="AY151" i="10"/>
  <c r="F152" i="10"/>
  <c r="G152" i="10"/>
  <c r="H152" i="10"/>
  <c r="I152" i="10"/>
  <c r="J152" i="10"/>
  <c r="K152" i="10"/>
  <c r="L152" i="10"/>
  <c r="M152" i="10"/>
  <c r="N152" i="10"/>
  <c r="O152" i="10"/>
  <c r="P152" i="10"/>
  <c r="Q152" i="10"/>
  <c r="R152" i="10"/>
  <c r="S152" i="10"/>
  <c r="T152" i="10"/>
  <c r="U152" i="10"/>
  <c r="V152" i="10"/>
  <c r="W152" i="10"/>
  <c r="X152" i="10"/>
  <c r="Y152" i="10"/>
  <c r="Z152" i="10"/>
  <c r="AA152" i="10"/>
  <c r="AB152" i="10"/>
  <c r="AC152" i="10"/>
  <c r="AD152" i="10"/>
  <c r="AE152" i="10"/>
  <c r="AF152" i="10"/>
  <c r="AG152" i="10"/>
  <c r="AH152" i="10"/>
  <c r="AI152" i="10"/>
  <c r="AJ152" i="10"/>
  <c r="AK152" i="10"/>
  <c r="AL152" i="10"/>
  <c r="AM152" i="10"/>
  <c r="AN152" i="10"/>
  <c r="AO152" i="10"/>
  <c r="AP152" i="10"/>
  <c r="AQ152" i="10"/>
  <c r="AR152" i="10"/>
  <c r="AS152" i="10"/>
  <c r="AT152" i="10"/>
  <c r="AU152" i="10"/>
  <c r="AV152" i="10"/>
  <c r="AW152" i="10"/>
  <c r="AX152" i="10"/>
  <c r="AY152" i="10"/>
  <c r="F153" i="10"/>
  <c r="G153" i="10"/>
  <c r="H153" i="10"/>
  <c r="I153" i="10"/>
  <c r="J153" i="10"/>
  <c r="K153" i="10"/>
  <c r="L153" i="10"/>
  <c r="M153" i="10"/>
  <c r="N153" i="10"/>
  <c r="O153" i="10"/>
  <c r="P153" i="10"/>
  <c r="Q153" i="10"/>
  <c r="R153" i="10"/>
  <c r="S153" i="10"/>
  <c r="T153" i="10"/>
  <c r="U153" i="10"/>
  <c r="V153" i="10"/>
  <c r="W153" i="10"/>
  <c r="X153" i="10"/>
  <c r="Y153" i="10"/>
  <c r="Z153" i="10"/>
  <c r="AA153" i="10"/>
  <c r="AB153" i="10"/>
  <c r="AC153" i="10"/>
  <c r="AD153" i="10"/>
  <c r="AE153" i="10"/>
  <c r="AF153" i="10"/>
  <c r="AG153" i="10"/>
  <c r="AH153" i="10"/>
  <c r="AI153" i="10"/>
  <c r="AJ153" i="10"/>
  <c r="AK153" i="10"/>
  <c r="AL153" i="10"/>
  <c r="AM153" i="10"/>
  <c r="AN153" i="10"/>
  <c r="AO153" i="10"/>
  <c r="AP153" i="10"/>
  <c r="AQ153" i="10"/>
  <c r="AR153" i="10"/>
  <c r="AS153" i="10"/>
  <c r="AT153" i="10"/>
  <c r="AU153" i="10"/>
  <c r="AV153" i="10"/>
  <c r="AW153" i="10"/>
  <c r="AX153" i="10"/>
  <c r="AY153" i="10"/>
  <c r="F154" i="10"/>
  <c r="G154" i="10"/>
  <c r="H154" i="10"/>
  <c r="I154" i="10"/>
  <c r="J154" i="10"/>
  <c r="K154" i="10"/>
  <c r="L154" i="10"/>
  <c r="M154" i="10"/>
  <c r="N154" i="10"/>
  <c r="O154" i="10"/>
  <c r="P154" i="10"/>
  <c r="Q154" i="10"/>
  <c r="R154" i="10"/>
  <c r="S154" i="10"/>
  <c r="T154" i="10"/>
  <c r="U154" i="10"/>
  <c r="V154" i="10"/>
  <c r="W154" i="10"/>
  <c r="X154" i="10"/>
  <c r="Y154" i="10"/>
  <c r="Z154" i="10"/>
  <c r="AA154" i="10"/>
  <c r="AB154" i="10"/>
  <c r="AC154" i="10"/>
  <c r="AD154" i="10"/>
  <c r="AE154" i="10"/>
  <c r="AF154" i="10"/>
  <c r="AG154" i="10"/>
  <c r="AH154" i="10"/>
  <c r="AI154" i="10"/>
  <c r="AJ154" i="10"/>
  <c r="AK154" i="10"/>
  <c r="AL154" i="10"/>
  <c r="AM154" i="10"/>
  <c r="AN154" i="10"/>
  <c r="AO154" i="10"/>
  <c r="AP154" i="10"/>
  <c r="AQ154" i="10"/>
  <c r="AR154" i="10"/>
  <c r="AS154" i="10"/>
  <c r="AT154" i="10"/>
  <c r="AU154" i="10"/>
  <c r="AV154" i="10"/>
  <c r="AW154" i="10"/>
  <c r="AX154" i="10"/>
  <c r="AY154" i="10"/>
  <c r="F155" i="10"/>
  <c r="G155" i="10"/>
  <c r="H155" i="10"/>
  <c r="I155" i="10"/>
  <c r="J155" i="10"/>
  <c r="K155" i="10"/>
  <c r="L155" i="10"/>
  <c r="M155" i="10"/>
  <c r="N155" i="10"/>
  <c r="O155" i="10"/>
  <c r="P155" i="10"/>
  <c r="Q155" i="10"/>
  <c r="R155" i="10"/>
  <c r="S155" i="10"/>
  <c r="T155" i="10"/>
  <c r="U155" i="10"/>
  <c r="V155" i="10"/>
  <c r="W155" i="10"/>
  <c r="X155" i="10"/>
  <c r="Y155" i="10"/>
  <c r="Z155" i="10"/>
  <c r="AA155" i="10"/>
  <c r="AB155" i="10"/>
  <c r="AC155" i="10"/>
  <c r="AD155" i="10"/>
  <c r="AE155" i="10"/>
  <c r="AF155" i="10"/>
  <c r="AG155" i="10"/>
  <c r="AH155" i="10"/>
  <c r="AI155" i="10"/>
  <c r="AJ155" i="10"/>
  <c r="AK155" i="10"/>
  <c r="AL155" i="10"/>
  <c r="AM155" i="10"/>
  <c r="AN155" i="10"/>
  <c r="AO155" i="10"/>
  <c r="AP155" i="10"/>
  <c r="AQ155" i="10"/>
  <c r="AR155" i="10"/>
  <c r="AS155" i="10"/>
  <c r="AT155" i="10"/>
  <c r="AU155" i="10"/>
  <c r="AV155" i="10"/>
  <c r="AW155" i="10"/>
  <c r="AX155" i="10"/>
  <c r="AY155" i="10"/>
  <c r="F156" i="10"/>
  <c r="G156" i="10"/>
  <c r="H156" i="10"/>
  <c r="I156" i="10"/>
  <c r="J156" i="10"/>
  <c r="K156" i="10"/>
  <c r="L156" i="10"/>
  <c r="M156" i="10"/>
  <c r="N156" i="10"/>
  <c r="O156" i="10"/>
  <c r="P156" i="10"/>
  <c r="Q156" i="10"/>
  <c r="R156" i="10"/>
  <c r="S156" i="10"/>
  <c r="T156" i="10"/>
  <c r="U156" i="10"/>
  <c r="V156" i="10"/>
  <c r="W156" i="10"/>
  <c r="X156" i="10"/>
  <c r="Y156" i="10"/>
  <c r="Z156" i="10"/>
  <c r="AA156" i="10"/>
  <c r="AB156" i="10"/>
  <c r="AC156" i="10"/>
  <c r="AD156" i="10"/>
  <c r="AE156" i="10"/>
  <c r="AF156" i="10"/>
  <c r="AG156" i="10"/>
  <c r="AH156" i="10"/>
  <c r="AI156" i="10"/>
  <c r="AJ156" i="10"/>
  <c r="AK156" i="10"/>
  <c r="AL156" i="10"/>
  <c r="AM156" i="10"/>
  <c r="AN156" i="10"/>
  <c r="AO156" i="10"/>
  <c r="AP156" i="10"/>
  <c r="AQ156" i="10"/>
  <c r="AR156" i="10"/>
  <c r="AS156" i="10"/>
  <c r="AT156" i="10"/>
  <c r="AU156" i="10"/>
  <c r="AV156" i="10"/>
  <c r="AW156" i="10"/>
  <c r="AX156" i="10"/>
  <c r="AY156" i="10"/>
  <c r="F157" i="10"/>
  <c r="G157" i="10"/>
  <c r="H157" i="10"/>
  <c r="I157" i="10"/>
  <c r="J157" i="10"/>
  <c r="K157" i="10"/>
  <c r="L157" i="10"/>
  <c r="M157" i="10"/>
  <c r="N157" i="10"/>
  <c r="O157" i="10"/>
  <c r="P157" i="10"/>
  <c r="Q157" i="10"/>
  <c r="R157" i="10"/>
  <c r="S157" i="10"/>
  <c r="T157" i="10"/>
  <c r="U157" i="10"/>
  <c r="V157" i="10"/>
  <c r="W157" i="10"/>
  <c r="X157" i="10"/>
  <c r="Y157" i="10"/>
  <c r="Z157" i="10"/>
  <c r="AA157" i="10"/>
  <c r="AB157" i="10"/>
  <c r="AC157" i="10"/>
  <c r="AD157" i="10"/>
  <c r="AE157" i="10"/>
  <c r="AF157" i="10"/>
  <c r="AG157" i="10"/>
  <c r="AH157" i="10"/>
  <c r="AI157" i="10"/>
  <c r="AJ157" i="10"/>
  <c r="AK157" i="10"/>
  <c r="AL157" i="10"/>
  <c r="AM157" i="10"/>
  <c r="AN157" i="10"/>
  <c r="AO157" i="10"/>
  <c r="AP157" i="10"/>
  <c r="AQ157" i="10"/>
  <c r="AR157" i="10"/>
  <c r="AS157" i="10"/>
  <c r="AT157" i="10"/>
  <c r="AU157" i="10"/>
  <c r="AV157" i="10"/>
  <c r="AW157" i="10"/>
  <c r="AX157" i="10"/>
  <c r="AY157" i="10"/>
  <c r="F158" i="10"/>
  <c r="G158" i="10"/>
  <c r="H158" i="10"/>
  <c r="I158" i="10"/>
  <c r="J158" i="10"/>
  <c r="K158" i="10"/>
  <c r="L158" i="10"/>
  <c r="M158" i="10"/>
  <c r="N158" i="10"/>
  <c r="O158" i="10"/>
  <c r="P158" i="10"/>
  <c r="Q158" i="10"/>
  <c r="R158" i="10"/>
  <c r="S158" i="10"/>
  <c r="T158" i="10"/>
  <c r="U158" i="10"/>
  <c r="V158" i="10"/>
  <c r="W158" i="10"/>
  <c r="X158" i="10"/>
  <c r="Y158" i="10"/>
  <c r="Z158" i="10"/>
  <c r="AA158" i="10"/>
  <c r="AB158" i="10"/>
  <c r="AC158" i="10"/>
  <c r="AD158" i="10"/>
  <c r="AE158" i="10"/>
  <c r="AF158" i="10"/>
  <c r="AG158" i="10"/>
  <c r="AH158" i="10"/>
  <c r="AI158" i="10"/>
  <c r="AJ158" i="10"/>
  <c r="AK158" i="10"/>
  <c r="AL158" i="10"/>
  <c r="AM158" i="10"/>
  <c r="AN158" i="10"/>
  <c r="AO158" i="10"/>
  <c r="AP158" i="10"/>
  <c r="AQ158" i="10"/>
  <c r="AR158" i="10"/>
  <c r="AS158" i="10"/>
  <c r="AT158" i="10"/>
  <c r="AU158" i="10"/>
  <c r="AV158" i="10"/>
  <c r="AW158" i="10"/>
  <c r="AX158" i="10"/>
  <c r="AY158" i="10"/>
  <c r="F159" i="10"/>
  <c r="G159" i="10"/>
  <c r="H159" i="10"/>
  <c r="I159" i="10"/>
  <c r="J159" i="10"/>
  <c r="K159" i="10"/>
  <c r="L159" i="10"/>
  <c r="M159" i="10"/>
  <c r="N159" i="10"/>
  <c r="O159" i="10"/>
  <c r="P159" i="10"/>
  <c r="Q159" i="10"/>
  <c r="R159" i="10"/>
  <c r="S159" i="10"/>
  <c r="T159" i="10"/>
  <c r="U159" i="10"/>
  <c r="V159" i="10"/>
  <c r="W159" i="10"/>
  <c r="X159" i="10"/>
  <c r="Y159" i="10"/>
  <c r="Z159" i="10"/>
  <c r="AA159" i="10"/>
  <c r="AB159" i="10"/>
  <c r="AC159" i="10"/>
  <c r="AD159" i="10"/>
  <c r="AE159" i="10"/>
  <c r="AF159" i="10"/>
  <c r="AG159" i="10"/>
  <c r="AH159" i="10"/>
  <c r="AI159" i="10"/>
  <c r="AJ159" i="10"/>
  <c r="AK159" i="10"/>
  <c r="AL159" i="10"/>
  <c r="AM159" i="10"/>
  <c r="AN159" i="10"/>
  <c r="AO159" i="10"/>
  <c r="AP159" i="10"/>
  <c r="AQ159" i="10"/>
  <c r="AR159" i="10"/>
  <c r="AS159" i="10"/>
  <c r="AT159" i="10"/>
  <c r="AU159" i="10"/>
  <c r="AV159" i="10"/>
  <c r="AW159" i="10"/>
  <c r="AX159" i="10"/>
  <c r="AY159" i="10"/>
  <c r="F160" i="10"/>
  <c r="G160" i="10"/>
  <c r="H160" i="10"/>
  <c r="I160" i="10"/>
  <c r="J160" i="10"/>
  <c r="K160" i="10"/>
  <c r="L160" i="10"/>
  <c r="M160" i="10"/>
  <c r="N160" i="10"/>
  <c r="O160" i="10"/>
  <c r="P160" i="10"/>
  <c r="Q160" i="10"/>
  <c r="R160" i="10"/>
  <c r="S160" i="10"/>
  <c r="T160" i="10"/>
  <c r="U160" i="10"/>
  <c r="V160" i="10"/>
  <c r="W160" i="10"/>
  <c r="X160" i="10"/>
  <c r="Y160" i="10"/>
  <c r="Z160" i="10"/>
  <c r="AA160" i="10"/>
  <c r="AB160" i="10"/>
  <c r="AC160" i="10"/>
  <c r="AD160" i="10"/>
  <c r="AE160" i="10"/>
  <c r="AF160" i="10"/>
  <c r="AG160" i="10"/>
  <c r="AH160" i="10"/>
  <c r="AI160" i="10"/>
  <c r="AJ160" i="10"/>
  <c r="AK160" i="10"/>
  <c r="AL160" i="10"/>
  <c r="AM160" i="10"/>
  <c r="AN160" i="10"/>
  <c r="AO160" i="10"/>
  <c r="AP160" i="10"/>
  <c r="AQ160" i="10"/>
  <c r="AR160" i="10"/>
  <c r="AS160" i="10"/>
  <c r="AT160" i="10"/>
  <c r="AU160" i="10"/>
  <c r="AV160" i="10"/>
  <c r="AW160" i="10"/>
  <c r="AX160" i="10"/>
  <c r="AY160" i="10"/>
  <c r="F161" i="10"/>
  <c r="G161" i="10"/>
  <c r="H161" i="10"/>
  <c r="I161" i="10"/>
  <c r="J161" i="10"/>
  <c r="K161" i="10"/>
  <c r="L161" i="10"/>
  <c r="M161" i="10"/>
  <c r="N161" i="10"/>
  <c r="O161" i="10"/>
  <c r="P161" i="10"/>
  <c r="Q161" i="10"/>
  <c r="R161" i="10"/>
  <c r="S161" i="10"/>
  <c r="T161" i="10"/>
  <c r="U161" i="10"/>
  <c r="V161" i="10"/>
  <c r="W161" i="10"/>
  <c r="X161" i="10"/>
  <c r="Y161" i="10"/>
  <c r="Z161" i="10"/>
  <c r="AA161" i="10"/>
  <c r="AB161" i="10"/>
  <c r="AC161" i="10"/>
  <c r="AD161" i="10"/>
  <c r="AE161" i="10"/>
  <c r="AF161" i="10"/>
  <c r="AG161" i="10"/>
  <c r="AH161" i="10"/>
  <c r="AI161" i="10"/>
  <c r="AJ161" i="10"/>
  <c r="AK161" i="10"/>
  <c r="AL161" i="10"/>
  <c r="AM161" i="10"/>
  <c r="AN161" i="10"/>
  <c r="AO161" i="10"/>
  <c r="AP161" i="10"/>
  <c r="AQ161" i="10"/>
  <c r="AR161" i="10"/>
  <c r="AS161" i="10"/>
  <c r="AT161" i="10"/>
  <c r="AU161" i="10"/>
  <c r="AV161" i="10"/>
  <c r="AW161" i="10"/>
  <c r="AX161" i="10"/>
  <c r="AY161" i="10"/>
  <c r="F162" i="10"/>
  <c r="G162" i="10"/>
  <c r="H162" i="10"/>
  <c r="I162" i="10"/>
  <c r="J162" i="10"/>
  <c r="K162" i="10"/>
  <c r="L162" i="10"/>
  <c r="M162" i="10"/>
  <c r="N162" i="10"/>
  <c r="O162" i="10"/>
  <c r="P162" i="10"/>
  <c r="Q162" i="10"/>
  <c r="R162" i="10"/>
  <c r="S162" i="10"/>
  <c r="T162" i="10"/>
  <c r="U162" i="10"/>
  <c r="V162" i="10"/>
  <c r="W162" i="10"/>
  <c r="X162" i="10"/>
  <c r="Y162" i="10"/>
  <c r="Z162" i="10"/>
  <c r="AA162" i="10"/>
  <c r="AB162" i="10"/>
  <c r="AC162" i="10"/>
  <c r="AD162" i="10"/>
  <c r="AE162" i="10"/>
  <c r="AF162" i="10"/>
  <c r="AG162" i="10"/>
  <c r="AH162" i="10"/>
  <c r="AI162" i="10"/>
  <c r="AJ162" i="10"/>
  <c r="AK162" i="10"/>
  <c r="AL162" i="10"/>
  <c r="AM162" i="10"/>
  <c r="AN162" i="10"/>
  <c r="AO162" i="10"/>
  <c r="AP162" i="10"/>
  <c r="AQ162" i="10"/>
  <c r="AR162" i="10"/>
  <c r="AS162" i="10"/>
  <c r="AT162" i="10"/>
  <c r="AU162" i="10"/>
  <c r="AV162" i="10"/>
  <c r="AW162" i="10"/>
  <c r="AX162" i="10"/>
  <c r="AY162" i="10"/>
  <c r="F163" i="10"/>
  <c r="G163" i="10"/>
  <c r="H163" i="10"/>
  <c r="I163" i="10"/>
  <c r="J163" i="10"/>
  <c r="K163" i="10"/>
  <c r="L163" i="10"/>
  <c r="M163" i="10"/>
  <c r="N163" i="10"/>
  <c r="O163" i="10"/>
  <c r="P163" i="10"/>
  <c r="Q163" i="10"/>
  <c r="R163" i="10"/>
  <c r="S163" i="10"/>
  <c r="T163" i="10"/>
  <c r="U163" i="10"/>
  <c r="V163" i="10"/>
  <c r="W163" i="10"/>
  <c r="X163" i="10"/>
  <c r="Y163" i="10"/>
  <c r="Z163" i="10"/>
  <c r="AA163" i="10"/>
  <c r="AB163" i="10"/>
  <c r="AC163" i="10"/>
  <c r="AD163" i="10"/>
  <c r="AE163" i="10"/>
  <c r="AF163" i="10"/>
  <c r="AG163" i="10"/>
  <c r="AH163" i="10"/>
  <c r="AI163" i="10"/>
  <c r="AJ163" i="10"/>
  <c r="AK163" i="10"/>
  <c r="AL163" i="10"/>
  <c r="AM163" i="10"/>
  <c r="AN163" i="10"/>
  <c r="AO163" i="10"/>
  <c r="AP163" i="10"/>
  <c r="AQ163" i="10"/>
  <c r="AR163" i="10"/>
  <c r="AS163" i="10"/>
  <c r="AT163" i="10"/>
  <c r="AU163" i="10"/>
  <c r="AV163" i="10"/>
  <c r="AW163" i="10"/>
  <c r="AX163" i="10"/>
  <c r="AY163" i="10"/>
  <c r="F164" i="10"/>
  <c r="G164" i="10"/>
  <c r="H164" i="10"/>
  <c r="I164" i="10"/>
  <c r="J164" i="10"/>
  <c r="K164" i="10"/>
  <c r="L164" i="10"/>
  <c r="M164" i="10"/>
  <c r="N164" i="10"/>
  <c r="O164" i="10"/>
  <c r="P164" i="10"/>
  <c r="Q164" i="10"/>
  <c r="R164" i="10"/>
  <c r="S164" i="10"/>
  <c r="T164" i="10"/>
  <c r="U164" i="10"/>
  <c r="V164" i="10"/>
  <c r="W164" i="10"/>
  <c r="X164" i="10"/>
  <c r="Y164" i="10"/>
  <c r="Z164" i="10"/>
  <c r="AA164" i="10"/>
  <c r="AB164" i="10"/>
  <c r="AC164" i="10"/>
  <c r="AD164" i="10"/>
  <c r="AE164" i="10"/>
  <c r="AF164" i="10"/>
  <c r="AG164" i="10"/>
  <c r="AH164" i="10"/>
  <c r="AI164" i="10"/>
  <c r="AJ164" i="10"/>
  <c r="AK164" i="10"/>
  <c r="AL164" i="10"/>
  <c r="AM164" i="10"/>
  <c r="AN164" i="10"/>
  <c r="AO164" i="10"/>
  <c r="AP164" i="10"/>
  <c r="AQ164" i="10"/>
  <c r="AR164" i="10"/>
  <c r="AS164" i="10"/>
  <c r="AT164" i="10"/>
  <c r="AU164" i="10"/>
  <c r="AV164" i="10"/>
  <c r="AW164" i="10"/>
  <c r="AX164" i="10"/>
  <c r="AY164" i="10"/>
  <c r="F165" i="10"/>
  <c r="G165" i="10"/>
  <c r="H165" i="10"/>
  <c r="I165" i="10"/>
  <c r="J165" i="10"/>
  <c r="K165" i="10"/>
  <c r="L165" i="10"/>
  <c r="M165" i="10"/>
  <c r="N165" i="10"/>
  <c r="O165" i="10"/>
  <c r="P165" i="10"/>
  <c r="Q165" i="10"/>
  <c r="R165" i="10"/>
  <c r="S165" i="10"/>
  <c r="T165" i="10"/>
  <c r="U165" i="10"/>
  <c r="V165" i="10"/>
  <c r="W165" i="10"/>
  <c r="X165" i="10"/>
  <c r="Y165" i="10"/>
  <c r="Z165" i="10"/>
  <c r="AA165" i="10"/>
  <c r="AB165" i="10"/>
  <c r="AC165" i="10"/>
  <c r="AD165" i="10"/>
  <c r="AE165" i="10"/>
  <c r="AF165" i="10"/>
  <c r="AG165" i="10"/>
  <c r="AH165" i="10"/>
  <c r="AI165" i="10"/>
  <c r="AJ165" i="10"/>
  <c r="AK165" i="10"/>
  <c r="AL165" i="10"/>
  <c r="AM165" i="10"/>
  <c r="AN165" i="10"/>
  <c r="AO165" i="10"/>
  <c r="AP165" i="10"/>
  <c r="AQ165" i="10"/>
  <c r="AR165" i="10"/>
  <c r="AS165" i="10"/>
  <c r="AT165" i="10"/>
  <c r="AU165" i="10"/>
  <c r="AV165" i="10"/>
  <c r="AW165" i="10"/>
  <c r="AX165" i="10"/>
  <c r="AY165" i="10"/>
  <c r="F166" i="10"/>
  <c r="G166" i="10"/>
  <c r="H166" i="10"/>
  <c r="I166" i="10"/>
  <c r="J166" i="10"/>
  <c r="K166" i="10"/>
  <c r="L166" i="10"/>
  <c r="M166" i="10"/>
  <c r="N166" i="10"/>
  <c r="O166" i="10"/>
  <c r="P166" i="10"/>
  <c r="Q166" i="10"/>
  <c r="R166" i="10"/>
  <c r="S166" i="10"/>
  <c r="T166" i="10"/>
  <c r="U166" i="10"/>
  <c r="V166" i="10"/>
  <c r="W166" i="10"/>
  <c r="X166" i="10"/>
  <c r="Y166" i="10"/>
  <c r="Z166" i="10"/>
  <c r="AA166" i="10"/>
  <c r="AB166" i="10"/>
  <c r="AC166" i="10"/>
  <c r="AD166" i="10"/>
  <c r="AE166" i="10"/>
  <c r="AF166" i="10"/>
  <c r="AG166" i="10"/>
  <c r="AH166" i="10"/>
  <c r="AI166" i="10"/>
  <c r="AJ166" i="10"/>
  <c r="AK166" i="10"/>
  <c r="AL166" i="10"/>
  <c r="AM166" i="10"/>
  <c r="AN166" i="10"/>
  <c r="AO166" i="10"/>
  <c r="AP166" i="10"/>
  <c r="AQ166" i="10"/>
  <c r="AR166" i="10"/>
  <c r="AS166" i="10"/>
  <c r="AT166" i="10"/>
  <c r="AU166" i="10"/>
  <c r="AV166" i="10"/>
  <c r="AW166" i="10"/>
  <c r="AX166" i="10"/>
  <c r="AY166" i="10"/>
  <c r="F167" i="10"/>
  <c r="G167" i="10"/>
  <c r="H167" i="10"/>
  <c r="I167" i="10"/>
  <c r="J167" i="10"/>
  <c r="K167" i="10"/>
  <c r="L167" i="10"/>
  <c r="M167" i="10"/>
  <c r="N167" i="10"/>
  <c r="O167" i="10"/>
  <c r="P167" i="10"/>
  <c r="Q167" i="10"/>
  <c r="R167" i="10"/>
  <c r="S167" i="10"/>
  <c r="T167" i="10"/>
  <c r="U167" i="10"/>
  <c r="V167" i="10"/>
  <c r="W167" i="10"/>
  <c r="X167" i="10"/>
  <c r="Y167" i="10"/>
  <c r="Z167" i="10"/>
  <c r="AA167" i="10"/>
  <c r="AB167" i="10"/>
  <c r="AC167" i="10"/>
  <c r="AD167" i="10"/>
  <c r="AE167" i="10"/>
  <c r="AF167" i="10"/>
  <c r="AG167" i="10"/>
  <c r="AH167" i="10"/>
  <c r="AI167" i="10"/>
  <c r="AJ167" i="10"/>
  <c r="AK167" i="10"/>
  <c r="AL167" i="10"/>
  <c r="AM167" i="10"/>
  <c r="AN167" i="10"/>
  <c r="AO167" i="10"/>
  <c r="AP167" i="10"/>
  <c r="AQ167" i="10"/>
  <c r="AR167" i="10"/>
  <c r="AS167" i="10"/>
  <c r="AT167" i="10"/>
  <c r="AU167" i="10"/>
  <c r="AV167" i="10"/>
  <c r="AW167" i="10"/>
  <c r="AX167" i="10"/>
  <c r="AY167" i="10"/>
  <c r="F168" i="10"/>
  <c r="G168" i="10"/>
  <c r="H168" i="10"/>
  <c r="I168" i="10"/>
  <c r="J168" i="10"/>
  <c r="K168" i="10"/>
  <c r="L168" i="10"/>
  <c r="M168" i="10"/>
  <c r="N168" i="10"/>
  <c r="O168" i="10"/>
  <c r="P168" i="10"/>
  <c r="Q168" i="10"/>
  <c r="R168" i="10"/>
  <c r="S168" i="10"/>
  <c r="T168" i="10"/>
  <c r="U168" i="10"/>
  <c r="V168" i="10"/>
  <c r="W168" i="10"/>
  <c r="X168" i="10"/>
  <c r="Y168" i="10"/>
  <c r="Z168" i="10"/>
  <c r="AA168" i="10"/>
  <c r="AB168" i="10"/>
  <c r="AC168" i="10"/>
  <c r="AD168" i="10"/>
  <c r="AE168" i="10"/>
  <c r="AF168" i="10"/>
  <c r="AG168" i="10"/>
  <c r="AH168" i="10"/>
  <c r="AI168" i="10"/>
  <c r="AJ168" i="10"/>
  <c r="AK168" i="10"/>
  <c r="AL168" i="10"/>
  <c r="AM168" i="10"/>
  <c r="AN168" i="10"/>
  <c r="AO168" i="10"/>
  <c r="AP168" i="10"/>
  <c r="AQ168" i="10"/>
  <c r="AR168" i="10"/>
  <c r="AS168" i="10"/>
  <c r="AT168" i="10"/>
  <c r="AU168" i="10"/>
  <c r="AV168" i="10"/>
  <c r="AW168" i="10"/>
  <c r="AX168" i="10"/>
  <c r="AY168" i="10"/>
  <c r="F169" i="10"/>
  <c r="G169" i="10"/>
  <c r="H169" i="10"/>
  <c r="I169" i="10"/>
  <c r="J169" i="10"/>
  <c r="K169" i="10"/>
  <c r="L169" i="10"/>
  <c r="M169" i="10"/>
  <c r="N169" i="10"/>
  <c r="O169" i="10"/>
  <c r="P169" i="10"/>
  <c r="Q169" i="10"/>
  <c r="R169" i="10"/>
  <c r="S169" i="10"/>
  <c r="T169" i="10"/>
  <c r="U169" i="10"/>
  <c r="V169" i="10"/>
  <c r="W169" i="10"/>
  <c r="X169" i="10"/>
  <c r="Y169" i="10"/>
  <c r="Z169" i="10"/>
  <c r="AA169" i="10"/>
  <c r="AB169" i="10"/>
  <c r="AC169" i="10"/>
  <c r="AD169" i="10"/>
  <c r="AE169" i="10"/>
  <c r="AF169" i="10"/>
  <c r="AG169" i="10"/>
  <c r="AH169" i="10"/>
  <c r="AI169" i="10"/>
  <c r="AJ169" i="10"/>
  <c r="AK169" i="10"/>
  <c r="AL169" i="10"/>
  <c r="AM169" i="10"/>
  <c r="AN169" i="10"/>
  <c r="AO169" i="10"/>
  <c r="AP169" i="10"/>
  <c r="AQ169" i="10"/>
  <c r="AR169" i="10"/>
  <c r="AS169" i="10"/>
  <c r="AT169" i="10"/>
  <c r="AU169" i="10"/>
  <c r="AV169" i="10"/>
  <c r="AW169" i="10"/>
  <c r="AX169" i="10"/>
  <c r="AY169" i="10"/>
  <c r="F170" i="10"/>
  <c r="G170" i="10"/>
  <c r="H170" i="10"/>
  <c r="I170" i="10"/>
  <c r="J170" i="10"/>
  <c r="K170" i="10"/>
  <c r="L170" i="10"/>
  <c r="M170" i="10"/>
  <c r="N170" i="10"/>
  <c r="O170" i="10"/>
  <c r="P170" i="10"/>
  <c r="Q170" i="10"/>
  <c r="R170" i="10"/>
  <c r="S170" i="10"/>
  <c r="T170" i="10"/>
  <c r="U170" i="10"/>
  <c r="V170" i="10"/>
  <c r="W170" i="10"/>
  <c r="X170" i="10"/>
  <c r="Y170" i="10"/>
  <c r="Z170" i="10"/>
  <c r="AA170" i="10"/>
  <c r="AB170" i="10"/>
  <c r="AC170" i="10"/>
  <c r="AD170" i="10"/>
  <c r="AE170" i="10"/>
  <c r="AF170" i="10"/>
  <c r="AG170" i="10"/>
  <c r="AH170" i="10"/>
  <c r="AI170" i="10"/>
  <c r="AJ170" i="10"/>
  <c r="AK170" i="10"/>
  <c r="AL170" i="10"/>
  <c r="AM170" i="10"/>
  <c r="AN170" i="10"/>
  <c r="AO170" i="10"/>
  <c r="AP170" i="10"/>
  <c r="AQ170" i="10"/>
  <c r="AR170" i="10"/>
  <c r="AS170" i="10"/>
  <c r="AT170" i="10"/>
  <c r="AU170" i="10"/>
  <c r="AV170" i="10"/>
  <c r="AW170" i="10"/>
  <c r="AX170" i="10"/>
  <c r="AY170" i="10"/>
  <c r="F171" i="10"/>
  <c r="G171" i="10"/>
  <c r="H171" i="10"/>
  <c r="I171" i="10"/>
  <c r="J171" i="10"/>
  <c r="K171" i="10"/>
  <c r="L171" i="10"/>
  <c r="M171" i="10"/>
  <c r="N171" i="10"/>
  <c r="O171" i="10"/>
  <c r="P171" i="10"/>
  <c r="Q171" i="10"/>
  <c r="R171" i="10"/>
  <c r="S171" i="10"/>
  <c r="T171" i="10"/>
  <c r="U171" i="10"/>
  <c r="V171" i="10"/>
  <c r="W171" i="10"/>
  <c r="X171" i="10"/>
  <c r="Y171" i="10"/>
  <c r="Z171" i="10"/>
  <c r="AA171" i="10"/>
  <c r="AB171" i="10"/>
  <c r="AC171" i="10"/>
  <c r="AD171" i="10"/>
  <c r="AE171" i="10"/>
  <c r="AF171" i="10"/>
  <c r="AG171" i="10"/>
  <c r="AH171" i="10"/>
  <c r="AI171" i="10"/>
  <c r="AJ171" i="10"/>
  <c r="AK171" i="10"/>
  <c r="AL171" i="10"/>
  <c r="AM171" i="10"/>
  <c r="AN171" i="10"/>
  <c r="AO171" i="10"/>
  <c r="AP171" i="10"/>
  <c r="AQ171" i="10"/>
  <c r="AR171" i="10"/>
  <c r="AS171" i="10"/>
  <c r="AT171" i="10"/>
  <c r="AU171" i="10"/>
  <c r="AV171" i="10"/>
  <c r="AW171" i="10"/>
  <c r="AX171" i="10"/>
  <c r="AY171" i="10"/>
  <c r="F172" i="10"/>
  <c r="G172" i="10"/>
  <c r="H172" i="10"/>
  <c r="I172" i="10"/>
  <c r="J172" i="10"/>
  <c r="K172" i="10"/>
  <c r="L172" i="10"/>
  <c r="M172" i="10"/>
  <c r="N172" i="10"/>
  <c r="O172" i="10"/>
  <c r="P172" i="10"/>
  <c r="Q172" i="10"/>
  <c r="R172" i="10"/>
  <c r="S172" i="10"/>
  <c r="T172" i="10"/>
  <c r="U172" i="10"/>
  <c r="V172" i="10"/>
  <c r="W172" i="10"/>
  <c r="X172" i="10"/>
  <c r="Y172" i="10"/>
  <c r="Z172" i="10"/>
  <c r="AA172" i="10"/>
  <c r="AB172" i="10"/>
  <c r="AC172" i="10"/>
  <c r="AD172" i="10"/>
  <c r="AE172" i="10"/>
  <c r="AF172" i="10"/>
  <c r="AG172" i="10"/>
  <c r="AH172" i="10"/>
  <c r="AI172" i="10"/>
  <c r="AJ172" i="10"/>
  <c r="AK172" i="10"/>
  <c r="AL172" i="10"/>
  <c r="AM172" i="10"/>
  <c r="AN172" i="10"/>
  <c r="AO172" i="10"/>
  <c r="AP172" i="10"/>
  <c r="AQ172" i="10"/>
  <c r="AR172" i="10"/>
  <c r="AS172" i="10"/>
  <c r="AT172" i="10"/>
  <c r="AU172" i="10"/>
  <c r="AV172" i="10"/>
  <c r="AW172" i="10"/>
  <c r="AX172" i="10"/>
  <c r="AY172" i="10"/>
  <c r="F173" i="10"/>
  <c r="G173" i="10"/>
  <c r="H173" i="10"/>
  <c r="I173" i="10"/>
  <c r="J173" i="10"/>
  <c r="K173" i="10"/>
  <c r="L173" i="10"/>
  <c r="M173" i="10"/>
  <c r="N173" i="10"/>
  <c r="O173" i="10"/>
  <c r="P173" i="10"/>
  <c r="Q173" i="10"/>
  <c r="R173" i="10"/>
  <c r="S173" i="10"/>
  <c r="T173" i="10"/>
  <c r="U173" i="10"/>
  <c r="V173" i="10"/>
  <c r="W173" i="10"/>
  <c r="X173" i="10"/>
  <c r="Y173" i="10"/>
  <c r="Z173" i="10"/>
  <c r="AA173" i="10"/>
  <c r="AB173" i="10"/>
  <c r="AC173" i="10"/>
  <c r="AD173" i="10"/>
  <c r="AE173" i="10"/>
  <c r="AF173" i="10"/>
  <c r="AG173" i="10"/>
  <c r="AH173" i="10"/>
  <c r="AI173" i="10"/>
  <c r="AJ173" i="10"/>
  <c r="AK173" i="10"/>
  <c r="AL173" i="10"/>
  <c r="AM173" i="10"/>
  <c r="AN173" i="10"/>
  <c r="AO173" i="10"/>
  <c r="AP173" i="10"/>
  <c r="AQ173" i="10"/>
  <c r="AR173" i="10"/>
  <c r="AS173" i="10"/>
  <c r="AT173" i="10"/>
  <c r="AU173" i="10"/>
  <c r="AV173" i="10"/>
  <c r="AW173" i="10"/>
  <c r="AX173" i="10"/>
  <c r="AY173" i="10"/>
  <c r="F174" i="10"/>
  <c r="G174" i="10"/>
  <c r="H174" i="10"/>
  <c r="I174" i="10"/>
  <c r="J174" i="10"/>
  <c r="K174" i="10"/>
  <c r="L174" i="10"/>
  <c r="M174" i="10"/>
  <c r="N174" i="10"/>
  <c r="O174" i="10"/>
  <c r="P174" i="10"/>
  <c r="Q174" i="10"/>
  <c r="R174" i="10"/>
  <c r="S174" i="10"/>
  <c r="T174" i="10"/>
  <c r="U174" i="10"/>
  <c r="V174" i="10"/>
  <c r="W174" i="10"/>
  <c r="X174" i="10"/>
  <c r="Y174" i="10"/>
  <c r="Z174" i="10"/>
  <c r="AA174" i="10"/>
  <c r="AB174" i="10"/>
  <c r="AC174" i="10"/>
  <c r="AD174" i="10"/>
  <c r="AE174" i="10"/>
  <c r="AF174" i="10"/>
  <c r="AG174" i="10"/>
  <c r="AH174" i="10"/>
  <c r="AI174" i="10"/>
  <c r="AJ174" i="10"/>
  <c r="AK174" i="10"/>
  <c r="AL174" i="10"/>
  <c r="AM174" i="10"/>
  <c r="AN174" i="10"/>
  <c r="AO174" i="10"/>
  <c r="AP174" i="10"/>
  <c r="AQ174" i="10"/>
  <c r="AR174" i="10"/>
  <c r="AS174" i="10"/>
  <c r="AT174" i="10"/>
  <c r="AU174" i="10"/>
  <c r="AV174" i="10"/>
  <c r="AW174" i="10"/>
  <c r="AX174" i="10"/>
  <c r="AY174" i="10"/>
  <c r="F175" i="10"/>
  <c r="G175" i="10"/>
  <c r="H175" i="10"/>
  <c r="I175" i="10"/>
  <c r="J175" i="10"/>
  <c r="K175" i="10"/>
  <c r="L175" i="10"/>
  <c r="M175" i="10"/>
  <c r="N175" i="10"/>
  <c r="O175" i="10"/>
  <c r="P175" i="10"/>
  <c r="Q175" i="10"/>
  <c r="R175" i="10"/>
  <c r="S175" i="10"/>
  <c r="T175" i="10"/>
  <c r="U175" i="10"/>
  <c r="V175" i="10"/>
  <c r="W175" i="10"/>
  <c r="X175" i="10"/>
  <c r="Y175" i="10"/>
  <c r="Z175" i="10"/>
  <c r="AA175" i="10"/>
  <c r="AB175" i="10"/>
  <c r="AC175" i="10"/>
  <c r="AD175" i="10"/>
  <c r="AE175" i="10"/>
  <c r="AF175" i="10"/>
  <c r="AG175" i="10"/>
  <c r="AH175" i="10"/>
  <c r="AI175" i="10"/>
  <c r="AJ175" i="10"/>
  <c r="AK175" i="10"/>
  <c r="AL175" i="10"/>
  <c r="AM175" i="10"/>
  <c r="AN175" i="10"/>
  <c r="AO175" i="10"/>
  <c r="AP175" i="10"/>
  <c r="AQ175" i="10"/>
  <c r="AR175" i="10"/>
  <c r="AS175" i="10"/>
  <c r="AT175" i="10"/>
  <c r="AU175" i="10"/>
  <c r="AV175" i="10"/>
  <c r="AW175" i="10"/>
  <c r="AX175" i="10"/>
  <c r="AY175" i="10"/>
  <c r="F176" i="10"/>
  <c r="G176" i="10"/>
  <c r="H176" i="10"/>
  <c r="I176" i="10"/>
  <c r="J176" i="10"/>
  <c r="K176" i="10"/>
  <c r="L176" i="10"/>
  <c r="M176" i="10"/>
  <c r="N176" i="10"/>
  <c r="O176" i="10"/>
  <c r="P176" i="10"/>
  <c r="Q176" i="10"/>
  <c r="R176" i="10"/>
  <c r="S176" i="10"/>
  <c r="T176" i="10"/>
  <c r="U176" i="10"/>
  <c r="V176" i="10"/>
  <c r="W176" i="10"/>
  <c r="X176" i="10"/>
  <c r="Y176" i="10"/>
  <c r="Z176" i="10"/>
  <c r="AA176" i="10"/>
  <c r="AB176" i="10"/>
  <c r="AC176" i="10"/>
  <c r="AD176" i="10"/>
  <c r="AE176" i="10"/>
  <c r="AF176" i="10"/>
  <c r="AG176" i="10"/>
  <c r="AH176" i="10"/>
  <c r="AI176" i="10"/>
  <c r="AJ176" i="10"/>
  <c r="AK176" i="10"/>
  <c r="AL176" i="10"/>
  <c r="AM176" i="10"/>
  <c r="AN176" i="10"/>
  <c r="AO176" i="10"/>
  <c r="AP176" i="10"/>
  <c r="AQ176" i="10"/>
  <c r="AR176" i="10"/>
  <c r="AS176" i="10"/>
  <c r="AT176" i="10"/>
  <c r="AU176" i="10"/>
  <c r="AV176" i="10"/>
  <c r="AW176" i="10"/>
  <c r="AX176" i="10"/>
  <c r="AY176" i="10"/>
  <c r="F177" i="10"/>
  <c r="G177" i="10"/>
  <c r="H177" i="10"/>
  <c r="I177" i="10"/>
  <c r="J177" i="10"/>
  <c r="K177" i="10"/>
  <c r="L177" i="10"/>
  <c r="M177" i="10"/>
  <c r="N177" i="10"/>
  <c r="O177" i="10"/>
  <c r="P177" i="10"/>
  <c r="Q177" i="10"/>
  <c r="R177" i="10"/>
  <c r="S177" i="10"/>
  <c r="T177" i="10"/>
  <c r="U177" i="10"/>
  <c r="V177" i="10"/>
  <c r="W177" i="10"/>
  <c r="X177" i="10"/>
  <c r="Y177" i="10"/>
  <c r="Z177" i="10"/>
  <c r="AA177" i="10"/>
  <c r="AB177" i="10"/>
  <c r="AC177" i="10"/>
  <c r="AD177" i="10"/>
  <c r="AE177" i="10"/>
  <c r="AF177" i="10"/>
  <c r="AG177" i="10"/>
  <c r="AH177" i="10"/>
  <c r="AI177" i="10"/>
  <c r="AJ177" i="10"/>
  <c r="AK177" i="10"/>
  <c r="AL177" i="10"/>
  <c r="AM177" i="10"/>
  <c r="AN177" i="10"/>
  <c r="AO177" i="10"/>
  <c r="AP177" i="10"/>
  <c r="AQ177" i="10"/>
  <c r="AR177" i="10"/>
  <c r="AS177" i="10"/>
  <c r="AT177" i="10"/>
  <c r="AU177" i="10"/>
  <c r="AV177" i="10"/>
  <c r="AW177" i="10"/>
  <c r="AX177" i="10"/>
  <c r="AY177" i="10"/>
  <c r="F178" i="10"/>
  <c r="G178" i="10"/>
  <c r="H178" i="10"/>
  <c r="I178" i="10"/>
  <c r="J178" i="10"/>
  <c r="K178" i="10"/>
  <c r="L178" i="10"/>
  <c r="M178" i="10"/>
  <c r="N178" i="10"/>
  <c r="O178" i="10"/>
  <c r="P178" i="10"/>
  <c r="Q178" i="10"/>
  <c r="R178" i="10"/>
  <c r="S178" i="10"/>
  <c r="T178" i="10"/>
  <c r="U178" i="10"/>
  <c r="V178" i="10"/>
  <c r="W178" i="10"/>
  <c r="X178" i="10"/>
  <c r="Y178" i="10"/>
  <c r="Z178" i="10"/>
  <c r="AA178" i="10"/>
  <c r="AB178" i="10"/>
  <c r="AC178" i="10"/>
  <c r="AD178" i="10"/>
  <c r="AE178" i="10"/>
  <c r="AF178" i="10"/>
  <c r="AG178" i="10"/>
  <c r="AH178" i="10"/>
  <c r="AI178" i="10"/>
  <c r="AJ178" i="10"/>
  <c r="AK178" i="10"/>
  <c r="AL178" i="10"/>
  <c r="AM178" i="10"/>
  <c r="AN178" i="10"/>
  <c r="AO178" i="10"/>
  <c r="AP178" i="10"/>
  <c r="AQ178" i="10"/>
  <c r="AR178" i="10"/>
  <c r="AS178" i="10"/>
  <c r="AT178" i="10"/>
  <c r="AU178" i="10"/>
  <c r="AV178" i="10"/>
  <c r="AW178" i="10"/>
  <c r="AX178" i="10"/>
  <c r="AY178" i="10"/>
  <c r="F179" i="10"/>
  <c r="G179" i="10"/>
  <c r="H179" i="10"/>
  <c r="I179" i="10"/>
  <c r="J179" i="10"/>
  <c r="K179" i="10"/>
  <c r="L179" i="10"/>
  <c r="M179" i="10"/>
  <c r="N179" i="10"/>
  <c r="O179" i="10"/>
  <c r="P179" i="10"/>
  <c r="Q179" i="10"/>
  <c r="R179" i="10"/>
  <c r="S179" i="10"/>
  <c r="T179" i="10"/>
  <c r="U179" i="10"/>
  <c r="V179" i="10"/>
  <c r="W179" i="10"/>
  <c r="X179" i="10"/>
  <c r="Y179" i="10"/>
  <c r="Z179" i="10"/>
  <c r="AA179" i="10"/>
  <c r="AB179" i="10"/>
  <c r="AC179" i="10"/>
  <c r="AD179" i="10"/>
  <c r="AE179" i="10"/>
  <c r="AF179" i="10"/>
  <c r="AG179" i="10"/>
  <c r="AH179" i="10"/>
  <c r="AI179" i="10"/>
  <c r="AJ179" i="10"/>
  <c r="AK179" i="10"/>
  <c r="AL179" i="10"/>
  <c r="AM179" i="10"/>
  <c r="AN179" i="10"/>
  <c r="AO179" i="10"/>
  <c r="AP179" i="10"/>
  <c r="AQ179" i="10"/>
  <c r="AR179" i="10"/>
  <c r="AS179" i="10"/>
  <c r="AT179" i="10"/>
  <c r="AU179" i="10"/>
  <c r="AV179" i="10"/>
  <c r="AW179" i="10"/>
  <c r="AX179" i="10"/>
  <c r="AY179" i="10"/>
  <c r="F180" i="10"/>
  <c r="G180" i="10"/>
  <c r="H180" i="10"/>
  <c r="I180" i="10"/>
  <c r="J180" i="10"/>
  <c r="K180" i="10"/>
  <c r="L180" i="10"/>
  <c r="M180" i="10"/>
  <c r="N180" i="10"/>
  <c r="O180" i="10"/>
  <c r="P180" i="10"/>
  <c r="Q180" i="10"/>
  <c r="R180" i="10"/>
  <c r="S180" i="10"/>
  <c r="T180" i="10"/>
  <c r="U180" i="10"/>
  <c r="V180" i="10"/>
  <c r="W180" i="10"/>
  <c r="X180" i="10"/>
  <c r="Y180" i="10"/>
  <c r="Z180" i="10"/>
  <c r="AA180" i="10"/>
  <c r="AB180" i="10"/>
  <c r="AC180" i="10"/>
  <c r="AD180" i="10"/>
  <c r="AE180" i="10"/>
  <c r="AF180" i="10"/>
  <c r="AG180" i="10"/>
  <c r="AH180" i="10"/>
  <c r="AI180" i="10"/>
  <c r="AJ180" i="10"/>
  <c r="AK180" i="10"/>
  <c r="AL180" i="10"/>
  <c r="AM180" i="10"/>
  <c r="AN180" i="10"/>
  <c r="AO180" i="10"/>
  <c r="AP180" i="10"/>
  <c r="AQ180" i="10"/>
  <c r="AR180" i="10"/>
  <c r="AS180" i="10"/>
  <c r="AT180" i="10"/>
  <c r="AU180" i="10"/>
  <c r="AV180" i="10"/>
  <c r="AW180" i="10"/>
  <c r="AX180" i="10"/>
  <c r="AY180" i="10"/>
  <c r="F181" i="10"/>
  <c r="G181" i="10"/>
  <c r="H181" i="10"/>
  <c r="I181" i="10"/>
  <c r="J181" i="10"/>
  <c r="K181" i="10"/>
  <c r="L181" i="10"/>
  <c r="M181" i="10"/>
  <c r="N181" i="10"/>
  <c r="O181" i="10"/>
  <c r="P181" i="10"/>
  <c r="Q181" i="10"/>
  <c r="R181" i="10"/>
  <c r="S181" i="10"/>
  <c r="T181" i="10"/>
  <c r="U181" i="10"/>
  <c r="V181" i="10"/>
  <c r="W181" i="10"/>
  <c r="X181" i="10"/>
  <c r="Y181" i="10"/>
  <c r="Z181" i="10"/>
  <c r="AA181" i="10"/>
  <c r="AB181" i="10"/>
  <c r="AC181" i="10"/>
  <c r="AD181" i="10"/>
  <c r="AE181" i="10"/>
  <c r="AF181" i="10"/>
  <c r="AG181" i="10"/>
  <c r="AH181" i="10"/>
  <c r="AI181" i="10"/>
  <c r="AJ181" i="10"/>
  <c r="AK181" i="10"/>
  <c r="AL181" i="10"/>
  <c r="AM181" i="10"/>
  <c r="AN181" i="10"/>
  <c r="AO181" i="10"/>
  <c r="AP181" i="10"/>
  <c r="AQ181" i="10"/>
  <c r="AR181" i="10"/>
  <c r="AS181" i="10"/>
  <c r="AT181" i="10"/>
  <c r="AU181" i="10"/>
  <c r="AV181" i="10"/>
  <c r="AW181" i="10"/>
  <c r="AX181" i="10"/>
  <c r="AY181" i="10"/>
  <c r="F182" i="10"/>
  <c r="G182" i="10"/>
  <c r="H182" i="10"/>
  <c r="I182" i="10"/>
  <c r="J182" i="10"/>
  <c r="K182" i="10"/>
  <c r="L182" i="10"/>
  <c r="M182" i="10"/>
  <c r="N182" i="10"/>
  <c r="O182" i="10"/>
  <c r="P182" i="10"/>
  <c r="Q182" i="10"/>
  <c r="R182" i="10"/>
  <c r="S182" i="10"/>
  <c r="T182" i="10"/>
  <c r="U182" i="10"/>
  <c r="V182" i="10"/>
  <c r="W182" i="10"/>
  <c r="X182" i="10"/>
  <c r="Y182" i="10"/>
  <c r="Z182" i="10"/>
  <c r="AA182" i="10"/>
  <c r="AB182" i="10"/>
  <c r="AC182" i="10"/>
  <c r="AD182" i="10"/>
  <c r="AE182" i="10"/>
  <c r="AF182" i="10"/>
  <c r="AG182" i="10"/>
  <c r="AH182" i="10"/>
  <c r="AI182" i="10"/>
  <c r="AJ182" i="10"/>
  <c r="AK182" i="10"/>
  <c r="AL182" i="10"/>
  <c r="AM182" i="10"/>
  <c r="AN182" i="10"/>
  <c r="AO182" i="10"/>
  <c r="AP182" i="10"/>
  <c r="AQ182" i="10"/>
  <c r="AR182" i="10"/>
  <c r="AS182" i="10"/>
  <c r="AT182" i="10"/>
  <c r="AU182" i="10"/>
  <c r="AV182" i="10"/>
  <c r="AW182" i="10"/>
  <c r="AX182" i="10"/>
  <c r="AY182" i="10"/>
  <c r="F183" i="10"/>
  <c r="G183" i="10"/>
  <c r="H183" i="10"/>
  <c r="I183" i="10"/>
  <c r="J183" i="10"/>
  <c r="K183" i="10"/>
  <c r="L183" i="10"/>
  <c r="M183" i="10"/>
  <c r="N183" i="10"/>
  <c r="O183" i="10"/>
  <c r="P183" i="10"/>
  <c r="Q183" i="10"/>
  <c r="R183" i="10"/>
  <c r="S183" i="10"/>
  <c r="T183" i="10"/>
  <c r="U183" i="10"/>
  <c r="V183" i="10"/>
  <c r="W183" i="10"/>
  <c r="X183" i="10"/>
  <c r="Y183" i="10"/>
  <c r="Z183" i="10"/>
  <c r="AA183" i="10"/>
  <c r="AB183" i="10"/>
  <c r="AC183" i="10"/>
  <c r="AD183" i="10"/>
  <c r="AE183" i="10"/>
  <c r="AF183" i="10"/>
  <c r="AG183" i="10"/>
  <c r="AH183" i="10"/>
  <c r="AI183" i="10"/>
  <c r="AJ183" i="10"/>
  <c r="AK183" i="10"/>
  <c r="AL183" i="10"/>
  <c r="AM183" i="10"/>
  <c r="AN183" i="10"/>
  <c r="AO183" i="10"/>
  <c r="AP183" i="10"/>
  <c r="AQ183" i="10"/>
  <c r="AR183" i="10"/>
  <c r="AS183" i="10"/>
  <c r="AT183" i="10"/>
  <c r="AU183" i="10"/>
  <c r="AV183" i="10"/>
  <c r="AW183" i="10"/>
  <c r="AX183" i="10"/>
  <c r="AY183" i="10"/>
  <c r="F184" i="10"/>
  <c r="G184" i="10"/>
  <c r="H184" i="10"/>
  <c r="I184" i="10"/>
  <c r="J184" i="10"/>
  <c r="K184" i="10"/>
  <c r="L184" i="10"/>
  <c r="M184" i="10"/>
  <c r="N184" i="10"/>
  <c r="O184" i="10"/>
  <c r="P184" i="10"/>
  <c r="Q184" i="10"/>
  <c r="R184" i="10"/>
  <c r="S184" i="10"/>
  <c r="T184" i="10"/>
  <c r="U184" i="10"/>
  <c r="V184" i="10"/>
  <c r="W184" i="10"/>
  <c r="X184" i="10"/>
  <c r="Y184" i="10"/>
  <c r="Z184" i="10"/>
  <c r="AA184" i="10"/>
  <c r="AB184" i="10"/>
  <c r="AC184" i="10"/>
  <c r="AD184" i="10"/>
  <c r="AE184" i="10"/>
  <c r="AF184" i="10"/>
  <c r="AG184" i="10"/>
  <c r="AH184" i="10"/>
  <c r="AI184" i="10"/>
  <c r="AJ184" i="10"/>
  <c r="AK184" i="10"/>
  <c r="AL184" i="10"/>
  <c r="AM184" i="10"/>
  <c r="AN184" i="10"/>
  <c r="AO184" i="10"/>
  <c r="AP184" i="10"/>
  <c r="AQ184" i="10"/>
  <c r="AR184" i="10"/>
  <c r="AS184" i="10"/>
  <c r="AT184" i="10"/>
  <c r="AU184" i="10"/>
  <c r="AV184" i="10"/>
  <c r="AW184" i="10"/>
  <c r="AX184" i="10"/>
  <c r="AY184" i="10"/>
  <c r="F185" i="10"/>
  <c r="G185" i="10"/>
  <c r="H185" i="10"/>
  <c r="I185" i="10"/>
  <c r="J185" i="10"/>
  <c r="K185" i="10"/>
  <c r="L185" i="10"/>
  <c r="M185" i="10"/>
  <c r="N185" i="10"/>
  <c r="O185" i="10"/>
  <c r="P185" i="10"/>
  <c r="Q185" i="10"/>
  <c r="R185" i="10"/>
  <c r="S185" i="10"/>
  <c r="T185" i="10"/>
  <c r="U185" i="10"/>
  <c r="V185" i="10"/>
  <c r="W185" i="10"/>
  <c r="X185" i="10"/>
  <c r="Y185" i="10"/>
  <c r="Z185" i="10"/>
  <c r="AA185" i="10"/>
  <c r="AB185" i="10"/>
  <c r="AC185" i="10"/>
  <c r="AD185" i="10"/>
  <c r="AE185" i="10"/>
  <c r="AF185" i="10"/>
  <c r="AG185" i="10"/>
  <c r="AH185" i="10"/>
  <c r="AI185" i="10"/>
  <c r="AJ185" i="10"/>
  <c r="AK185" i="10"/>
  <c r="AL185" i="10"/>
  <c r="AM185" i="10"/>
  <c r="AN185" i="10"/>
  <c r="AO185" i="10"/>
  <c r="AP185" i="10"/>
  <c r="AQ185" i="10"/>
  <c r="AR185" i="10"/>
  <c r="AS185" i="10"/>
  <c r="AT185" i="10"/>
  <c r="AU185" i="10"/>
  <c r="AV185" i="10"/>
  <c r="AW185" i="10"/>
  <c r="AX185" i="10"/>
  <c r="AY185" i="10"/>
  <c r="F186" i="10"/>
  <c r="G186" i="10"/>
  <c r="H186" i="10"/>
  <c r="I186" i="10"/>
  <c r="J186" i="10"/>
  <c r="K186" i="10"/>
  <c r="L186" i="10"/>
  <c r="M186" i="10"/>
  <c r="N186" i="10"/>
  <c r="O186" i="10"/>
  <c r="P186" i="10"/>
  <c r="Q186" i="10"/>
  <c r="R186" i="10"/>
  <c r="S186" i="10"/>
  <c r="T186" i="10"/>
  <c r="U186" i="10"/>
  <c r="V186" i="10"/>
  <c r="W186" i="10"/>
  <c r="X186" i="10"/>
  <c r="Y186" i="10"/>
  <c r="Z186" i="10"/>
  <c r="AA186" i="10"/>
  <c r="AB186" i="10"/>
  <c r="AC186" i="10"/>
  <c r="AD186" i="10"/>
  <c r="AE186" i="10"/>
  <c r="AF186" i="10"/>
  <c r="AG186" i="10"/>
  <c r="AH186" i="10"/>
  <c r="AI186" i="10"/>
  <c r="AJ186" i="10"/>
  <c r="AK186" i="10"/>
  <c r="AL186" i="10"/>
  <c r="AM186" i="10"/>
  <c r="AN186" i="10"/>
  <c r="AO186" i="10"/>
  <c r="AP186" i="10"/>
  <c r="AQ186" i="10"/>
  <c r="AR186" i="10"/>
  <c r="AS186" i="10"/>
  <c r="AT186" i="10"/>
  <c r="AU186" i="10"/>
  <c r="AV186" i="10"/>
  <c r="AW186" i="10"/>
  <c r="AX186" i="10"/>
  <c r="AY186" i="10"/>
  <c r="F187" i="10"/>
  <c r="G187" i="10"/>
  <c r="H187" i="10"/>
  <c r="I187" i="10"/>
  <c r="J187" i="10"/>
  <c r="K187" i="10"/>
  <c r="L187" i="10"/>
  <c r="M187" i="10"/>
  <c r="N187" i="10"/>
  <c r="O187" i="10"/>
  <c r="P187" i="10"/>
  <c r="Q187" i="10"/>
  <c r="R187" i="10"/>
  <c r="S187" i="10"/>
  <c r="T187" i="10"/>
  <c r="U187" i="10"/>
  <c r="V187" i="10"/>
  <c r="W187" i="10"/>
  <c r="X187" i="10"/>
  <c r="Y187" i="10"/>
  <c r="Z187" i="10"/>
  <c r="AA187" i="10"/>
  <c r="AB187" i="10"/>
  <c r="AC187" i="10"/>
  <c r="AD187" i="10"/>
  <c r="AE187" i="10"/>
  <c r="AF187" i="10"/>
  <c r="AG187" i="10"/>
  <c r="AH187" i="10"/>
  <c r="AI187" i="10"/>
  <c r="AJ187" i="10"/>
  <c r="AK187" i="10"/>
  <c r="AL187" i="10"/>
  <c r="AM187" i="10"/>
  <c r="AN187" i="10"/>
  <c r="AO187" i="10"/>
  <c r="AP187" i="10"/>
  <c r="AQ187" i="10"/>
  <c r="AR187" i="10"/>
  <c r="AS187" i="10"/>
  <c r="AT187" i="10"/>
  <c r="AU187" i="10"/>
  <c r="AV187" i="10"/>
  <c r="AW187" i="10"/>
  <c r="AX187" i="10"/>
  <c r="AY187" i="10"/>
  <c r="F188" i="10"/>
  <c r="G188" i="10"/>
  <c r="H188" i="10"/>
  <c r="I188" i="10"/>
  <c r="J188" i="10"/>
  <c r="K188" i="10"/>
  <c r="L188" i="10"/>
  <c r="M188" i="10"/>
  <c r="N188" i="10"/>
  <c r="O188" i="10"/>
  <c r="P188" i="10"/>
  <c r="Q188" i="10"/>
  <c r="R188" i="10"/>
  <c r="S188" i="10"/>
  <c r="T188" i="10"/>
  <c r="U188" i="10"/>
  <c r="V188" i="10"/>
  <c r="W188" i="10"/>
  <c r="X188" i="10"/>
  <c r="Y188" i="10"/>
  <c r="Z188" i="10"/>
  <c r="AA188" i="10"/>
  <c r="AB188" i="10"/>
  <c r="AC188" i="10"/>
  <c r="AD188" i="10"/>
  <c r="AE188" i="10"/>
  <c r="AF188" i="10"/>
  <c r="AG188" i="10"/>
  <c r="AH188" i="10"/>
  <c r="AI188" i="10"/>
  <c r="AJ188" i="10"/>
  <c r="AK188" i="10"/>
  <c r="AL188" i="10"/>
  <c r="AM188" i="10"/>
  <c r="AN188" i="10"/>
  <c r="AO188" i="10"/>
  <c r="AP188" i="10"/>
  <c r="AQ188" i="10"/>
  <c r="AR188" i="10"/>
  <c r="AS188" i="10"/>
  <c r="AT188" i="10"/>
  <c r="AU188" i="10"/>
  <c r="AV188" i="10"/>
  <c r="AW188" i="10"/>
  <c r="AX188" i="10"/>
  <c r="AY188" i="10"/>
  <c r="F189" i="10"/>
  <c r="G189" i="10"/>
  <c r="H189" i="10"/>
  <c r="I189" i="10"/>
  <c r="J189" i="10"/>
  <c r="K189" i="10"/>
  <c r="L189" i="10"/>
  <c r="M189" i="10"/>
  <c r="N189" i="10"/>
  <c r="O189" i="10"/>
  <c r="P189" i="10"/>
  <c r="Q189" i="10"/>
  <c r="R189" i="10"/>
  <c r="S189" i="10"/>
  <c r="T189" i="10"/>
  <c r="U189" i="10"/>
  <c r="V189" i="10"/>
  <c r="W189" i="10"/>
  <c r="X189" i="10"/>
  <c r="Y189" i="10"/>
  <c r="Z189" i="10"/>
  <c r="AA189" i="10"/>
  <c r="AB189" i="10"/>
  <c r="AC189" i="10"/>
  <c r="AD189" i="10"/>
  <c r="AE189" i="10"/>
  <c r="AF189" i="10"/>
  <c r="AG189" i="10"/>
  <c r="AH189" i="10"/>
  <c r="AI189" i="10"/>
  <c r="AJ189" i="10"/>
  <c r="AK189" i="10"/>
  <c r="AL189" i="10"/>
  <c r="AM189" i="10"/>
  <c r="AN189" i="10"/>
  <c r="AO189" i="10"/>
  <c r="AP189" i="10"/>
  <c r="AQ189" i="10"/>
  <c r="AR189" i="10"/>
  <c r="AS189" i="10"/>
  <c r="AT189" i="10"/>
  <c r="AU189" i="10"/>
  <c r="AV189" i="10"/>
  <c r="AW189" i="10"/>
  <c r="AX189" i="10"/>
  <c r="AY189" i="10"/>
  <c r="F190" i="10"/>
  <c r="G190" i="10"/>
  <c r="H190" i="10"/>
  <c r="I190" i="10"/>
  <c r="J190" i="10"/>
  <c r="K190" i="10"/>
  <c r="L190" i="10"/>
  <c r="M190" i="10"/>
  <c r="N190" i="10"/>
  <c r="O190" i="10"/>
  <c r="P190" i="10"/>
  <c r="Q190" i="10"/>
  <c r="R190" i="10"/>
  <c r="S190" i="10"/>
  <c r="T190" i="10"/>
  <c r="U190" i="10"/>
  <c r="V190" i="10"/>
  <c r="W190" i="10"/>
  <c r="X190" i="10"/>
  <c r="Y190" i="10"/>
  <c r="Z190" i="10"/>
  <c r="AA190" i="10"/>
  <c r="AB190" i="10"/>
  <c r="AC190" i="10"/>
  <c r="AD190" i="10"/>
  <c r="AE190" i="10"/>
  <c r="AF190" i="10"/>
  <c r="AG190" i="10"/>
  <c r="AH190" i="10"/>
  <c r="AI190" i="10"/>
  <c r="AJ190" i="10"/>
  <c r="AK190" i="10"/>
  <c r="AL190" i="10"/>
  <c r="AM190" i="10"/>
  <c r="AN190" i="10"/>
  <c r="AO190" i="10"/>
  <c r="AP190" i="10"/>
  <c r="AQ190" i="10"/>
  <c r="AR190" i="10"/>
  <c r="AS190" i="10"/>
  <c r="AT190" i="10"/>
  <c r="AU190" i="10"/>
  <c r="AV190" i="10"/>
  <c r="AW190" i="10"/>
  <c r="AX190" i="10"/>
  <c r="AY190" i="10"/>
  <c r="F191" i="10"/>
  <c r="G191" i="10"/>
  <c r="H191" i="10"/>
  <c r="I191" i="10"/>
  <c r="J191" i="10"/>
  <c r="K191" i="10"/>
  <c r="L191" i="10"/>
  <c r="M191" i="10"/>
  <c r="N191" i="10"/>
  <c r="O191" i="10"/>
  <c r="P191" i="10"/>
  <c r="Q191" i="10"/>
  <c r="R191" i="10"/>
  <c r="S191" i="10"/>
  <c r="T191" i="10"/>
  <c r="U191" i="10"/>
  <c r="V191" i="10"/>
  <c r="W191" i="10"/>
  <c r="X191" i="10"/>
  <c r="Y191" i="10"/>
  <c r="Z191" i="10"/>
  <c r="AA191" i="10"/>
  <c r="AB191" i="10"/>
  <c r="AC191" i="10"/>
  <c r="AD191" i="10"/>
  <c r="AE191" i="10"/>
  <c r="AF191" i="10"/>
  <c r="AG191" i="10"/>
  <c r="AH191" i="10"/>
  <c r="AI191" i="10"/>
  <c r="AJ191" i="10"/>
  <c r="AK191" i="10"/>
  <c r="AL191" i="10"/>
  <c r="AM191" i="10"/>
  <c r="AN191" i="10"/>
  <c r="AO191" i="10"/>
  <c r="AP191" i="10"/>
  <c r="AQ191" i="10"/>
  <c r="AR191" i="10"/>
  <c r="AS191" i="10"/>
  <c r="AT191" i="10"/>
  <c r="AU191" i="10"/>
  <c r="AV191" i="10"/>
  <c r="AW191" i="10"/>
  <c r="AX191" i="10"/>
  <c r="AY191" i="10"/>
  <c r="F192" i="10"/>
  <c r="G192" i="10"/>
  <c r="H192" i="10"/>
  <c r="I192" i="10"/>
  <c r="J192" i="10"/>
  <c r="K192" i="10"/>
  <c r="L192" i="10"/>
  <c r="M192" i="10"/>
  <c r="N192" i="10"/>
  <c r="O192" i="10"/>
  <c r="P192" i="10"/>
  <c r="Q192" i="10"/>
  <c r="R192" i="10"/>
  <c r="S192" i="10"/>
  <c r="T192" i="10"/>
  <c r="U192" i="10"/>
  <c r="V192" i="10"/>
  <c r="W192" i="10"/>
  <c r="X192" i="10"/>
  <c r="Y192" i="10"/>
  <c r="Z192" i="10"/>
  <c r="AA192" i="10"/>
  <c r="AB192" i="10"/>
  <c r="AC192" i="10"/>
  <c r="AD192" i="10"/>
  <c r="AE192" i="10"/>
  <c r="AF192" i="10"/>
  <c r="AG192" i="10"/>
  <c r="AH192" i="10"/>
  <c r="AI192" i="10"/>
  <c r="AJ192" i="10"/>
  <c r="AK192" i="10"/>
  <c r="AL192" i="10"/>
  <c r="AM192" i="10"/>
  <c r="AN192" i="10"/>
  <c r="AO192" i="10"/>
  <c r="AP192" i="10"/>
  <c r="AQ192" i="10"/>
  <c r="AR192" i="10"/>
  <c r="AS192" i="10"/>
  <c r="AT192" i="10"/>
  <c r="AU192" i="10"/>
  <c r="AV192" i="10"/>
  <c r="AW192" i="10"/>
  <c r="AX192" i="10"/>
  <c r="AY192" i="10"/>
  <c r="F193" i="10"/>
  <c r="G193" i="10"/>
  <c r="H193" i="10"/>
  <c r="I193" i="10"/>
  <c r="J193" i="10"/>
  <c r="K193" i="10"/>
  <c r="L193" i="10"/>
  <c r="M193" i="10"/>
  <c r="N193" i="10"/>
  <c r="O193" i="10"/>
  <c r="P193" i="10"/>
  <c r="Q193" i="10"/>
  <c r="R193" i="10"/>
  <c r="S193" i="10"/>
  <c r="T193" i="10"/>
  <c r="U193" i="10"/>
  <c r="V193" i="10"/>
  <c r="W193" i="10"/>
  <c r="X193" i="10"/>
  <c r="Y193" i="10"/>
  <c r="Z193" i="10"/>
  <c r="AA193" i="10"/>
  <c r="AB193" i="10"/>
  <c r="AC193" i="10"/>
  <c r="AD193" i="10"/>
  <c r="AE193" i="10"/>
  <c r="AF193" i="10"/>
  <c r="AG193" i="10"/>
  <c r="AH193" i="10"/>
  <c r="AI193" i="10"/>
  <c r="AJ193" i="10"/>
  <c r="AK193" i="10"/>
  <c r="AL193" i="10"/>
  <c r="AM193" i="10"/>
  <c r="AN193" i="10"/>
  <c r="AO193" i="10"/>
  <c r="AP193" i="10"/>
  <c r="AQ193" i="10"/>
  <c r="AR193" i="10"/>
  <c r="AS193" i="10"/>
  <c r="AT193" i="10"/>
  <c r="AU193" i="10"/>
  <c r="AV193" i="10"/>
  <c r="AW193" i="10"/>
  <c r="AX193" i="10"/>
  <c r="AY193" i="10"/>
  <c r="F194" i="10"/>
  <c r="G194" i="10"/>
  <c r="H194" i="10"/>
  <c r="I194" i="10"/>
  <c r="J194" i="10"/>
  <c r="K194" i="10"/>
  <c r="L194" i="10"/>
  <c r="M194" i="10"/>
  <c r="N194" i="10"/>
  <c r="O194" i="10"/>
  <c r="P194" i="10"/>
  <c r="Q194" i="10"/>
  <c r="R194" i="10"/>
  <c r="S194" i="10"/>
  <c r="T194" i="10"/>
  <c r="U194" i="10"/>
  <c r="V194" i="10"/>
  <c r="W194" i="10"/>
  <c r="X194" i="10"/>
  <c r="Y194" i="10"/>
  <c r="Z194" i="10"/>
  <c r="AA194" i="10"/>
  <c r="AB194" i="10"/>
  <c r="AC194" i="10"/>
  <c r="AD194" i="10"/>
  <c r="AE194" i="10"/>
  <c r="AF194" i="10"/>
  <c r="AG194" i="10"/>
  <c r="AH194" i="10"/>
  <c r="AI194" i="10"/>
  <c r="AJ194" i="10"/>
  <c r="AK194" i="10"/>
  <c r="AL194" i="10"/>
  <c r="AM194" i="10"/>
  <c r="AN194" i="10"/>
  <c r="AO194" i="10"/>
  <c r="AP194" i="10"/>
  <c r="AQ194" i="10"/>
  <c r="AR194" i="10"/>
  <c r="AS194" i="10"/>
  <c r="AT194" i="10"/>
  <c r="AU194" i="10"/>
  <c r="AV194" i="10"/>
  <c r="AW194" i="10"/>
  <c r="AX194" i="10"/>
  <c r="AY194" i="10"/>
  <c r="F195" i="10"/>
  <c r="G195" i="10"/>
  <c r="H195" i="10"/>
  <c r="I195" i="10"/>
  <c r="J195" i="10"/>
  <c r="K195" i="10"/>
  <c r="L195" i="10"/>
  <c r="M195" i="10"/>
  <c r="N195" i="10"/>
  <c r="O195" i="10"/>
  <c r="P195" i="10"/>
  <c r="Q195" i="10"/>
  <c r="R195" i="10"/>
  <c r="S195" i="10"/>
  <c r="T195" i="10"/>
  <c r="U195" i="10"/>
  <c r="V195" i="10"/>
  <c r="W195" i="10"/>
  <c r="X195" i="10"/>
  <c r="Y195" i="10"/>
  <c r="Z195" i="10"/>
  <c r="AA195" i="10"/>
  <c r="AB195" i="10"/>
  <c r="AC195" i="10"/>
  <c r="AD195" i="10"/>
  <c r="AE195" i="10"/>
  <c r="AF195" i="10"/>
  <c r="AG195" i="10"/>
  <c r="AH195" i="10"/>
  <c r="AI195" i="10"/>
  <c r="AJ195" i="10"/>
  <c r="AK195" i="10"/>
  <c r="AL195" i="10"/>
  <c r="AM195" i="10"/>
  <c r="AN195" i="10"/>
  <c r="AO195" i="10"/>
  <c r="AP195" i="10"/>
  <c r="AQ195" i="10"/>
  <c r="AR195" i="10"/>
  <c r="AS195" i="10"/>
  <c r="AT195" i="10"/>
  <c r="AU195" i="10"/>
  <c r="AV195" i="10"/>
  <c r="AW195" i="10"/>
  <c r="AX195" i="10"/>
  <c r="AY195" i="10"/>
  <c r="F196" i="10"/>
  <c r="G196" i="10"/>
  <c r="H196" i="10"/>
  <c r="I196" i="10"/>
  <c r="J196" i="10"/>
  <c r="K196" i="10"/>
  <c r="L196" i="10"/>
  <c r="M196" i="10"/>
  <c r="N196" i="10"/>
  <c r="O196" i="10"/>
  <c r="P196" i="10"/>
  <c r="Q196" i="10"/>
  <c r="R196" i="10"/>
  <c r="S196" i="10"/>
  <c r="T196" i="10"/>
  <c r="U196" i="10"/>
  <c r="V196" i="10"/>
  <c r="W196" i="10"/>
  <c r="X196" i="10"/>
  <c r="Y196" i="10"/>
  <c r="Z196" i="10"/>
  <c r="AA196" i="10"/>
  <c r="AB196" i="10"/>
  <c r="AC196" i="10"/>
  <c r="AD196" i="10"/>
  <c r="AE196" i="10"/>
  <c r="AF196" i="10"/>
  <c r="AG196" i="10"/>
  <c r="AH196" i="10"/>
  <c r="AI196" i="10"/>
  <c r="AJ196" i="10"/>
  <c r="AK196" i="10"/>
  <c r="AL196" i="10"/>
  <c r="AM196" i="10"/>
  <c r="AN196" i="10"/>
  <c r="AO196" i="10"/>
  <c r="AP196" i="10"/>
  <c r="AQ196" i="10"/>
  <c r="AR196" i="10"/>
  <c r="AS196" i="10"/>
  <c r="AT196" i="10"/>
  <c r="AU196" i="10"/>
  <c r="AV196" i="10"/>
  <c r="AW196" i="10"/>
  <c r="AX196" i="10"/>
  <c r="AY196" i="10"/>
  <c r="F197" i="10"/>
  <c r="G197" i="10"/>
  <c r="H197" i="10"/>
  <c r="I197" i="10"/>
  <c r="J197" i="10"/>
  <c r="K197" i="10"/>
  <c r="L197" i="10"/>
  <c r="M197" i="10"/>
  <c r="N197" i="10"/>
  <c r="O197" i="10"/>
  <c r="P197" i="10"/>
  <c r="Q197" i="10"/>
  <c r="R197" i="10"/>
  <c r="S197" i="10"/>
  <c r="T197" i="10"/>
  <c r="U197" i="10"/>
  <c r="V197" i="10"/>
  <c r="W197" i="10"/>
  <c r="X197" i="10"/>
  <c r="Y197" i="10"/>
  <c r="Z197" i="10"/>
  <c r="AA197" i="10"/>
  <c r="AB197" i="10"/>
  <c r="AC197" i="10"/>
  <c r="AD197" i="10"/>
  <c r="AE197" i="10"/>
  <c r="AF197" i="10"/>
  <c r="AG197" i="10"/>
  <c r="AH197" i="10"/>
  <c r="AI197" i="10"/>
  <c r="AJ197" i="10"/>
  <c r="AK197" i="10"/>
  <c r="AL197" i="10"/>
  <c r="AM197" i="10"/>
  <c r="AN197" i="10"/>
  <c r="AO197" i="10"/>
  <c r="AP197" i="10"/>
  <c r="AQ197" i="10"/>
  <c r="AR197" i="10"/>
  <c r="AS197" i="10"/>
  <c r="AT197" i="10"/>
  <c r="AU197" i="10"/>
  <c r="AV197" i="10"/>
  <c r="AW197" i="10"/>
  <c r="AX197" i="10"/>
  <c r="AY197" i="10"/>
  <c r="F198" i="10"/>
  <c r="G198" i="10"/>
  <c r="H198" i="10"/>
  <c r="I198" i="10"/>
  <c r="J198" i="10"/>
  <c r="K198" i="10"/>
  <c r="L198" i="10"/>
  <c r="M198" i="10"/>
  <c r="N198" i="10"/>
  <c r="O198" i="10"/>
  <c r="P198" i="10"/>
  <c r="Q198" i="10"/>
  <c r="R198" i="10"/>
  <c r="S198" i="10"/>
  <c r="T198" i="10"/>
  <c r="U198" i="10"/>
  <c r="V198" i="10"/>
  <c r="W198" i="10"/>
  <c r="X198" i="10"/>
  <c r="Y198" i="10"/>
  <c r="Z198" i="10"/>
  <c r="AA198" i="10"/>
  <c r="AB198" i="10"/>
  <c r="AC198" i="10"/>
  <c r="AD198" i="10"/>
  <c r="AE198" i="10"/>
  <c r="AF198" i="10"/>
  <c r="AG198" i="10"/>
  <c r="AH198" i="10"/>
  <c r="AI198" i="10"/>
  <c r="AJ198" i="10"/>
  <c r="AK198" i="10"/>
  <c r="AL198" i="10"/>
  <c r="AM198" i="10"/>
  <c r="AN198" i="10"/>
  <c r="AO198" i="10"/>
  <c r="AP198" i="10"/>
  <c r="AQ198" i="10"/>
  <c r="AR198" i="10"/>
  <c r="AS198" i="10"/>
  <c r="AT198" i="10"/>
  <c r="AU198" i="10"/>
  <c r="AV198" i="10"/>
  <c r="AW198" i="10"/>
  <c r="AX198" i="10"/>
  <c r="AY198" i="10"/>
  <c r="F199" i="10"/>
  <c r="G199" i="10"/>
  <c r="H199" i="10"/>
  <c r="I199" i="10"/>
  <c r="J199" i="10"/>
  <c r="K199" i="10"/>
  <c r="L199" i="10"/>
  <c r="M199" i="10"/>
  <c r="N199" i="10"/>
  <c r="O199" i="10"/>
  <c r="P199" i="10"/>
  <c r="Q199" i="10"/>
  <c r="R199" i="10"/>
  <c r="S199" i="10"/>
  <c r="T199" i="10"/>
  <c r="U199" i="10"/>
  <c r="V199" i="10"/>
  <c r="W199" i="10"/>
  <c r="X199" i="10"/>
  <c r="Y199" i="10"/>
  <c r="Z199" i="10"/>
  <c r="AA199" i="10"/>
  <c r="AB199" i="10"/>
  <c r="AC199" i="10"/>
  <c r="AD199" i="10"/>
  <c r="AE199" i="10"/>
  <c r="AF199" i="10"/>
  <c r="AG199" i="10"/>
  <c r="AH199" i="10"/>
  <c r="AI199" i="10"/>
  <c r="AJ199" i="10"/>
  <c r="AK199" i="10"/>
  <c r="AL199" i="10"/>
  <c r="AM199" i="10"/>
  <c r="AN199" i="10"/>
  <c r="AO199" i="10"/>
  <c r="AP199" i="10"/>
  <c r="AQ199" i="10"/>
  <c r="AR199" i="10"/>
  <c r="AS199" i="10"/>
  <c r="AT199" i="10"/>
  <c r="AU199" i="10"/>
  <c r="AV199" i="10"/>
  <c r="AW199" i="10"/>
  <c r="AX199" i="10"/>
  <c r="AY199" i="10"/>
  <c r="F200" i="10"/>
  <c r="G200" i="10"/>
  <c r="H200" i="10"/>
  <c r="I200" i="10"/>
  <c r="J200" i="10"/>
  <c r="K200" i="10"/>
  <c r="L200" i="10"/>
  <c r="M200" i="10"/>
  <c r="N200" i="10"/>
  <c r="O200" i="10"/>
  <c r="P200" i="10"/>
  <c r="Q200" i="10"/>
  <c r="R200" i="10"/>
  <c r="S200" i="10"/>
  <c r="T200" i="10"/>
  <c r="U200" i="10"/>
  <c r="V200" i="10"/>
  <c r="W200" i="10"/>
  <c r="X200" i="10"/>
  <c r="Y200" i="10"/>
  <c r="Z200" i="10"/>
  <c r="AA200" i="10"/>
  <c r="AB200" i="10"/>
  <c r="AC200" i="10"/>
  <c r="AD200" i="10"/>
  <c r="AE200" i="10"/>
  <c r="AF200" i="10"/>
  <c r="AG200" i="10"/>
  <c r="AH200" i="10"/>
  <c r="AI200" i="10"/>
  <c r="AJ200" i="10"/>
  <c r="AK200" i="10"/>
  <c r="AL200" i="10"/>
  <c r="AM200" i="10"/>
  <c r="AN200" i="10"/>
  <c r="AO200" i="10"/>
  <c r="AP200" i="10"/>
  <c r="AQ200" i="10"/>
  <c r="AR200" i="10"/>
  <c r="AS200" i="10"/>
  <c r="AT200" i="10"/>
  <c r="AU200" i="10"/>
  <c r="AV200" i="10"/>
  <c r="AW200" i="10"/>
  <c r="AX200" i="10"/>
  <c r="AY200" i="10"/>
  <c r="F201" i="10"/>
  <c r="G201" i="10"/>
  <c r="H201" i="10"/>
  <c r="I201" i="10"/>
  <c r="J201" i="10"/>
  <c r="K201" i="10"/>
  <c r="L201" i="10"/>
  <c r="M201" i="10"/>
  <c r="N201" i="10"/>
  <c r="O201" i="10"/>
  <c r="P201" i="10"/>
  <c r="Q201" i="10"/>
  <c r="R201" i="10"/>
  <c r="S201" i="10"/>
  <c r="T201" i="10"/>
  <c r="U201" i="10"/>
  <c r="V201" i="10"/>
  <c r="W201" i="10"/>
  <c r="X201" i="10"/>
  <c r="Y201" i="10"/>
  <c r="Z201" i="10"/>
  <c r="AA201" i="10"/>
  <c r="AB201" i="10"/>
  <c r="AC201" i="10"/>
  <c r="AD201" i="10"/>
  <c r="AE201" i="10"/>
  <c r="AF201" i="10"/>
  <c r="AG201" i="10"/>
  <c r="AH201" i="10"/>
  <c r="AI201" i="10"/>
  <c r="AJ201" i="10"/>
  <c r="AK201" i="10"/>
  <c r="AL201" i="10"/>
  <c r="AM201" i="10"/>
  <c r="AN201" i="10"/>
  <c r="AO201" i="10"/>
  <c r="AP201" i="10"/>
  <c r="AQ201" i="10"/>
  <c r="AR201" i="10"/>
  <c r="AS201" i="10"/>
  <c r="AT201" i="10"/>
  <c r="AU201" i="10"/>
  <c r="AV201" i="10"/>
  <c r="AW201" i="10"/>
  <c r="AX201" i="10"/>
  <c r="AY201" i="10"/>
  <c r="F202" i="10"/>
  <c r="G202" i="10"/>
  <c r="H202" i="10"/>
  <c r="I202" i="10"/>
  <c r="J202" i="10"/>
  <c r="K202" i="10"/>
  <c r="L202" i="10"/>
  <c r="M202" i="10"/>
  <c r="N202" i="10"/>
  <c r="O202" i="10"/>
  <c r="P202" i="10"/>
  <c r="Q202" i="10"/>
  <c r="R202" i="10"/>
  <c r="S202" i="10"/>
  <c r="T202" i="10"/>
  <c r="U202" i="10"/>
  <c r="V202" i="10"/>
  <c r="W202" i="10"/>
  <c r="X202" i="10"/>
  <c r="Y202" i="10"/>
  <c r="Z202" i="10"/>
  <c r="AA202" i="10"/>
  <c r="AB202" i="10"/>
  <c r="AC202" i="10"/>
  <c r="AD202" i="10"/>
  <c r="AE202" i="10"/>
  <c r="AF202" i="10"/>
  <c r="AG202" i="10"/>
  <c r="AH202" i="10"/>
  <c r="AI202" i="10"/>
  <c r="AJ202" i="10"/>
  <c r="AK202" i="10"/>
  <c r="AL202" i="10"/>
  <c r="AM202" i="10"/>
  <c r="AN202" i="10"/>
  <c r="AO202" i="10"/>
  <c r="AP202" i="10"/>
  <c r="AQ202" i="10"/>
  <c r="AR202" i="10"/>
  <c r="AS202" i="10"/>
  <c r="AT202" i="10"/>
  <c r="AU202" i="10"/>
  <c r="AV202" i="10"/>
  <c r="AW202" i="10"/>
  <c r="AX202" i="10"/>
  <c r="AY202" i="10"/>
  <c r="F203" i="10"/>
  <c r="G203" i="10"/>
  <c r="H203" i="10"/>
  <c r="I203" i="10"/>
  <c r="J203" i="10"/>
  <c r="K203" i="10"/>
  <c r="L203" i="10"/>
  <c r="M203" i="10"/>
  <c r="N203" i="10"/>
  <c r="O203" i="10"/>
  <c r="P203" i="10"/>
  <c r="Q203" i="10"/>
  <c r="R203" i="10"/>
  <c r="S203" i="10"/>
  <c r="T203" i="10"/>
  <c r="U203" i="10"/>
  <c r="V203" i="10"/>
  <c r="W203" i="10"/>
  <c r="X203" i="10"/>
  <c r="Y203" i="10"/>
  <c r="Z203" i="10"/>
  <c r="AA203" i="10"/>
  <c r="AB203" i="10"/>
  <c r="AC203" i="10"/>
  <c r="AD203" i="10"/>
  <c r="AE203" i="10"/>
  <c r="AF203" i="10"/>
  <c r="AG203" i="10"/>
  <c r="AH203" i="10"/>
  <c r="AI203" i="10"/>
  <c r="AJ203" i="10"/>
  <c r="AK203" i="10"/>
  <c r="AL203" i="10"/>
  <c r="AM203" i="10"/>
  <c r="AN203" i="10"/>
  <c r="AO203" i="10"/>
  <c r="AP203" i="10"/>
  <c r="AQ203" i="10"/>
  <c r="AR203" i="10"/>
  <c r="AS203" i="10"/>
  <c r="AT203" i="10"/>
  <c r="AU203" i="10"/>
  <c r="AV203" i="10"/>
  <c r="AW203" i="10"/>
  <c r="AX203" i="10"/>
  <c r="AY203" i="10"/>
  <c r="F204" i="10"/>
  <c r="G204" i="10"/>
  <c r="H204" i="10"/>
  <c r="I204" i="10"/>
  <c r="J204" i="10"/>
  <c r="K204" i="10"/>
  <c r="L204" i="10"/>
  <c r="M204" i="10"/>
  <c r="N204" i="10"/>
  <c r="O204" i="10"/>
  <c r="P204" i="10"/>
  <c r="Q204" i="10"/>
  <c r="R204" i="10"/>
  <c r="S204" i="10"/>
  <c r="T204" i="10"/>
  <c r="U204" i="10"/>
  <c r="V204" i="10"/>
  <c r="W204" i="10"/>
  <c r="X204" i="10"/>
  <c r="Y204" i="10"/>
  <c r="Z204" i="10"/>
  <c r="AA204" i="10"/>
  <c r="AB204" i="10"/>
  <c r="AC204" i="10"/>
  <c r="AD204" i="10"/>
  <c r="AE204" i="10"/>
  <c r="AF204" i="10"/>
  <c r="AG204" i="10"/>
  <c r="AH204" i="10"/>
  <c r="AI204" i="10"/>
  <c r="AJ204" i="10"/>
  <c r="AK204" i="10"/>
  <c r="AL204" i="10"/>
  <c r="AM204" i="10"/>
  <c r="AN204" i="10"/>
  <c r="AO204" i="10"/>
  <c r="AP204" i="10"/>
  <c r="AQ204" i="10"/>
  <c r="AR204" i="10"/>
  <c r="AS204" i="10"/>
  <c r="AT204" i="10"/>
  <c r="AU204" i="10"/>
  <c r="AV204" i="10"/>
  <c r="AW204" i="10"/>
  <c r="AX204" i="10"/>
  <c r="AY204" i="10"/>
  <c r="F205" i="10"/>
  <c r="G205" i="10"/>
  <c r="H205" i="10"/>
  <c r="I205" i="10"/>
  <c r="J205" i="10"/>
  <c r="K205" i="10"/>
  <c r="L205" i="10"/>
  <c r="M205" i="10"/>
  <c r="N205" i="10"/>
  <c r="O205" i="10"/>
  <c r="P205" i="10"/>
  <c r="Q205" i="10"/>
  <c r="R205" i="10"/>
  <c r="S205" i="10"/>
  <c r="T205" i="10"/>
  <c r="U205" i="10"/>
  <c r="V205" i="10"/>
  <c r="W205" i="10"/>
  <c r="X205" i="10"/>
  <c r="Y205" i="10"/>
  <c r="Z205" i="10"/>
  <c r="AA205" i="10"/>
  <c r="AB205" i="10"/>
  <c r="AC205" i="10"/>
  <c r="AD205" i="10"/>
  <c r="AE205" i="10"/>
  <c r="AF205" i="10"/>
  <c r="AG205" i="10"/>
  <c r="AH205" i="10"/>
  <c r="AI205" i="10"/>
  <c r="AJ205" i="10"/>
  <c r="AK205" i="10"/>
  <c r="AL205" i="10"/>
  <c r="AM205" i="10"/>
  <c r="AN205" i="10"/>
  <c r="AO205" i="10"/>
  <c r="AP205" i="10"/>
  <c r="AQ205" i="10"/>
  <c r="AR205" i="10"/>
  <c r="AS205" i="10"/>
  <c r="AT205" i="10"/>
  <c r="AU205" i="10"/>
  <c r="AV205" i="10"/>
  <c r="AW205" i="10"/>
  <c r="AX205" i="10"/>
  <c r="AY205" i="10"/>
  <c r="F206" i="10"/>
  <c r="G206" i="10"/>
  <c r="H206" i="10"/>
  <c r="I206" i="10"/>
  <c r="J206" i="10"/>
  <c r="K206" i="10"/>
  <c r="L206" i="10"/>
  <c r="M206" i="10"/>
  <c r="N206" i="10"/>
  <c r="O206" i="10"/>
  <c r="P206" i="10"/>
  <c r="Q206" i="10"/>
  <c r="R206" i="10"/>
  <c r="S206" i="10"/>
  <c r="T206" i="10"/>
  <c r="U206" i="10"/>
  <c r="V206" i="10"/>
  <c r="W206" i="10"/>
  <c r="X206" i="10"/>
  <c r="Y206" i="10"/>
  <c r="Z206" i="10"/>
  <c r="AA206" i="10"/>
  <c r="AB206" i="10"/>
  <c r="AC206" i="10"/>
  <c r="AD206" i="10"/>
  <c r="AE206" i="10"/>
  <c r="AF206" i="10"/>
  <c r="AG206" i="10"/>
  <c r="AH206" i="10"/>
  <c r="AI206" i="10"/>
  <c r="AJ206" i="10"/>
  <c r="AK206" i="10"/>
  <c r="AL206" i="10"/>
  <c r="AM206" i="10"/>
  <c r="AN206" i="10"/>
  <c r="AO206" i="10"/>
  <c r="AP206" i="10"/>
  <c r="AQ206" i="10"/>
  <c r="AR206" i="10"/>
  <c r="AS206" i="10"/>
  <c r="AT206" i="10"/>
  <c r="AU206" i="10"/>
  <c r="AV206" i="10"/>
  <c r="AW206" i="10"/>
  <c r="AX206" i="10"/>
  <c r="AY206" i="10"/>
  <c r="F207" i="10"/>
  <c r="G207" i="10"/>
  <c r="H207" i="10"/>
  <c r="I207" i="10"/>
  <c r="J207" i="10"/>
  <c r="K207" i="10"/>
  <c r="L207" i="10"/>
  <c r="M207" i="10"/>
  <c r="N207" i="10"/>
  <c r="O207" i="10"/>
  <c r="P207" i="10"/>
  <c r="Q207" i="10"/>
  <c r="R207" i="10"/>
  <c r="S207" i="10"/>
  <c r="T207" i="10"/>
  <c r="U207" i="10"/>
  <c r="V207" i="10"/>
  <c r="W207" i="10"/>
  <c r="X207" i="10"/>
  <c r="Y207" i="10"/>
  <c r="Z207" i="10"/>
  <c r="AA207" i="10"/>
  <c r="AB207" i="10"/>
  <c r="AC207" i="10"/>
  <c r="AD207" i="10"/>
  <c r="AE207" i="10"/>
  <c r="AF207" i="10"/>
  <c r="AG207" i="10"/>
  <c r="AH207" i="10"/>
  <c r="AI207" i="10"/>
  <c r="AJ207" i="10"/>
  <c r="AK207" i="10"/>
  <c r="AL207" i="10"/>
  <c r="AM207" i="10"/>
  <c r="AN207" i="10"/>
  <c r="AO207" i="10"/>
  <c r="AP207" i="10"/>
  <c r="AQ207" i="10"/>
  <c r="AR207" i="10"/>
  <c r="AS207" i="10"/>
  <c r="AT207" i="10"/>
  <c r="AU207" i="10"/>
  <c r="AV207" i="10"/>
  <c r="AW207" i="10"/>
  <c r="AX207" i="10"/>
  <c r="AY207" i="10"/>
  <c r="F208" i="10"/>
  <c r="G208" i="10"/>
  <c r="H208" i="10"/>
  <c r="I208" i="10"/>
  <c r="J208" i="10"/>
  <c r="K208" i="10"/>
  <c r="L208" i="10"/>
  <c r="M208" i="10"/>
  <c r="N208" i="10"/>
  <c r="O208" i="10"/>
  <c r="P208" i="10"/>
  <c r="Q208" i="10"/>
  <c r="R208" i="10"/>
  <c r="S208" i="10"/>
  <c r="T208" i="10"/>
  <c r="U208" i="10"/>
  <c r="V208" i="10"/>
  <c r="W208" i="10"/>
  <c r="X208" i="10"/>
  <c r="Y208" i="10"/>
  <c r="Z208" i="10"/>
  <c r="AA208" i="10"/>
  <c r="AB208" i="10"/>
  <c r="AC208" i="10"/>
  <c r="AD208" i="10"/>
  <c r="AE208" i="10"/>
  <c r="AF208" i="10"/>
  <c r="AG208" i="10"/>
  <c r="AH208" i="10"/>
  <c r="AI208" i="10"/>
  <c r="AJ208" i="10"/>
  <c r="AK208" i="10"/>
  <c r="AL208" i="10"/>
  <c r="AM208" i="10"/>
  <c r="AN208" i="10"/>
  <c r="AO208" i="10"/>
  <c r="AP208" i="10"/>
  <c r="AQ208" i="10"/>
  <c r="AR208" i="10"/>
  <c r="AS208" i="10"/>
  <c r="AT208" i="10"/>
  <c r="AU208" i="10"/>
  <c r="AV208" i="10"/>
  <c r="AW208" i="10"/>
  <c r="AX208" i="10"/>
  <c r="AY208" i="10"/>
  <c r="F209" i="10"/>
  <c r="G209" i="10"/>
  <c r="H209" i="10"/>
  <c r="I209" i="10"/>
  <c r="J209" i="10"/>
  <c r="K209" i="10"/>
  <c r="L209" i="10"/>
  <c r="M209" i="10"/>
  <c r="N209" i="10"/>
  <c r="O209" i="10"/>
  <c r="P209" i="10"/>
  <c r="Q209" i="10"/>
  <c r="R209" i="10"/>
  <c r="S209" i="10"/>
  <c r="T209" i="10"/>
  <c r="U209" i="10"/>
  <c r="V209" i="10"/>
  <c r="W209" i="10"/>
  <c r="X209" i="10"/>
  <c r="Y209" i="10"/>
  <c r="Z209" i="10"/>
  <c r="AA209" i="10"/>
  <c r="AB209" i="10"/>
  <c r="AC209" i="10"/>
  <c r="AD209" i="10"/>
  <c r="AE209" i="10"/>
  <c r="AF209" i="10"/>
  <c r="AG209" i="10"/>
  <c r="AH209" i="10"/>
  <c r="AI209" i="10"/>
  <c r="AJ209" i="10"/>
  <c r="AK209" i="10"/>
  <c r="AL209" i="10"/>
  <c r="AM209" i="10"/>
  <c r="AN209" i="10"/>
  <c r="AO209" i="10"/>
  <c r="AP209" i="10"/>
  <c r="AQ209" i="10"/>
  <c r="AR209" i="10"/>
  <c r="AS209" i="10"/>
  <c r="AT209" i="10"/>
  <c r="AU209" i="10"/>
  <c r="AV209" i="10"/>
  <c r="AW209" i="10"/>
  <c r="AX209" i="10"/>
  <c r="AY209" i="10"/>
  <c r="F210" i="10"/>
  <c r="G210" i="10"/>
  <c r="H210" i="10"/>
  <c r="I210" i="10"/>
  <c r="J210" i="10"/>
  <c r="K210" i="10"/>
  <c r="L210" i="10"/>
  <c r="M210" i="10"/>
  <c r="N210" i="10"/>
  <c r="O210" i="10"/>
  <c r="P210" i="10"/>
  <c r="Q210" i="10"/>
  <c r="R210" i="10"/>
  <c r="S210" i="10"/>
  <c r="T210" i="10"/>
  <c r="U210" i="10"/>
  <c r="V210" i="10"/>
  <c r="W210" i="10"/>
  <c r="X210" i="10"/>
  <c r="Y210" i="10"/>
  <c r="Z210" i="10"/>
  <c r="AA210" i="10"/>
  <c r="AB210" i="10"/>
  <c r="AC210" i="10"/>
  <c r="AD210" i="10"/>
  <c r="AE210" i="10"/>
  <c r="AF210" i="10"/>
  <c r="AG210" i="10"/>
  <c r="AH210" i="10"/>
  <c r="AI210" i="10"/>
  <c r="AJ210" i="10"/>
  <c r="AK210" i="10"/>
  <c r="AL210" i="10"/>
  <c r="AM210" i="10"/>
  <c r="AN210" i="10"/>
  <c r="AO210" i="10"/>
  <c r="AP210" i="10"/>
  <c r="AQ210" i="10"/>
  <c r="AR210" i="10"/>
  <c r="AS210" i="10"/>
  <c r="AT210" i="10"/>
  <c r="AU210" i="10"/>
  <c r="AV210" i="10"/>
  <c r="AW210" i="10"/>
  <c r="AX210" i="10"/>
  <c r="AY210" i="10"/>
  <c r="F211" i="10"/>
  <c r="G211" i="10"/>
  <c r="H211" i="10"/>
  <c r="I211" i="10"/>
  <c r="J211" i="10"/>
  <c r="K211" i="10"/>
  <c r="L211" i="10"/>
  <c r="M211" i="10"/>
  <c r="N211" i="10"/>
  <c r="O211" i="10"/>
  <c r="P211" i="10"/>
  <c r="Q211" i="10"/>
  <c r="R211" i="10"/>
  <c r="S211" i="10"/>
  <c r="T211" i="10"/>
  <c r="U211" i="10"/>
  <c r="V211" i="10"/>
  <c r="W211" i="10"/>
  <c r="X211" i="10"/>
  <c r="Y211" i="10"/>
  <c r="Z211" i="10"/>
  <c r="AA211" i="10"/>
  <c r="AB211" i="10"/>
  <c r="AC211" i="10"/>
  <c r="AD211" i="10"/>
  <c r="AE211" i="10"/>
  <c r="AF211" i="10"/>
  <c r="AG211" i="10"/>
  <c r="AH211" i="10"/>
  <c r="AI211" i="10"/>
  <c r="AJ211" i="10"/>
  <c r="AK211" i="10"/>
  <c r="AL211" i="10"/>
  <c r="AM211" i="10"/>
  <c r="AN211" i="10"/>
  <c r="AO211" i="10"/>
  <c r="AP211" i="10"/>
  <c r="AQ211" i="10"/>
  <c r="AR211" i="10"/>
  <c r="AS211" i="10"/>
  <c r="AT211" i="10"/>
  <c r="AU211" i="10"/>
  <c r="AV211" i="10"/>
  <c r="AW211" i="10"/>
  <c r="AX211" i="10"/>
  <c r="AY211" i="10"/>
  <c r="F212" i="10"/>
  <c r="G212" i="10"/>
  <c r="H212" i="10"/>
  <c r="I212" i="10"/>
  <c r="J212" i="10"/>
  <c r="K212" i="10"/>
  <c r="L212" i="10"/>
  <c r="M212" i="10"/>
  <c r="N212" i="10"/>
  <c r="O212" i="10"/>
  <c r="P212" i="10"/>
  <c r="Q212" i="10"/>
  <c r="R212" i="10"/>
  <c r="S212" i="10"/>
  <c r="T212" i="10"/>
  <c r="U212" i="10"/>
  <c r="V212" i="10"/>
  <c r="W212" i="10"/>
  <c r="X212" i="10"/>
  <c r="Y212" i="10"/>
  <c r="Z212" i="10"/>
  <c r="AA212" i="10"/>
  <c r="AB212" i="10"/>
  <c r="AC212" i="10"/>
  <c r="AD212" i="10"/>
  <c r="AE212" i="10"/>
  <c r="AF212" i="10"/>
  <c r="AG212" i="10"/>
  <c r="AH212" i="10"/>
  <c r="AI212" i="10"/>
  <c r="AJ212" i="10"/>
  <c r="AK212" i="10"/>
  <c r="AL212" i="10"/>
  <c r="AM212" i="10"/>
  <c r="AN212" i="10"/>
  <c r="AO212" i="10"/>
  <c r="AP212" i="10"/>
  <c r="AQ212" i="10"/>
  <c r="AR212" i="10"/>
  <c r="AS212" i="10"/>
  <c r="AT212" i="10"/>
  <c r="AU212" i="10"/>
  <c r="AV212" i="10"/>
  <c r="AW212" i="10"/>
  <c r="AX212" i="10"/>
  <c r="AY212" i="10"/>
  <c r="F213" i="10"/>
  <c r="G213" i="10"/>
  <c r="H213" i="10"/>
  <c r="I213" i="10"/>
  <c r="J213" i="10"/>
  <c r="K213" i="10"/>
  <c r="L213" i="10"/>
  <c r="M213" i="10"/>
  <c r="N213" i="10"/>
  <c r="O213" i="10"/>
  <c r="P213" i="10"/>
  <c r="Q213" i="10"/>
  <c r="R213" i="10"/>
  <c r="S213" i="10"/>
  <c r="T213" i="10"/>
  <c r="U213" i="10"/>
  <c r="V213" i="10"/>
  <c r="W213" i="10"/>
  <c r="X213" i="10"/>
  <c r="Y213" i="10"/>
  <c r="Z213" i="10"/>
  <c r="AA213" i="10"/>
  <c r="AB213" i="10"/>
  <c r="AC213" i="10"/>
  <c r="AD213" i="10"/>
  <c r="AE213" i="10"/>
  <c r="AF213" i="10"/>
  <c r="AG213" i="10"/>
  <c r="AH213" i="10"/>
  <c r="AI213" i="10"/>
  <c r="AJ213" i="10"/>
  <c r="AK213" i="10"/>
  <c r="AL213" i="10"/>
  <c r="AM213" i="10"/>
  <c r="AN213" i="10"/>
  <c r="AO213" i="10"/>
  <c r="AP213" i="10"/>
  <c r="AQ213" i="10"/>
  <c r="AR213" i="10"/>
  <c r="AS213" i="10"/>
  <c r="AT213" i="10"/>
  <c r="AU213" i="10"/>
  <c r="AV213" i="10"/>
  <c r="AW213" i="10"/>
  <c r="AX213" i="10"/>
  <c r="AY213" i="10"/>
  <c r="F214" i="10"/>
  <c r="G214" i="10"/>
  <c r="H214" i="10"/>
  <c r="I214" i="10"/>
  <c r="J214" i="10"/>
  <c r="K214" i="10"/>
  <c r="L214" i="10"/>
  <c r="M214" i="10"/>
  <c r="N214" i="10"/>
  <c r="O214" i="10"/>
  <c r="P214" i="10"/>
  <c r="Q214" i="10"/>
  <c r="R214" i="10"/>
  <c r="S214" i="10"/>
  <c r="T214" i="10"/>
  <c r="U214" i="10"/>
  <c r="V214" i="10"/>
  <c r="W214" i="10"/>
  <c r="X214" i="10"/>
  <c r="Y214" i="10"/>
  <c r="Z214" i="10"/>
  <c r="AA214" i="10"/>
  <c r="AB214" i="10"/>
  <c r="AC214" i="10"/>
  <c r="AD214" i="10"/>
  <c r="AE214" i="10"/>
  <c r="AF214" i="10"/>
  <c r="AG214" i="10"/>
  <c r="AH214" i="10"/>
  <c r="AI214" i="10"/>
  <c r="AJ214" i="10"/>
  <c r="AK214" i="10"/>
  <c r="AL214" i="10"/>
  <c r="AM214" i="10"/>
  <c r="AN214" i="10"/>
  <c r="AO214" i="10"/>
  <c r="AP214" i="10"/>
  <c r="AQ214" i="10"/>
  <c r="AR214" i="10"/>
  <c r="AS214" i="10"/>
  <c r="AT214" i="10"/>
  <c r="AU214" i="10"/>
  <c r="AV214" i="10"/>
  <c r="AW214" i="10"/>
  <c r="AX214" i="10"/>
  <c r="AY214" i="10"/>
  <c r="F215" i="10"/>
  <c r="G215" i="10"/>
  <c r="H215" i="10"/>
  <c r="I215" i="10"/>
  <c r="J215" i="10"/>
  <c r="K215" i="10"/>
  <c r="L215" i="10"/>
  <c r="M215" i="10"/>
  <c r="N215" i="10"/>
  <c r="O215" i="10"/>
  <c r="P215" i="10"/>
  <c r="Q215" i="10"/>
  <c r="R215" i="10"/>
  <c r="S215" i="10"/>
  <c r="T215" i="10"/>
  <c r="U215" i="10"/>
  <c r="V215" i="10"/>
  <c r="W215" i="10"/>
  <c r="X215" i="10"/>
  <c r="Y215" i="10"/>
  <c r="Z215" i="10"/>
  <c r="AA215" i="10"/>
  <c r="AB215" i="10"/>
  <c r="AC215" i="10"/>
  <c r="AD215" i="10"/>
  <c r="AE215" i="10"/>
  <c r="AF215" i="10"/>
  <c r="AG215" i="10"/>
  <c r="AH215" i="10"/>
  <c r="AI215" i="10"/>
  <c r="AJ215" i="10"/>
  <c r="AK215" i="10"/>
  <c r="AL215" i="10"/>
  <c r="AM215" i="10"/>
  <c r="AN215" i="10"/>
  <c r="AO215" i="10"/>
  <c r="AP215" i="10"/>
  <c r="AQ215" i="10"/>
  <c r="AR215" i="10"/>
  <c r="AS215" i="10"/>
  <c r="AT215" i="10"/>
  <c r="AU215" i="10"/>
  <c r="AV215" i="10"/>
  <c r="AW215" i="10"/>
  <c r="AX215" i="10"/>
  <c r="AY215" i="10"/>
  <c r="F216" i="10"/>
  <c r="G216" i="10"/>
  <c r="H216" i="10"/>
  <c r="I216" i="10"/>
  <c r="J216" i="10"/>
  <c r="K216" i="10"/>
  <c r="L216" i="10"/>
  <c r="M216" i="10"/>
  <c r="N216" i="10"/>
  <c r="O216" i="10"/>
  <c r="P216" i="10"/>
  <c r="Q216" i="10"/>
  <c r="R216" i="10"/>
  <c r="S216" i="10"/>
  <c r="T216" i="10"/>
  <c r="U216" i="10"/>
  <c r="V216" i="10"/>
  <c r="W216" i="10"/>
  <c r="X216" i="10"/>
  <c r="Y216" i="10"/>
  <c r="Z216" i="10"/>
  <c r="AA216" i="10"/>
  <c r="AB216" i="10"/>
  <c r="AC216" i="10"/>
  <c r="AD216" i="10"/>
  <c r="AE216" i="10"/>
  <c r="AF216" i="10"/>
  <c r="AG216" i="10"/>
  <c r="AH216" i="10"/>
  <c r="AI216" i="10"/>
  <c r="AJ216" i="10"/>
  <c r="AK216" i="10"/>
  <c r="AL216" i="10"/>
  <c r="AM216" i="10"/>
  <c r="AN216" i="10"/>
  <c r="AO216" i="10"/>
  <c r="AP216" i="10"/>
  <c r="AQ216" i="10"/>
  <c r="AR216" i="10"/>
  <c r="AS216" i="10"/>
  <c r="AT216" i="10"/>
  <c r="AU216" i="10"/>
  <c r="AV216" i="10"/>
  <c r="AW216" i="10"/>
  <c r="AX216" i="10"/>
  <c r="AY216" i="10"/>
  <c r="F217" i="10"/>
  <c r="G217" i="10"/>
  <c r="H217" i="10"/>
  <c r="I217" i="10"/>
  <c r="J217" i="10"/>
  <c r="K217" i="10"/>
  <c r="L217" i="10"/>
  <c r="M217" i="10"/>
  <c r="N217" i="10"/>
  <c r="O217" i="10"/>
  <c r="P217" i="10"/>
  <c r="Q217" i="10"/>
  <c r="R217" i="10"/>
  <c r="S217" i="10"/>
  <c r="T217" i="10"/>
  <c r="U217" i="10"/>
  <c r="V217" i="10"/>
  <c r="W217" i="10"/>
  <c r="X217" i="10"/>
  <c r="Y217" i="10"/>
  <c r="Z217" i="10"/>
  <c r="AA217" i="10"/>
  <c r="AB217" i="10"/>
  <c r="AC217" i="10"/>
  <c r="AD217" i="10"/>
  <c r="AE217" i="10"/>
  <c r="AF217" i="10"/>
  <c r="AG217" i="10"/>
  <c r="AH217" i="10"/>
  <c r="AI217" i="10"/>
  <c r="AJ217" i="10"/>
  <c r="AK217" i="10"/>
  <c r="AL217" i="10"/>
  <c r="AM217" i="10"/>
  <c r="AN217" i="10"/>
  <c r="AO217" i="10"/>
  <c r="AP217" i="10"/>
  <c r="AQ217" i="10"/>
  <c r="AR217" i="10"/>
  <c r="AS217" i="10"/>
  <c r="AT217" i="10"/>
  <c r="AU217" i="10"/>
  <c r="AV217" i="10"/>
  <c r="AW217" i="10"/>
  <c r="AX217" i="10"/>
  <c r="AY217" i="10"/>
  <c r="F218" i="10"/>
  <c r="G218" i="10"/>
  <c r="H218" i="10"/>
  <c r="I218" i="10"/>
  <c r="J218" i="10"/>
  <c r="K218" i="10"/>
  <c r="L218" i="10"/>
  <c r="M218" i="10"/>
  <c r="N218" i="10"/>
  <c r="O218" i="10"/>
  <c r="P218" i="10"/>
  <c r="Q218" i="10"/>
  <c r="R218" i="10"/>
  <c r="S218" i="10"/>
  <c r="T218" i="10"/>
  <c r="U218" i="10"/>
  <c r="V218" i="10"/>
  <c r="W218" i="10"/>
  <c r="X218" i="10"/>
  <c r="Y218" i="10"/>
  <c r="Z218" i="10"/>
  <c r="AA218" i="10"/>
  <c r="AB218" i="10"/>
  <c r="AC218" i="10"/>
  <c r="AD218" i="10"/>
  <c r="AE218" i="10"/>
  <c r="AF218" i="10"/>
  <c r="AG218" i="10"/>
  <c r="AH218" i="10"/>
  <c r="AI218" i="10"/>
  <c r="AJ218" i="10"/>
  <c r="AK218" i="10"/>
  <c r="AL218" i="10"/>
  <c r="AM218" i="10"/>
  <c r="AN218" i="10"/>
  <c r="AO218" i="10"/>
  <c r="AP218" i="10"/>
  <c r="AQ218" i="10"/>
  <c r="AR218" i="10"/>
  <c r="AS218" i="10"/>
  <c r="AT218" i="10"/>
  <c r="AU218" i="10"/>
  <c r="AV218" i="10"/>
  <c r="AW218" i="10"/>
  <c r="AX218" i="10"/>
  <c r="AY218" i="10"/>
  <c r="F219" i="10"/>
  <c r="G219" i="10"/>
  <c r="H219" i="10"/>
  <c r="I219" i="10"/>
  <c r="J219" i="10"/>
  <c r="K219" i="10"/>
  <c r="L219" i="10"/>
  <c r="M219" i="10"/>
  <c r="N219" i="10"/>
  <c r="O219" i="10"/>
  <c r="P219" i="10"/>
  <c r="Q219" i="10"/>
  <c r="R219" i="10"/>
  <c r="S219" i="10"/>
  <c r="T219" i="10"/>
  <c r="U219" i="10"/>
  <c r="V219" i="10"/>
  <c r="W219" i="10"/>
  <c r="X219" i="10"/>
  <c r="Y219" i="10"/>
  <c r="Z219" i="10"/>
  <c r="AA219" i="10"/>
  <c r="AB219" i="10"/>
  <c r="AC219" i="10"/>
  <c r="AD219" i="10"/>
  <c r="AE219" i="10"/>
  <c r="AF219" i="10"/>
  <c r="AG219" i="10"/>
  <c r="AH219" i="10"/>
  <c r="AI219" i="10"/>
  <c r="AJ219" i="10"/>
  <c r="AK219" i="10"/>
  <c r="AL219" i="10"/>
  <c r="AM219" i="10"/>
  <c r="AN219" i="10"/>
  <c r="AO219" i="10"/>
  <c r="AP219" i="10"/>
  <c r="AQ219" i="10"/>
  <c r="AR219" i="10"/>
  <c r="AS219" i="10"/>
  <c r="AT219" i="10"/>
  <c r="AU219" i="10"/>
  <c r="AV219" i="10"/>
  <c r="AW219" i="10"/>
  <c r="AX219" i="10"/>
  <c r="AY219" i="10"/>
  <c r="F220" i="10"/>
  <c r="G220" i="10"/>
  <c r="H220" i="10"/>
  <c r="I220" i="10"/>
  <c r="J220" i="10"/>
  <c r="K220" i="10"/>
  <c r="L220" i="10"/>
  <c r="M220" i="10"/>
  <c r="N220" i="10"/>
  <c r="O220" i="10"/>
  <c r="P220" i="10"/>
  <c r="Q220" i="10"/>
  <c r="R220" i="10"/>
  <c r="S220" i="10"/>
  <c r="T220" i="10"/>
  <c r="U220" i="10"/>
  <c r="V220" i="10"/>
  <c r="W220" i="10"/>
  <c r="X220" i="10"/>
  <c r="Y220" i="10"/>
  <c r="Z220" i="10"/>
  <c r="AA220" i="10"/>
  <c r="AB220" i="10"/>
  <c r="AC220" i="10"/>
  <c r="AD220" i="10"/>
  <c r="AE220" i="10"/>
  <c r="AF220" i="10"/>
  <c r="AG220" i="10"/>
  <c r="AH220" i="10"/>
  <c r="AI220" i="10"/>
  <c r="AJ220" i="10"/>
  <c r="AK220" i="10"/>
  <c r="AL220" i="10"/>
  <c r="AM220" i="10"/>
  <c r="AN220" i="10"/>
  <c r="AO220" i="10"/>
  <c r="AP220" i="10"/>
  <c r="AQ220" i="10"/>
  <c r="AR220" i="10"/>
  <c r="AS220" i="10"/>
  <c r="AT220" i="10"/>
  <c r="AU220" i="10"/>
  <c r="AV220" i="10"/>
  <c r="AW220" i="10"/>
  <c r="AX220" i="10"/>
  <c r="AY220" i="10"/>
  <c r="F221" i="10"/>
  <c r="G221" i="10"/>
  <c r="H221" i="10"/>
  <c r="I221" i="10"/>
  <c r="J221" i="10"/>
  <c r="K221" i="10"/>
  <c r="L221" i="10"/>
  <c r="M221" i="10"/>
  <c r="N221" i="10"/>
  <c r="O221" i="10"/>
  <c r="P221" i="10"/>
  <c r="Q221" i="10"/>
  <c r="R221" i="10"/>
  <c r="S221" i="10"/>
  <c r="T221" i="10"/>
  <c r="U221" i="10"/>
  <c r="V221" i="10"/>
  <c r="W221" i="10"/>
  <c r="X221" i="10"/>
  <c r="Y221" i="10"/>
  <c r="Z221" i="10"/>
  <c r="AA221" i="10"/>
  <c r="AB221" i="10"/>
  <c r="AC221" i="10"/>
  <c r="AD221" i="10"/>
  <c r="AE221" i="10"/>
  <c r="AF221" i="10"/>
  <c r="AG221" i="10"/>
  <c r="AH221" i="10"/>
  <c r="AI221" i="10"/>
  <c r="AJ221" i="10"/>
  <c r="AK221" i="10"/>
  <c r="AL221" i="10"/>
  <c r="AM221" i="10"/>
  <c r="AN221" i="10"/>
  <c r="AO221" i="10"/>
  <c r="AP221" i="10"/>
  <c r="AQ221" i="10"/>
  <c r="AR221" i="10"/>
  <c r="AS221" i="10"/>
  <c r="AT221" i="10"/>
  <c r="AU221" i="10"/>
  <c r="AV221" i="10"/>
  <c r="AW221" i="10"/>
  <c r="AX221" i="10"/>
  <c r="AY221" i="10"/>
  <c r="F222" i="10"/>
  <c r="G222" i="10"/>
  <c r="H222" i="10"/>
  <c r="I222" i="10"/>
  <c r="J222" i="10"/>
  <c r="K222" i="10"/>
  <c r="L222" i="10"/>
  <c r="M222" i="10"/>
  <c r="N222" i="10"/>
  <c r="O222" i="10"/>
  <c r="P222" i="10"/>
  <c r="Q222" i="10"/>
  <c r="R222" i="10"/>
  <c r="S222" i="10"/>
  <c r="T222" i="10"/>
  <c r="U222" i="10"/>
  <c r="V222" i="10"/>
  <c r="W222" i="10"/>
  <c r="X222" i="10"/>
  <c r="Y222" i="10"/>
  <c r="Z222" i="10"/>
  <c r="AA222" i="10"/>
  <c r="AB222" i="10"/>
  <c r="AC222" i="10"/>
  <c r="AD222" i="10"/>
  <c r="AE222" i="10"/>
  <c r="AF222" i="10"/>
  <c r="AG222" i="10"/>
  <c r="AH222" i="10"/>
  <c r="AI222" i="10"/>
  <c r="AJ222" i="10"/>
  <c r="AK222" i="10"/>
  <c r="AL222" i="10"/>
  <c r="AM222" i="10"/>
  <c r="AN222" i="10"/>
  <c r="AO222" i="10"/>
  <c r="AP222" i="10"/>
  <c r="AQ222" i="10"/>
  <c r="AR222" i="10"/>
  <c r="AS222" i="10"/>
  <c r="AT222" i="10"/>
  <c r="AU222" i="10"/>
  <c r="AV222" i="10"/>
  <c r="AW222" i="10"/>
  <c r="AX222" i="10"/>
  <c r="AY222" i="10"/>
  <c r="F223" i="10"/>
  <c r="G223" i="10"/>
  <c r="H223" i="10"/>
  <c r="I223" i="10"/>
  <c r="J223" i="10"/>
  <c r="K223" i="10"/>
  <c r="L223" i="10"/>
  <c r="M223" i="10"/>
  <c r="N223" i="10"/>
  <c r="O223" i="10"/>
  <c r="P223" i="10"/>
  <c r="Q223" i="10"/>
  <c r="R223" i="10"/>
  <c r="S223" i="10"/>
  <c r="T223" i="10"/>
  <c r="U223" i="10"/>
  <c r="V223" i="10"/>
  <c r="W223" i="10"/>
  <c r="X223" i="10"/>
  <c r="Y223" i="10"/>
  <c r="Z223" i="10"/>
  <c r="AA223" i="10"/>
  <c r="AB223" i="10"/>
  <c r="AC223" i="10"/>
  <c r="AD223" i="10"/>
  <c r="AE223" i="10"/>
  <c r="AF223" i="10"/>
  <c r="AG223" i="10"/>
  <c r="AH223" i="10"/>
  <c r="AI223" i="10"/>
  <c r="AJ223" i="10"/>
  <c r="AK223" i="10"/>
  <c r="AL223" i="10"/>
  <c r="AM223" i="10"/>
  <c r="AN223" i="10"/>
  <c r="AO223" i="10"/>
  <c r="AP223" i="10"/>
  <c r="AQ223" i="10"/>
  <c r="AR223" i="10"/>
  <c r="AS223" i="10"/>
  <c r="AT223" i="10"/>
  <c r="AU223" i="10"/>
  <c r="AV223" i="10"/>
  <c r="AW223" i="10"/>
  <c r="AX223" i="10"/>
  <c r="AY223" i="10"/>
  <c r="F224" i="10"/>
  <c r="G224" i="10"/>
  <c r="H224" i="10"/>
  <c r="I224" i="10"/>
  <c r="J224" i="10"/>
  <c r="K224" i="10"/>
  <c r="L224" i="10"/>
  <c r="M224" i="10"/>
  <c r="N224" i="10"/>
  <c r="O224" i="10"/>
  <c r="P224" i="10"/>
  <c r="Q224" i="10"/>
  <c r="R224" i="10"/>
  <c r="S224" i="10"/>
  <c r="T224" i="10"/>
  <c r="U224" i="10"/>
  <c r="V224" i="10"/>
  <c r="W224" i="10"/>
  <c r="X224" i="10"/>
  <c r="Y224" i="10"/>
  <c r="Z224" i="10"/>
  <c r="AA224" i="10"/>
  <c r="AB224" i="10"/>
  <c r="AC224" i="10"/>
  <c r="AD224" i="10"/>
  <c r="AE224" i="10"/>
  <c r="AF224" i="10"/>
  <c r="AG224" i="10"/>
  <c r="AH224" i="10"/>
  <c r="AI224" i="10"/>
  <c r="AJ224" i="10"/>
  <c r="AK224" i="10"/>
  <c r="AL224" i="10"/>
  <c r="AM224" i="10"/>
  <c r="AN224" i="10"/>
  <c r="AO224" i="10"/>
  <c r="AP224" i="10"/>
  <c r="AQ224" i="10"/>
  <c r="AR224" i="10"/>
  <c r="AS224" i="10"/>
  <c r="AT224" i="10"/>
  <c r="AU224" i="10"/>
  <c r="AV224" i="10"/>
  <c r="AW224" i="10"/>
  <c r="AX224" i="10"/>
  <c r="AY224" i="10"/>
  <c r="F225" i="10"/>
  <c r="G225" i="10"/>
  <c r="H225" i="10"/>
  <c r="I225" i="10"/>
  <c r="J225" i="10"/>
  <c r="K225" i="10"/>
  <c r="L225" i="10"/>
  <c r="M225" i="10"/>
  <c r="N225" i="10"/>
  <c r="O225" i="10"/>
  <c r="P225" i="10"/>
  <c r="Q225" i="10"/>
  <c r="R225" i="10"/>
  <c r="S225" i="10"/>
  <c r="T225" i="10"/>
  <c r="U225" i="10"/>
  <c r="V225" i="10"/>
  <c r="W225" i="10"/>
  <c r="X225" i="10"/>
  <c r="Y225" i="10"/>
  <c r="Z225" i="10"/>
  <c r="AA225" i="10"/>
  <c r="AB225" i="10"/>
  <c r="AC225" i="10"/>
  <c r="AD225" i="10"/>
  <c r="AE225" i="10"/>
  <c r="AF225" i="10"/>
  <c r="AG225" i="10"/>
  <c r="AH225" i="10"/>
  <c r="AI225" i="10"/>
  <c r="AJ225" i="10"/>
  <c r="AK225" i="10"/>
  <c r="AL225" i="10"/>
  <c r="AM225" i="10"/>
  <c r="AN225" i="10"/>
  <c r="AO225" i="10"/>
  <c r="AP225" i="10"/>
  <c r="AQ225" i="10"/>
  <c r="AR225" i="10"/>
  <c r="AS225" i="10"/>
  <c r="AT225" i="10"/>
  <c r="AU225" i="10"/>
  <c r="AV225" i="10"/>
  <c r="AW225" i="10"/>
  <c r="AX225" i="10"/>
  <c r="AY225" i="10"/>
  <c r="F226" i="10"/>
  <c r="G226" i="10"/>
  <c r="H226" i="10"/>
  <c r="I226" i="10"/>
  <c r="J226" i="10"/>
  <c r="K226" i="10"/>
  <c r="L226" i="10"/>
  <c r="M226" i="10"/>
  <c r="N226" i="10"/>
  <c r="O226" i="10"/>
  <c r="P226" i="10"/>
  <c r="Q226" i="10"/>
  <c r="R226" i="10"/>
  <c r="S226" i="10"/>
  <c r="T226" i="10"/>
  <c r="U226" i="10"/>
  <c r="V226" i="10"/>
  <c r="W226" i="10"/>
  <c r="X226" i="10"/>
  <c r="Y226" i="10"/>
  <c r="Z226" i="10"/>
  <c r="AA226" i="10"/>
  <c r="AB226" i="10"/>
  <c r="AC226" i="10"/>
  <c r="AD226" i="10"/>
  <c r="AE226" i="10"/>
  <c r="AF226" i="10"/>
  <c r="AG226" i="10"/>
  <c r="AH226" i="10"/>
  <c r="AI226" i="10"/>
  <c r="AJ226" i="10"/>
  <c r="AK226" i="10"/>
  <c r="AL226" i="10"/>
  <c r="AM226" i="10"/>
  <c r="AN226" i="10"/>
  <c r="AO226" i="10"/>
  <c r="AP226" i="10"/>
  <c r="AQ226" i="10"/>
  <c r="AR226" i="10"/>
  <c r="AS226" i="10"/>
  <c r="AT226" i="10"/>
  <c r="AU226" i="10"/>
  <c r="AV226" i="10"/>
  <c r="AW226" i="10"/>
  <c r="AX226" i="10"/>
  <c r="AY226" i="10"/>
  <c r="F227" i="10"/>
  <c r="G227" i="10"/>
  <c r="H227" i="10"/>
  <c r="I227" i="10"/>
  <c r="J227" i="10"/>
  <c r="K227" i="10"/>
  <c r="L227" i="10"/>
  <c r="M227" i="10"/>
  <c r="N227" i="10"/>
  <c r="O227" i="10"/>
  <c r="P227" i="10"/>
  <c r="Q227" i="10"/>
  <c r="R227" i="10"/>
  <c r="S227" i="10"/>
  <c r="T227" i="10"/>
  <c r="U227" i="10"/>
  <c r="V227" i="10"/>
  <c r="W227" i="10"/>
  <c r="X227" i="10"/>
  <c r="Y227" i="10"/>
  <c r="Z227" i="10"/>
  <c r="AA227" i="10"/>
  <c r="AB227" i="10"/>
  <c r="AC227" i="10"/>
  <c r="AD227" i="10"/>
  <c r="AE227" i="10"/>
  <c r="AF227" i="10"/>
  <c r="AG227" i="10"/>
  <c r="AH227" i="10"/>
  <c r="AI227" i="10"/>
  <c r="AJ227" i="10"/>
  <c r="AK227" i="10"/>
  <c r="AL227" i="10"/>
  <c r="AM227" i="10"/>
  <c r="AN227" i="10"/>
  <c r="AO227" i="10"/>
  <c r="AP227" i="10"/>
  <c r="AQ227" i="10"/>
  <c r="AR227" i="10"/>
  <c r="AS227" i="10"/>
  <c r="AT227" i="10"/>
  <c r="AU227" i="10"/>
  <c r="AV227" i="10"/>
  <c r="AW227" i="10"/>
  <c r="AX227" i="10"/>
  <c r="AY227" i="10"/>
  <c r="F228" i="10"/>
  <c r="G228" i="10"/>
  <c r="H228" i="10"/>
  <c r="I228" i="10"/>
  <c r="J228" i="10"/>
  <c r="K228" i="10"/>
  <c r="L228" i="10"/>
  <c r="M228" i="10"/>
  <c r="N228" i="10"/>
  <c r="O228" i="10"/>
  <c r="P228" i="10"/>
  <c r="Q228" i="10"/>
  <c r="R228" i="10"/>
  <c r="S228" i="10"/>
  <c r="T228" i="10"/>
  <c r="U228" i="10"/>
  <c r="V228" i="10"/>
  <c r="W228" i="10"/>
  <c r="X228" i="10"/>
  <c r="Y228" i="10"/>
  <c r="Z228" i="10"/>
  <c r="AA228" i="10"/>
  <c r="AB228" i="10"/>
  <c r="AC228" i="10"/>
  <c r="AD228" i="10"/>
  <c r="AE228" i="10"/>
  <c r="AF228" i="10"/>
  <c r="AG228" i="10"/>
  <c r="AH228" i="10"/>
  <c r="AI228" i="10"/>
  <c r="AJ228" i="10"/>
  <c r="AK228" i="10"/>
  <c r="AL228" i="10"/>
  <c r="AM228" i="10"/>
  <c r="AN228" i="10"/>
  <c r="AO228" i="10"/>
  <c r="AP228" i="10"/>
  <c r="AQ228" i="10"/>
  <c r="AR228" i="10"/>
  <c r="AS228" i="10"/>
  <c r="AT228" i="10"/>
  <c r="AU228" i="10"/>
  <c r="AV228" i="10"/>
  <c r="AW228" i="10"/>
  <c r="AX228" i="10"/>
  <c r="AY228" i="10"/>
  <c r="F229" i="10"/>
  <c r="G229" i="10"/>
  <c r="H229" i="10"/>
  <c r="I229" i="10"/>
  <c r="J229" i="10"/>
  <c r="K229" i="10"/>
  <c r="L229" i="10"/>
  <c r="M229" i="10"/>
  <c r="N229" i="10"/>
  <c r="O229" i="10"/>
  <c r="P229" i="10"/>
  <c r="Q229" i="10"/>
  <c r="R229" i="10"/>
  <c r="S229" i="10"/>
  <c r="T229" i="10"/>
  <c r="U229" i="10"/>
  <c r="V229" i="10"/>
  <c r="W229" i="10"/>
  <c r="X229" i="10"/>
  <c r="Y229" i="10"/>
  <c r="Z229" i="10"/>
  <c r="AA229" i="10"/>
  <c r="AB229" i="10"/>
  <c r="AC229" i="10"/>
  <c r="AD229" i="10"/>
  <c r="AE229" i="10"/>
  <c r="AF229" i="10"/>
  <c r="AG229" i="10"/>
  <c r="AH229" i="10"/>
  <c r="AI229" i="10"/>
  <c r="AJ229" i="10"/>
  <c r="AK229" i="10"/>
  <c r="AL229" i="10"/>
  <c r="AM229" i="10"/>
  <c r="AN229" i="10"/>
  <c r="AO229" i="10"/>
  <c r="AP229" i="10"/>
  <c r="AQ229" i="10"/>
  <c r="AR229" i="10"/>
  <c r="AS229" i="10"/>
  <c r="AT229" i="10"/>
  <c r="AU229" i="10"/>
  <c r="AV229" i="10"/>
  <c r="AW229" i="10"/>
  <c r="AX229" i="10"/>
  <c r="AY229" i="10"/>
  <c r="F230" i="10"/>
  <c r="G230" i="10"/>
  <c r="H230" i="10"/>
  <c r="I230" i="10"/>
  <c r="J230" i="10"/>
  <c r="K230" i="10"/>
  <c r="L230" i="10"/>
  <c r="M230" i="10"/>
  <c r="N230" i="10"/>
  <c r="O230" i="10"/>
  <c r="P230" i="10"/>
  <c r="Q230" i="10"/>
  <c r="R230" i="10"/>
  <c r="S230" i="10"/>
  <c r="T230" i="10"/>
  <c r="U230" i="10"/>
  <c r="V230" i="10"/>
  <c r="W230" i="10"/>
  <c r="X230" i="10"/>
  <c r="Y230" i="10"/>
  <c r="Z230" i="10"/>
  <c r="AA230" i="10"/>
  <c r="AB230" i="10"/>
  <c r="AC230" i="10"/>
  <c r="AD230" i="10"/>
  <c r="AE230" i="10"/>
  <c r="AF230" i="10"/>
  <c r="AG230" i="10"/>
  <c r="AH230" i="10"/>
  <c r="AI230" i="10"/>
  <c r="AJ230" i="10"/>
  <c r="AK230" i="10"/>
  <c r="AL230" i="10"/>
  <c r="AM230" i="10"/>
  <c r="AN230" i="10"/>
  <c r="AO230" i="10"/>
  <c r="AP230" i="10"/>
  <c r="AQ230" i="10"/>
  <c r="AR230" i="10"/>
  <c r="AS230" i="10"/>
  <c r="AT230" i="10"/>
  <c r="AU230" i="10"/>
  <c r="AV230" i="10"/>
  <c r="AW230" i="10"/>
  <c r="AX230" i="10"/>
  <c r="AY230" i="10"/>
  <c r="F231" i="10"/>
  <c r="G231" i="10"/>
  <c r="H231" i="10"/>
  <c r="I231" i="10"/>
  <c r="J231" i="10"/>
  <c r="K231" i="10"/>
  <c r="L231" i="10"/>
  <c r="M231" i="10"/>
  <c r="N231" i="10"/>
  <c r="O231" i="10"/>
  <c r="P231" i="10"/>
  <c r="Q231" i="10"/>
  <c r="R231" i="10"/>
  <c r="S231" i="10"/>
  <c r="T231" i="10"/>
  <c r="U231" i="10"/>
  <c r="V231" i="10"/>
  <c r="W231" i="10"/>
  <c r="X231" i="10"/>
  <c r="Y231" i="10"/>
  <c r="Z231" i="10"/>
  <c r="AA231" i="10"/>
  <c r="AB231" i="10"/>
  <c r="AC231" i="10"/>
  <c r="AD231" i="10"/>
  <c r="AE231" i="10"/>
  <c r="AF231" i="10"/>
  <c r="AG231" i="10"/>
  <c r="AH231" i="10"/>
  <c r="AI231" i="10"/>
  <c r="AJ231" i="10"/>
  <c r="AK231" i="10"/>
  <c r="AL231" i="10"/>
  <c r="AM231" i="10"/>
  <c r="AN231" i="10"/>
  <c r="AO231" i="10"/>
  <c r="AP231" i="10"/>
  <c r="AQ231" i="10"/>
  <c r="AR231" i="10"/>
  <c r="AS231" i="10"/>
  <c r="AT231" i="10"/>
  <c r="AU231" i="10"/>
  <c r="AV231" i="10"/>
  <c r="AW231" i="10"/>
  <c r="AX231" i="10"/>
  <c r="AY231" i="10"/>
  <c r="F232" i="10"/>
  <c r="G232" i="10"/>
  <c r="H232" i="10"/>
  <c r="I232" i="10"/>
  <c r="J232" i="10"/>
  <c r="K232" i="10"/>
  <c r="L232" i="10"/>
  <c r="M232" i="10"/>
  <c r="N232" i="10"/>
  <c r="O232" i="10"/>
  <c r="P232" i="10"/>
  <c r="Q232" i="10"/>
  <c r="R232" i="10"/>
  <c r="S232" i="10"/>
  <c r="T232" i="10"/>
  <c r="U232" i="10"/>
  <c r="V232" i="10"/>
  <c r="W232" i="10"/>
  <c r="X232" i="10"/>
  <c r="Y232" i="10"/>
  <c r="Z232" i="10"/>
  <c r="AA232" i="10"/>
  <c r="AB232" i="10"/>
  <c r="AC232" i="10"/>
  <c r="AD232" i="10"/>
  <c r="AE232" i="10"/>
  <c r="AF232" i="10"/>
  <c r="AG232" i="10"/>
  <c r="AH232" i="10"/>
  <c r="AI232" i="10"/>
  <c r="AJ232" i="10"/>
  <c r="AK232" i="10"/>
  <c r="AL232" i="10"/>
  <c r="AM232" i="10"/>
  <c r="AN232" i="10"/>
  <c r="AO232" i="10"/>
  <c r="AP232" i="10"/>
  <c r="AQ232" i="10"/>
  <c r="AR232" i="10"/>
  <c r="AS232" i="10"/>
  <c r="AT232" i="10"/>
  <c r="AU232" i="10"/>
  <c r="AV232" i="10"/>
  <c r="AW232" i="10"/>
  <c r="AX232" i="10"/>
  <c r="AY232" i="10"/>
  <c r="F233" i="10"/>
  <c r="G233" i="10"/>
  <c r="H233" i="10"/>
  <c r="I233" i="10"/>
  <c r="J233" i="10"/>
  <c r="K233" i="10"/>
  <c r="L233" i="10"/>
  <c r="M233" i="10"/>
  <c r="N233" i="10"/>
  <c r="O233" i="10"/>
  <c r="P233" i="10"/>
  <c r="Q233" i="10"/>
  <c r="R233" i="10"/>
  <c r="S233" i="10"/>
  <c r="T233" i="10"/>
  <c r="U233" i="10"/>
  <c r="V233" i="10"/>
  <c r="W233" i="10"/>
  <c r="X233" i="10"/>
  <c r="Y233" i="10"/>
  <c r="Z233" i="10"/>
  <c r="AA233" i="10"/>
  <c r="AB233" i="10"/>
  <c r="AC233" i="10"/>
  <c r="AD233" i="10"/>
  <c r="AE233" i="10"/>
  <c r="AF233" i="10"/>
  <c r="AG233" i="10"/>
  <c r="AH233" i="10"/>
  <c r="AI233" i="10"/>
  <c r="AJ233" i="10"/>
  <c r="AK233" i="10"/>
  <c r="AL233" i="10"/>
  <c r="AM233" i="10"/>
  <c r="AN233" i="10"/>
  <c r="AO233" i="10"/>
  <c r="AP233" i="10"/>
  <c r="AQ233" i="10"/>
  <c r="AR233" i="10"/>
  <c r="AS233" i="10"/>
  <c r="AT233" i="10"/>
  <c r="AU233" i="10"/>
  <c r="AV233" i="10"/>
  <c r="AW233" i="10"/>
  <c r="AX233" i="10"/>
  <c r="AY233" i="10"/>
  <c r="F234" i="10"/>
  <c r="G234" i="10"/>
  <c r="H234" i="10"/>
  <c r="I234" i="10"/>
  <c r="J234" i="10"/>
  <c r="K234" i="10"/>
  <c r="L234" i="10"/>
  <c r="M234" i="10"/>
  <c r="N234" i="10"/>
  <c r="O234" i="10"/>
  <c r="P234" i="10"/>
  <c r="Q234" i="10"/>
  <c r="R234" i="10"/>
  <c r="S234" i="10"/>
  <c r="T234" i="10"/>
  <c r="U234" i="10"/>
  <c r="V234" i="10"/>
  <c r="W234" i="10"/>
  <c r="X234" i="10"/>
  <c r="Y234" i="10"/>
  <c r="Z234" i="10"/>
  <c r="AA234" i="10"/>
  <c r="AB234" i="10"/>
  <c r="AC234" i="10"/>
  <c r="AD234" i="10"/>
  <c r="AE234" i="10"/>
  <c r="AF234" i="10"/>
  <c r="AG234" i="10"/>
  <c r="AH234" i="10"/>
  <c r="AI234" i="10"/>
  <c r="AJ234" i="10"/>
  <c r="AK234" i="10"/>
  <c r="AL234" i="10"/>
  <c r="AM234" i="10"/>
  <c r="AN234" i="10"/>
  <c r="AO234" i="10"/>
  <c r="AP234" i="10"/>
  <c r="AQ234" i="10"/>
  <c r="AR234" i="10"/>
  <c r="AS234" i="10"/>
  <c r="AT234" i="10"/>
  <c r="AU234" i="10"/>
  <c r="AV234" i="10"/>
  <c r="AW234" i="10"/>
  <c r="AX234" i="10"/>
  <c r="AY234" i="10"/>
  <c r="F235" i="10"/>
  <c r="G235" i="10"/>
  <c r="H235" i="10"/>
  <c r="I235" i="10"/>
  <c r="J235" i="10"/>
  <c r="K235" i="10"/>
  <c r="L235" i="10"/>
  <c r="M235" i="10"/>
  <c r="N235" i="10"/>
  <c r="O235" i="10"/>
  <c r="P235" i="10"/>
  <c r="Q235" i="10"/>
  <c r="R235" i="10"/>
  <c r="S235" i="10"/>
  <c r="T235" i="10"/>
  <c r="U235" i="10"/>
  <c r="V235" i="10"/>
  <c r="W235" i="10"/>
  <c r="X235" i="10"/>
  <c r="Y235" i="10"/>
  <c r="Z235" i="10"/>
  <c r="AA235" i="10"/>
  <c r="AB235" i="10"/>
  <c r="AC235" i="10"/>
  <c r="AD235" i="10"/>
  <c r="AE235" i="10"/>
  <c r="AF235" i="10"/>
  <c r="AG235" i="10"/>
  <c r="AH235" i="10"/>
  <c r="AI235" i="10"/>
  <c r="AJ235" i="10"/>
  <c r="AK235" i="10"/>
  <c r="AL235" i="10"/>
  <c r="AM235" i="10"/>
  <c r="AN235" i="10"/>
  <c r="AO235" i="10"/>
  <c r="AP235" i="10"/>
  <c r="AQ235" i="10"/>
  <c r="AR235" i="10"/>
  <c r="AS235" i="10"/>
  <c r="AT235" i="10"/>
  <c r="AU235" i="10"/>
  <c r="AV235" i="10"/>
  <c r="AW235" i="10"/>
  <c r="AX235" i="10"/>
  <c r="AY235" i="10"/>
  <c r="F236" i="10"/>
  <c r="G236" i="10"/>
  <c r="H236" i="10"/>
  <c r="I236" i="10"/>
  <c r="J236" i="10"/>
  <c r="K236" i="10"/>
  <c r="L236" i="10"/>
  <c r="M236" i="10"/>
  <c r="N236" i="10"/>
  <c r="O236" i="10"/>
  <c r="P236" i="10"/>
  <c r="Q236" i="10"/>
  <c r="R236" i="10"/>
  <c r="S236" i="10"/>
  <c r="T236" i="10"/>
  <c r="U236" i="10"/>
  <c r="V236" i="10"/>
  <c r="W236" i="10"/>
  <c r="X236" i="10"/>
  <c r="Y236" i="10"/>
  <c r="Z236" i="10"/>
  <c r="AA236" i="10"/>
  <c r="AB236" i="10"/>
  <c r="AC236" i="10"/>
  <c r="AD236" i="10"/>
  <c r="AE236" i="10"/>
  <c r="AF236" i="10"/>
  <c r="AG236" i="10"/>
  <c r="AH236" i="10"/>
  <c r="AI236" i="10"/>
  <c r="AJ236" i="10"/>
  <c r="AK236" i="10"/>
  <c r="AL236" i="10"/>
  <c r="AM236" i="10"/>
  <c r="AN236" i="10"/>
  <c r="AO236" i="10"/>
  <c r="AP236" i="10"/>
  <c r="AQ236" i="10"/>
  <c r="AR236" i="10"/>
  <c r="AS236" i="10"/>
  <c r="AT236" i="10"/>
  <c r="AU236" i="10"/>
  <c r="AV236" i="10"/>
  <c r="AW236" i="10"/>
  <c r="AX236" i="10"/>
  <c r="AY236" i="10"/>
  <c r="F237" i="10"/>
  <c r="G237" i="10"/>
  <c r="H237" i="10"/>
  <c r="I237" i="10"/>
  <c r="J237" i="10"/>
  <c r="K237" i="10"/>
  <c r="L237" i="10"/>
  <c r="M237" i="10"/>
  <c r="N237" i="10"/>
  <c r="O237" i="10"/>
  <c r="P237" i="10"/>
  <c r="Q237" i="10"/>
  <c r="R237" i="10"/>
  <c r="S237" i="10"/>
  <c r="T237" i="10"/>
  <c r="U237" i="10"/>
  <c r="V237" i="10"/>
  <c r="W237" i="10"/>
  <c r="X237" i="10"/>
  <c r="Y237" i="10"/>
  <c r="Z237" i="10"/>
  <c r="AA237" i="10"/>
  <c r="AB237" i="10"/>
  <c r="AC237" i="10"/>
  <c r="AD237" i="10"/>
  <c r="AE237" i="10"/>
  <c r="AF237" i="10"/>
  <c r="AG237" i="10"/>
  <c r="AH237" i="10"/>
  <c r="AI237" i="10"/>
  <c r="AJ237" i="10"/>
  <c r="AK237" i="10"/>
  <c r="AL237" i="10"/>
  <c r="AM237" i="10"/>
  <c r="AN237" i="10"/>
  <c r="AO237" i="10"/>
  <c r="AP237" i="10"/>
  <c r="AQ237" i="10"/>
  <c r="AR237" i="10"/>
  <c r="AS237" i="10"/>
  <c r="AT237" i="10"/>
  <c r="AU237" i="10"/>
  <c r="AV237" i="10"/>
  <c r="AW237" i="10"/>
  <c r="AX237" i="10"/>
  <c r="AY237" i="10"/>
  <c r="F238" i="10"/>
  <c r="G238" i="10"/>
  <c r="H238" i="10"/>
  <c r="I238" i="10"/>
  <c r="J238" i="10"/>
  <c r="K238" i="10"/>
  <c r="L238" i="10"/>
  <c r="M238" i="10"/>
  <c r="N238" i="10"/>
  <c r="O238" i="10"/>
  <c r="P238" i="10"/>
  <c r="Q238" i="10"/>
  <c r="R238" i="10"/>
  <c r="S238" i="10"/>
  <c r="T238" i="10"/>
  <c r="U238" i="10"/>
  <c r="V238" i="10"/>
  <c r="W238" i="10"/>
  <c r="X238" i="10"/>
  <c r="Y238" i="10"/>
  <c r="Z238" i="10"/>
  <c r="AA238" i="10"/>
  <c r="AB238" i="10"/>
  <c r="AC238" i="10"/>
  <c r="AD238" i="10"/>
  <c r="AE238" i="10"/>
  <c r="AF238" i="10"/>
  <c r="AG238" i="10"/>
  <c r="AH238" i="10"/>
  <c r="AI238" i="10"/>
  <c r="AJ238" i="10"/>
  <c r="AK238" i="10"/>
  <c r="AL238" i="10"/>
  <c r="AM238" i="10"/>
  <c r="AN238" i="10"/>
  <c r="AO238" i="10"/>
  <c r="AP238" i="10"/>
  <c r="AQ238" i="10"/>
  <c r="AR238" i="10"/>
  <c r="AS238" i="10"/>
  <c r="AT238" i="10"/>
  <c r="AU238" i="10"/>
  <c r="AV238" i="10"/>
  <c r="AW238" i="10"/>
  <c r="AX238" i="10"/>
  <c r="AY238" i="10"/>
  <c r="F239" i="10"/>
  <c r="G239" i="10"/>
  <c r="H239" i="10"/>
  <c r="I239" i="10"/>
  <c r="J239" i="10"/>
  <c r="K239" i="10"/>
  <c r="L239" i="10"/>
  <c r="M239" i="10"/>
  <c r="N239" i="10"/>
  <c r="O239" i="10"/>
  <c r="P239" i="10"/>
  <c r="Q239" i="10"/>
  <c r="R239" i="10"/>
  <c r="S239" i="10"/>
  <c r="T239" i="10"/>
  <c r="U239" i="10"/>
  <c r="V239" i="10"/>
  <c r="W239" i="10"/>
  <c r="X239" i="10"/>
  <c r="Y239" i="10"/>
  <c r="Z239" i="10"/>
  <c r="AA239" i="10"/>
  <c r="AB239" i="10"/>
  <c r="AC239" i="10"/>
  <c r="AD239" i="10"/>
  <c r="AE239" i="10"/>
  <c r="AF239" i="10"/>
  <c r="AG239" i="10"/>
  <c r="AH239" i="10"/>
  <c r="AI239" i="10"/>
  <c r="AJ239" i="10"/>
  <c r="AK239" i="10"/>
  <c r="AL239" i="10"/>
  <c r="AM239" i="10"/>
  <c r="AN239" i="10"/>
  <c r="AO239" i="10"/>
  <c r="AP239" i="10"/>
  <c r="AQ239" i="10"/>
  <c r="AR239" i="10"/>
  <c r="AS239" i="10"/>
  <c r="AT239" i="10"/>
  <c r="AU239" i="10"/>
  <c r="AV239" i="10"/>
  <c r="AW239" i="10"/>
  <c r="AX239" i="10"/>
  <c r="AY239" i="10"/>
  <c r="F240" i="10"/>
  <c r="G240" i="10"/>
  <c r="H240" i="10"/>
  <c r="I240" i="10"/>
  <c r="J240" i="10"/>
  <c r="K240" i="10"/>
  <c r="L240" i="10"/>
  <c r="M240" i="10"/>
  <c r="N240" i="10"/>
  <c r="O240" i="10"/>
  <c r="P240" i="10"/>
  <c r="Q240" i="10"/>
  <c r="R240" i="10"/>
  <c r="S240" i="10"/>
  <c r="T240" i="10"/>
  <c r="U240" i="10"/>
  <c r="V240" i="10"/>
  <c r="W240" i="10"/>
  <c r="X240" i="10"/>
  <c r="Y240" i="10"/>
  <c r="Z240" i="10"/>
  <c r="AA240" i="10"/>
  <c r="AB240" i="10"/>
  <c r="AC240" i="10"/>
  <c r="AD240" i="10"/>
  <c r="AE240" i="10"/>
  <c r="AF240" i="10"/>
  <c r="AG240" i="10"/>
  <c r="AH240" i="10"/>
  <c r="AI240" i="10"/>
  <c r="AJ240" i="10"/>
  <c r="AK240" i="10"/>
  <c r="AL240" i="10"/>
  <c r="AM240" i="10"/>
  <c r="AN240" i="10"/>
  <c r="AO240" i="10"/>
  <c r="AP240" i="10"/>
  <c r="AQ240" i="10"/>
  <c r="AR240" i="10"/>
  <c r="AS240" i="10"/>
  <c r="AT240" i="10"/>
  <c r="AU240" i="10"/>
  <c r="AV240" i="10"/>
  <c r="AW240" i="10"/>
  <c r="AX240" i="10"/>
  <c r="AY240" i="10"/>
  <c r="F241" i="10"/>
  <c r="G241" i="10"/>
  <c r="H241" i="10"/>
  <c r="I241" i="10"/>
  <c r="J241" i="10"/>
  <c r="K241" i="10"/>
  <c r="L241" i="10"/>
  <c r="M241" i="10"/>
  <c r="N241" i="10"/>
  <c r="O241" i="10"/>
  <c r="P241" i="10"/>
  <c r="Q241" i="10"/>
  <c r="R241" i="10"/>
  <c r="S241" i="10"/>
  <c r="T241" i="10"/>
  <c r="U241" i="10"/>
  <c r="V241" i="10"/>
  <c r="W241" i="10"/>
  <c r="X241" i="10"/>
  <c r="Y241" i="10"/>
  <c r="Z241" i="10"/>
  <c r="AA241" i="10"/>
  <c r="AB241" i="10"/>
  <c r="AC241" i="10"/>
  <c r="AD241" i="10"/>
  <c r="AE241" i="10"/>
  <c r="AF241" i="10"/>
  <c r="AG241" i="10"/>
  <c r="AH241" i="10"/>
  <c r="AI241" i="10"/>
  <c r="AJ241" i="10"/>
  <c r="AK241" i="10"/>
  <c r="AL241" i="10"/>
  <c r="AM241" i="10"/>
  <c r="AN241" i="10"/>
  <c r="AO241" i="10"/>
  <c r="AP241" i="10"/>
  <c r="AQ241" i="10"/>
  <c r="AR241" i="10"/>
  <c r="AS241" i="10"/>
  <c r="AT241" i="10"/>
  <c r="AU241" i="10"/>
  <c r="AV241" i="10"/>
  <c r="AW241" i="10"/>
  <c r="AX241" i="10"/>
  <c r="AY241" i="10"/>
  <c r="F242" i="10"/>
  <c r="G242" i="10"/>
  <c r="H242" i="10"/>
  <c r="I242" i="10"/>
  <c r="J242" i="10"/>
  <c r="K242" i="10"/>
  <c r="L242" i="10"/>
  <c r="M242" i="10"/>
  <c r="N242" i="10"/>
  <c r="O242" i="10"/>
  <c r="P242" i="10"/>
  <c r="Q242" i="10"/>
  <c r="R242" i="10"/>
  <c r="S242" i="10"/>
  <c r="T242" i="10"/>
  <c r="U242" i="10"/>
  <c r="V242" i="10"/>
  <c r="W242" i="10"/>
  <c r="X242" i="10"/>
  <c r="Y242" i="10"/>
  <c r="Z242" i="10"/>
  <c r="AA242" i="10"/>
  <c r="AB242" i="10"/>
  <c r="AC242" i="10"/>
  <c r="AD242" i="10"/>
  <c r="AE242" i="10"/>
  <c r="AF242" i="10"/>
  <c r="AG242" i="10"/>
  <c r="AH242" i="10"/>
  <c r="AI242" i="10"/>
  <c r="AJ242" i="10"/>
  <c r="AK242" i="10"/>
  <c r="AL242" i="10"/>
  <c r="AM242" i="10"/>
  <c r="AN242" i="10"/>
  <c r="AO242" i="10"/>
  <c r="AP242" i="10"/>
  <c r="AQ242" i="10"/>
  <c r="AR242" i="10"/>
  <c r="AS242" i="10"/>
  <c r="AT242" i="10"/>
  <c r="AU242" i="10"/>
  <c r="AV242" i="10"/>
  <c r="AW242" i="10"/>
  <c r="AX242" i="10"/>
  <c r="AY242" i="10"/>
  <c r="F243" i="10"/>
  <c r="G243" i="10"/>
  <c r="H243" i="10"/>
  <c r="I243" i="10"/>
  <c r="J243" i="10"/>
  <c r="K243" i="10"/>
  <c r="L243" i="10"/>
  <c r="M243" i="10"/>
  <c r="N243" i="10"/>
  <c r="O243" i="10"/>
  <c r="P243" i="10"/>
  <c r="Q243" i="10"/>
  <c r="R243" i="10"/>
  <c r="S243" i="10"/>
  <c r="T243" i="10"/>
  <c r="U243" i="10"/>
  <c r="V243" i="10"/>
  <c r="W243" i="10"/>
  <c r="X243" i="10"/>
  <c r="Y243" i="10"/>
  <c r="Z243" i="10"/>
  <c r="AA243" i="10"/>
  <c r="AB243" i="10"/>
  <c r="AC243" i="10"/>
  <c r="AD243" i="10"/>
  <c r="AE243" i="10"/>
  <c r="AF243" i="10"/>
  <c r="AG243" i="10"/>
  <c r="AH243" i="10"/>
  <c r="AI243" i="10"/>
  <c r="AJ243" i="10"/>
  <c r="AK243" i="10"/>
  <c r="AL243" i="10"/>
  <c r="AM243" i="10"/>
  <c r="AN243" i="10"/>
  <c r="AO243" i="10"/>
  <c r="AP243" i="10"/>
  <c r="AQ243" i="10"/>
  <c r="AR243" i="10"/>
  <c r="AS243" i="10"/>
  <c r="AT243" i="10"/>
  <c r="AU243" i="10"/>
  <c r="AV243" i="10"/>
  <c r="AW243" i="10"/>
  <c r="AX243" i="10"/>
  <c r="AY243" i="10"/>
  <c r="F244" i="10"/>
  <c r="G244" i="10"/>
  <c r="H244" i="10"/>
  <c r="I244" i="10"/>
  <c r="J244" i="10"/>
  <c r="K244" i="10"/>
  <c r="L244" i="10"/>
  <c r="M244" i="10"/>
  <c r="N244" i="10"/>
  <c r="O244" i="10"/>
  <c r="P244" i="10"/>
  <c r="Q244" i="10"/>
  <c r="R244" i="10"/>
  <c r="S244" i="10"/>
  <c r="T244" i="10"/>
  <c r="U244" i="10"/>
  <c r="V244" i="10"/>
  <c r="W244" i="10"/>
  <c r="X244" i="10"/>
  <c r="Y244" i="10"/>
  <c r="Z244" i="10"/>
  <c r="AA244" i="10"/>
  <c r="AB244" i="10"/>
  <c r="AC244" i="10"/>
  <c r="AD244" i="10"/>
  <c r="AE244" i="10"/>
  <c r="AF244" i="10"/>
  <c r="AG244" i="10"/>
  <c r="AH244" i="10"/>
  <c r="AI244" i="10"/>
  <c r="AJ244" i="10"/>
  <c r="AK244" i="10"/>
  <c r="AL244" i="10"/>
  <c r="AM244" i="10"/>
  <c r="AN244" i="10"/>
  <c r="AO244" i="10"/>
  <c r="AP244" i="10"/>
  <c r="AQ244" i="10"/>
  <c r="AR244" i="10"/>
  <c r="AS244" i="10"/>
  <c r="AT244" i="10"/>
  <c r="AU244" i="10"/>
  <c r="AV244" i="10"/>
  <c r="AW244" i="10"/>
  <c r="AX244" i="10"/>
  <c r="AY244" i="10"/>
  <c r="F245" i="10"/>
  <c r="G245" i="10"/>
  <c r="H245" i="10"/>
  <c r="I245" i="10"/>
  <c r="J245" i="10"/>
  <c r="K245" i="10"/>
  <c r="L245" i="10"/>
  <c r="M245" i="10"/>
  <c r="N245" i="10"/>
  <c r="O245" i="10"/>
  <c r="P245" i="10"/>
  <c r="Q245" i="10"/>
  <c r="R245" i="10"/>
  <c r="S245" i="10"/>
  <c r="T245" i="10"/>
  <c r="U245" i="10"/>
  <c r="V245" i="10"/>
  <c r="W245" i="10"/>
  <c r="X245" i="10"/>
  <c r="Y245" i="10"/>
  <c r="Z245" i="10"/>
  <c r="AA245" i="10"/>
  <c r="AB245" i="10"/>
  <c r="AC245" i="10"/>
  <c r="AD245" i="10"/>
  <c r="AE245" i="10"/>
  <c r="AF245" i="10"/>
  <c r="AG245" i="10"/>
  <c r="AH245" i="10"/>
  <c r="AI245" i="10"/>
  <c r="AJ245" i="10"/>
  <c r="AK245" i="10"/>
  <c r="AL245" i="10"/>
  <c r="AM245" i="10"/>
  <c r="AN245" i="10"/>
  <c r="AO245" i="10"/>
  <c r="AP245" i="10"/>
  <c r="AQ245" i="10"/>
  <c r="AR245" i="10"/>
  <c r="AS245" i="10"/>
  <c r="AT245" i="10"/>
  <c r="AU245" i="10"/>
  <c r="AV245" i="10"/>
  <c r="AW245" i="10"/>
  <c r="AX245" i="10"/>
  <c r="AY245" i="10"/>
  <c r="F246" i="10"/>
  <c r="G246" i="10"/>
  <c r="H246" i="10"/>
  <c r="I246" i="10"/>
  <c r="J246" i="10"/>
  <c r="K246" i="10"/>
  <c r="L246" i="10"/>
  <c r="M246" i="10"/>
  <c r="N246" i="10"/>
  <c r="O246" i="10"/>
  <c r="P246" i="10"/>
  <c r="Q246" i="10"/>
  <c r="R246" i="10"/>
  <c r="S246" i="10"/>
  <c r="T246" i="10"/>
  <c r="U246" i="10"/>
  <c r="V246" i="10"/>
  <c r="W246" i="10"/>
  <c r="X246" i="10"/>
  <c r="Y246" i="10"/>
  <c r="Z246" i="10"/>
  <c r="AA246" i="10"/>
  <c r="AB246" i="10"/>
  <c r="AC246" i="10"/>
  <c r="AD246" i="10"/>
  <c r="AE246" i="10"/>
  <c r="AF246" i="10"/>
  <c r="AG246" i="10"/>
  <c r="AH246" i="10"/>
  <c r="AI246" i="10"/>
  <c r="AJ246" i="10"/>
  <c r="AK246" i="10"/>
  <c r="AL246" i="10"/>
  <c r="AM246" i="10"/>
  <c r="AN246" i="10"/>
  <c r="AO246" i="10"/>
  <c r="AP246" i="10"/>
  <c r="AQ246" i="10"/>
  <c r="AR246" i="10"/>
  <c r="AS246" i="10"/>
  <c r="AT246" i="10"/>
  <c r="AU246" i="10"/>
  <c r="AV246" i="10"/>
  <c r="AW246" i="10"/>
  <c r="AX246" i="10"/>
  <c r="AY246" i="10"/>
  <c r="F247" i="10"/>
  <c r="G247" i="10"/>
  <c r="H247" i="10"/>
  <c r="I247" i="10"/>
  <c r="J247" i="10"/>
  <c r="K247" i="10"/>
  <c r="L247" i="10"/>
  <c r="M247" i="10"/>
  <c r="N247" i="10"/>
  <c r="O247" i="10"/>
  <c r="P247" i="10"/>
  <c r="Q247" i="10"/>
  <c r="R247" i="10"/>
  <c r="S247" i="10"/>
  <c r="T247" i="10"/>
  <c r="U247" i="10"/>
  <c r="V247" i="10"/>
  <c r="W247" i="10"/>
  <c r="X247" i="10"/>
  <c r="Y247" i="10"/>
  <c r="Z247" i="10"/>
  <c r="AA247" i="10"/>
  <c r="AB247" i="10"/>
  <c r="AC247" i="10"/>
  <c r="AD247" i="10"/>
  <c r="AE247" i="10"/>
  <c r="AF247" i="10"/>
  <c r="AG247" i="10"/>
  <c r="AH247" i="10"/>
  <c r="AI247" i="10"/>
  <c r="AJ247" i="10"/>
  <c r="AK247" i="10"/>
  <c r="AL247" i="10"/>
  <c r="AM247" i="10"/>
  <c r="AN247" i="10"/>
  <c r="AO247" i="10"/>
  <c r="AP247" i="10"/>
  <c r="AQ247" i="10"/>
  <c r="AR247" i="10"/>
  <c r="AS247" i="10"/>
  <c r="AT247" i="10"/>
  <c r="AU247" i="10"/>
  <c r="AV247" i="10"/>
  <c r="AW247" i="10"/>
  <c r="AX247" i="10"/>
  <c r="AY247" i="10"/>
  <c r="F248" i="10"/>
  <c r="G248" i="10"/>
  <c r="H248" i="10"/>
  <c r="I248" i="10"/>
  <c r="J248" i="10"/>
  <c r="K248" i="10"/>
  <c r="L248" i="10"/>
  <c r="M248" i="10"/>
  <c r="N248" i="10"/>
  <c r="O248" i="10"/>
  <c r="P248" i="10"/>
  <c r="Q248" i="10"/>
  <c r="R248" i="10"/>
  <c r="S248" i="10"/>
  <c r="T248" i="10"/>
  <c r="U248" i="10"/>
  <c r="V248" i="10"/>
  <c r="W248" i="10"/>
  <c r="X248" i="10"/>
  <c r="Y248" i="10"/>
  <c r="Z248" i="10"/>
  <c r="AA248" i="10"/>
  <c r="AB248" i="10"/>
  <c r="AC248" i="10"/>
  <c r="AD248" i="10"/>
  <c r="AE248" i="10"/>
  <c r="AF248" i="10"/>
  <c r="AG248" i="10"/>
  <c r="AH248" i="10"/>
  <c r="AI248" i="10"/>
  <c r="AJ248" i="10"/>
  <c r="AK248" i="10"/>
  <c r="AL248" i="10"/>
  <c r="AM248" i="10"/>
  <c r="AN248" i="10"/>
  <c r="AO248" i="10"/>
  <c r="AP248" i="10"/>
  <c r="AQ248" i="10"/>
  <c r="AR248" i="10"/>
  <c r="AS248" i="10"/>
  <c r="AT248" i="10"/>
  <c r="AU248" i="10"/>
  <c r="AV248" i="10"/>
  <c r="AW248" i="10"/>
  <c r="AX248" i="10"/>
  <c r="AY248" i="10"/>
  <c r="F249" i="10"/>
  <c r="G249" i="10"/>
  <c r="H249" i="10"/>
  <c r="I249" i="10"/>
  <c r="J249" i="10"/>
  <c r="K249" i="10"/>
  <c r="L249" i="10"/>
  <c r="M249" i="10"/>
  <c r="N249" i="10"/>
  <c r="O249" i="10"/>
  <c r="P249" i="10"/>
  <c r="Q249" i="10"/>
  <c r="R249" i="10"/>
  <c r="S249" i="10"/>
  <c r="T249" i="10"/>
  <c r="U249" i="10"/>
  <c r="V249" i="10"/>
  <c r="W249" i="10"/>
  <c r="X249" i="10"/>
  <c r="Y249" i="10"/>
  <c r="Z249" i="10"/>
  <c r="AA249" i="10"/>
  <c r="AB249" i="10"/>
  <c r="AC249" i="10"/>
  <c r="AD249" i="10"/>
  <c r="AE249" i="10"/>
  <c r="AF249" i="10"/>
  <c r="AG249" i="10"/>
  <c r="AH249" i="10"/>
  <c r="AI249" i="10"/>
  <c r="AJ249" i="10"/>
  <c r="AK249" i="10"/>
  <c r="AL249" i="10"/>
  <c r="AM249" i="10"/>
  <c r="AN249" i="10"/>
  <c r="AO249" i="10"/>
  <c r="AP249" i="10"/>
  <c r="AQ249" i="10"/>
  <c r="AR249" i="10"/>
  <c r="AS249" i="10"/>
  <c r="AT249" i="10"/>
  <c r="AU249" i="10"/>
  <c r="AV249" i="10"/>
  <c r="AW249" i="10"/>
  <c r="AX249" i="10"/>
  <c r="AY249" i="10"/>
  <c r="F250" i="10"/>
  <c r="G250" i="10"/>
  <c r="H250" i="10"/>
  <c r="I250" i="10"/>
  <c r="J250" i="10"/>
  <c r="K250" i="10"/>
  <c r="L250" i="10"/>
  <c r="M250" i="10"/>
  <c r="N250" i="10"/>
  <c r="O250" i="10"/>
  <c r="P250" i="10"/>
  <c r="Q250" i="10"/>
  <c r="R250" i="10"/>
  <c r="S250" i="10"/>
  <c r="T250" i="10"/>
  <c r="U250" i="10"/>
  <c r="V250" i="10"/>
  <c r="W250" i="10"/>
  <c r="X250" i="10"/>
  <c r="Y250" i="10"/>
  <c r="Z250" i="10"/>
  <c r="AA250" i="10"/>
  <c r="AB250" i="10"/>
  <c r="AC250" i="10"/>
  <c r="AD250" i="10"/>
  <c r="AE250" i="10"/>
  <c r="AF250" i="10"/>
  <c r="AG250" i="10"/>
  <c r="AH250" i="10"/>
  <c r="AI250" i="10"/>
  <c r="AJ250" i="10"/>
  <c r="AK250" i="10"/>
  <c r="AL250" i="10"/>
  <c r="AM250" i="10"/>
  <c r="AN250" i="10"/>
  <c r="AO250" i="10"/>
  <c r="AP250" i="10"/>
  <c r="AQ250" i="10"/>
  <c r="AR250" i="10"/>
  <c r="AS250" i="10"/>
  <c r="AT250" i="10"/>
  <c r="AU250" i="10"/>
  <c r="AV250" i="10"/>
  <c r="AW250" i="10"/>
  <c r="AX250" i="10"/>
  <c r="AY250" i="10"/>
  <c r="F251" i="10"/>
  <c r="G251" i="10"/>
  <c r="H251" i="10"/>
  <c r="I251" i="10"/>
  <c r="J251" i="10"/>
  <c r="K251" i="10"/>
  <c r="L251" i="10"/>
  <c r="M251" i="10"/>
  <c r="N251" i="10"/>
  <c r="O251" i="10"/>
  <c r="P251" i="10"/>
  <c r="Q251" i="10"/>
  <c r="R251" i="10"/>
  <c r="S251" i="10"/>
  <c r="T251" i="10"/>
  <c r="U251" i="10"/>
  <c r="V251" i="10"/>
  <c r="W251" i="10"/>
  <c r="X251" i="10"/>
  <c r="Y251" i="10"/>
  <c r="Z251" i="10"/>
  <c r="AA251" i="10"/>
  <c r="AB251" i="10"/>
  <c r="AC251" i="10"/>
  <c r="AD251" i="10"/>
  <c r="AE251" i="10"/>
  <c r="AF251" i="10"/>
  <c r="AG251" i="10"/>
  <c r="AH251" i="10"/>
  <c r="AI251" i="10"/>
  <c r="AJ251" i="10"/>
  <c r="AK251" i="10"/>
  <c r="AL251" i="10"/>
  <c r="AM251" i="10"/>
  <c r="AN251" i="10"/>
  <c r="AO251" i="10"/>
  <c r="AP251" i="10"/>
  <c r="AQ251" i="10"/>
  <c r="AR251" i="10"/>
  <c r="AS251" i="10"/>
  <c r="AT251" i="10"/>
  <c r="AU251" i="10"/>
  <c r="AV251" i="10"/>
  <c r="AW251" i="10"/>
  <c r="AX251" i="10"/>
  <c r="AY251" i="10"/>
  <c r="F252" i="10"/>
  <c r="G252" i="10"/>
  <c r="H252" i="10"/>
  <c r="I252" i="10"/>
  <c r="J252" i="10"/>
  <c r="K252" i="10"/>
  <c r="L252" i="10"/>
  <c r="M252" i="10"/>
  <c r="N252" i="10"/>
  <c r="O252" i="10"/>
  <c r="P252" i="10"/>
  <c r="Q252" i="10"/>
  <c r="R252" i="10"/>
  <c r="S252" i="10"/>
  <c r="T252" i="10"/>
  <c r="U252" i="10"/>
  <c r="V252" i="10"/>
  <c r="W252" i="10"/>
  <c r="X252" i="10"/>
  <c r="Y252" i="10"/>
  <c r="Z252" i="10"/>
  <c r="AA252" i="10"/>
  <c r="AB252" i="10"/>
  <c r="AC252" i="10"/>
  <c r="AD252" i="10"/>
  <c r="AE252" i="10"/>
  <c r="AF252" i="10"/>
  <c r="AG252" i="10"/>
  <c r="AH252" i="10"/>
  <c r="AI252" i="10"/>
  <c r="AJ252" i="10"/>
  <c r="AK252" i="10"/>
  <c r="AL252" i="10"/>
  <c r="AM252" i="10"/>
  <c r="AN252" i="10"/>
  <c r="AO252" i="10"/>
  <c r="AP252" i="10"/>
  <c r="AQ252" i="10"/>
  <c r="AR252" i="10"/>
  <c r="AS252" i="10"/>
  <c r="AT252" i="10"/>
  <c r="AU252" i="10"/>
  <c r="AV252" i="10"/>
  <c r="AW252" i="10"/>
  <c r="AX252" i="10"/>
  <c r="AY252" i="10"/>
  <c r="F253" i="10"/>
  <c r="G253" i="10"/>
  <c r="H253" i="10"/>
  <c r="I253" i="10"/>
  <c r="J253" i="10"/>
  <c r="K253" i="10"/>
  <c r="L253" i="10"/>
  <c r="M253" i="10"/>
  <c r="N253" i="10"/>
  <c r="O253" i="10"/>
  <c r="P253" i="10"/>
  <c r="Q253" i="10"/>
  <c r="R253" i="10"/>
  <c r="S253" i="10"/>
  <c r="T253" i="10"/>
  <c r="U253" i="10"/>
  <c r="V253" i="10"/>
  <c r="W253" i="10"/>
  <c r="X253" i="10"/>
  <c r="Y253" i="10"/>
  <c r="Z253" i="10"/>
  <c r="AA253" i="10"/>
  <c r="AB253" i="10"/>
  <c r="AC253" i="10"/>
  <c r="AD253" i="10"/>
  <c r="AE253" i="10"/>
  <c r="AF253" i="10"/>
  <c r="AG253" i="10"/>
  <c r="AH253" i="10"/>
  <c r="AI253" i="10"/>
  <c r="AJ253" i="10"/>
  <c r="AK253" i="10"/>
  <c r="AL253" i="10"/>
  <c r="AM253" i="10"/>
  <c r="AN253" i="10"/>
  <c r="AO253" i="10"/>
  <c r="AP253" i="10"/>
  <c r="AQ253" i="10"/>
  <c r="AR253" i="10"/>
  <c r="AS253" i="10"/>
  <c r="AT253" i="10"/>
  <c r="AU253" i="10"/>
  <c r="AV253" i="10"/>
  <c r="AW253" i="10"/>
  <c r="AX253" i="10"/>
  <c r="AY253" i="10"/>
  <c r="F254" i="10"/>
  <c r="G254" i="10"/>
  <c r="H254" i="10"/>
  <c r="I254" i="10"/>
  <c r="J254" i="10"/>
  <c r="K254" i="10"/>
  <c r="L254" i="10"/>
  <c r="M254" i="10"/>
  <c r="N254" i="10"/>
  <c r="O254" i="10"/>
  <c r="P254" i="10"/>
  <c r="Q254" i="10"/>
  <c r="R254" i="10"/>
  <c r="S254" i="10"/>
  <c r="T254" i="10"/>
  <c r="U254" i="10"/>
  <c r="V254" i="10"/>
  <c r="W254" i="10"/>
  <c r="X254" i="10"/>
  <c r="Y254" i="10"/>
  <c r="Z254" i="10"/>
  <c r="AA254" i="10"/>
  <c r="AB254" i="10"/>
  <c r="AC254" i="10"/>
  <c r="AD254" i="10"/>
  <c r="AE254" i="10"/>
  <c r="AF254" i="10"/>
  <c r="AG254" i="10"/>
  <c r="AH254" i="10"/>
  <c r="AI254" i="10"/>
  <c r="AJ254" i="10"/>
  <c r="AK254" i="10"/>
  <c r="AL254" i="10"/>
  <c r="AM254" i="10"/>
  <c r="AN254" i="10"/>
  <c r="AO254" i="10"/>
  <c r="AP254" i="10"/>
  <c r="AQ254" i="10"/>
  <c r="AR254" i="10"/>
  <c r="AS254" i="10"/>
  <c r="AT254" i="10"/>
  <c r="AU254" i="10"/>
  <c r="AV254" i="10"/>
  <c r="AW254" i="10"/>
  <c r="AX254" i="10"/>
  <c r="AY254" i="10"/>
  <c r="F255" i="10"/>
  <c r="G255" i="10"/>
  <c r="H255" i="10"/>
  <c r="I255" i="10"/>
  <c r="J255" i="10"/>
  <c r="K255" i="10"/>
  <c r="L255" i="10"/>
  <c r="M255" i="10"/>
  <c r="N255" i="10"/>
  <c r="O255" i="10"/>
  <c r="P255" i="10"/>
  <c r="Q255" i="10"/>
  <c r="R255" i="10"/>
  <c r="S255" i="10"/>
  <c r="T255" i="10"/>
  <c r="U255" i="10"/>
  <c r="V255" i="10"/>
  <c r="W255" i="10"/>
  <c r="X255" i="10"/>
  <c r="Y255" i="10"/>
  <c r="Z255" i="10"/>
  <c r="AA255" i="10"/>
  <c r="AB255" i="10"/>
  <c r="AC255" i="10"/>
  <c r="AD255" i="10"/>
  <c r="AE255" i="10"/>
  <c r="AF255" i="10"/>
  <c r="AG255" i="10"/>
  <c r="AH255" i="10"/>
  <c r="AI255" i="10"/>
  <c r="AJ255" i="10"/>
  <c r="AK255" i="10"/>
  <c r="AL255" i="10"/>
  <c r="AM255" i="10"/>
  <c r="AN255" i="10"/>
  <c r="AO255" i="10"/>
  <c r="AP255" i="10"/>
  <c r="AQ255" i="10"/>
  <c r="AR255" i="10"/>
  <c r="AS255" i="10"/>
  <c r="AT255" i="10"/>
  <c r="AU255" i="10"/>
  <c r="AV255" i="10"/>
  <c r="AW255" i="10"/>
  <c r="AX255" i="10"/>
  <c r="AY255" i="10"/>
  <c r="F256" i="10"/>
  <c r="G256" i="10"/>
  <c r="H256" i="10"/>
  <c r="I256" i="10"/>
  <c r="J256" i="10"/>
  <c r="K256" i="10"/>
  <c r="L256" i="10"/>
  <c r="M256" i="10"/>
  <c r="N256" i="10"/>
  <c r="O256" i="10"/>
  <c r="P256" i="10"/>
  <c r="Q256" i="10"/>
  <c r="R256" i="10"/>
  <c r="S256" i="10"/>
  <c r="T256" i="10"/>
  <c r="U256" i="10"/>
  <c r="V256" i="10"/>
  <c r="W256" i="10"/>
  <c r="X256" i="10"/>
  <c r="Y256" i="10"/>
  <c r="Z256" i="10"/>
  <c r="AA256" i="10"/>
  <c r="AB256" i="10"/>
  <c r="AC256" i="10"/>
  <c r="AD256" i="10"/>
  <c r="AE256" i="10"/>
  <c r="AF256" i="10"/>
  <c r="AG256" i="10"/>
  <c r="AH256" i="10"/>
  <c r="AI256" i="10"/>
  <c r="AJ256" i="10"/>
  <c r="AK256" i="10"/>
  <c r="AL256" i="10"/>
  <c r="AM256" i="10"/>
  <c r="AN256" i="10"/>
  <c r="AO256" i="10"/>
  <c r="AP256" i="10"/>
  <c r="AQ256" i="10"/>
  <c r="AR256" i="10"/>
  <c r="AS256" i="10"/>
  <c r="AT256" i="10"/>
  <c r="AU256" i="10"/>
  <c r="AV256" i="10"/>
  <c r="AW256" i="10"/>
  <c r="AX256" i="10"/>
  <c r="AY256" i="10"/>
  <c r="F257" i="10"/>
  <c r="G257" i="10"/>
  <c r="H257" i="10"/>
  <c r="I257" i="10"/>
  <c r="J257" i="10"/>
  <c r="K257" i="10"/>
  <c r="L257" i="10"/>
  <c r="M257" i="10"/>
  <c r="N257" i="10"/>
  <c r="O257" i="10"/>
  <c r="P257" i="10"/>
  <c r="Q257" i="10"/>
  <c r="R257" i="10"/>
  <c r="S257" i="10"/>
  <c r="T257" i="10"/>
  <c r="U257" i="10"/>
  <c r="V257" i="10"/>
  <c r="W257" i="10"/>
  <c r="X257" i="10"/>
  <c r="Y257" i="10"/>
  <c r="Z257" i="10"/>
  <c r="AA257" i="10"/>
  <c r="AB257" i="10"/>
  <c r="AC257" i="10"/>
  <c r="AD257" i="10"/>
  <c r="AE257" i="10"/>
  <c r="AF257" i="10"/>
  <c r="AG257" i="10"/>
  <c r="AH257" i="10"/>
  <c r="AI257" i="10"/>
  <c r="AJ257" i="10"/>
  <c r="AK257" i="10"/>
  <c r="AL257" i="10"/>
  <c r="AM257" i="10"/>
  <c r="AN257" i="10"/>
  <c r="AO257" i="10"/>
  <c r="AP257" i="10"/>
  <c r="AQ257" i="10"/>
  <c r="AR257" i="10"/>
  <c r="AS257" i="10"/>
  <c r="AT257" i="10"/>
  <c r="AU257" i="10"/>
  <c r="AV257" i="10"/>
  <c r="AW257" i="10"/>
  <c r="AX257" i="10"/>
  <c r="AY257" i="10"/>
  <c r="F258" i="10"/>
  <c r="G258" i="10"/>
  <c r="H258" i="10"/>
  <c r="I258" i="10"/>
  <c r="J258" i="10"/>
  <c r="K258" i="10"/>
  <c r="L258" i="10"/>
  <c r="M258" i="10"/>
  <c r="N258" i="10"/>
  <c r="O258" i="10"/>
  <c r="P258" i="10"/>
  <c r="Q258" i="10"/>
  <c r="R258" i="10"/>
  <c r="S258" i="10"/>
  <c r="T258" i="10"/>
  <c r="U258" i="10"/>
  <c r="V258" i="10"/>
  <c r="W258" i="10"/>
  <c r="X258" i="10"/>
  <c r="Y258" i="10"/>
  <c r="Z258" i="10"/>
  <c r="AA258" i="10"/>
  <c r="AB258" i="10"/>
  <c r="AC258" i="10"/>
  <c r="AD258" i="10"/>
  <c r="AE258" i="10"/>
  <c r="AF258" i="10"/>
  <c r="AG258" i="10"/>
  <c r="AH258" i="10"/>
  <c r="AI258" i="10"/>
  <c r="AJ258" i="10"/>
  <c r="AK258" i="10"/>
  <c r="AL258" i="10"/>
  <c r="AM258" i="10"/>
  <c r="AN258" i="10"/>
  <c r="AO258" i="10"/>
  <c r="AP258" i="10"/>
  <c r="AQ258" i="10"/>
  <c r="AR258" i="10"/>
  <c r="AS258" i="10"/>
  <c r="AT258" i="10"/>
  <c r="AU258" i="10"/>
  <c r="AV258" i="10"/>
  <c r="AW258" i="10"/>
  <c r="AX258" i="10"/>
  <c r="AY258" i="10"/>
  <c r="F259" i="10"/>
  <c r="G259" i="10"/>
  <c r="H259" i="10"/>
  <c r="I259" i="10"/>
  <c r="J259" i="10"/>
  <c r="K259" i="10"/>
  <c r="L259" i="10"/>
  <c r="M259" i="10"/>
  <c r="N259" i="10"/>
  <c r="O259" i="10"/>
  <c r="P259" i="10"/>
  <c r="Q259" i="10"/>
  <c r="R259" i="10"/>
  <c r="S259" i="10"/>
  <c r="T259" i="10"/>
  <c r="U259" i="10"/>
  <c r="V259" i="10"/>
  <c r="W259" i="10"/>
  <c r="X259" i="10"/>
  <c r="Y259" i="10"/>
  <c r="Z259" i="10"/>
  <c r="AA259" i="10"/>
  <c r="AB259" i="10"/>
  <c r="AC259" i="10"/>
  <c r="AD259" i="10"/>
  <c r="AE259" i="10"/>
  <c r="AF259" i="10"/>
  <c r="AG259" i="10"/>
  <c r="AH259" i="10"/>
  <c r="AI259" i="10"/>
  <c r="AJ259" i="10"/>
  <c r="AK259" i="10"/>
  <c r="AL259" i="10"/>
  <c r="AM259" i="10"/>
  <c r="AN259" i="10"/>
  <c r="AO259" i="10"/>
  <c r="AP259" i="10"/>
  <c r="AQ259" i="10"/>
  <c r="AR259" i="10"/>
  <c r="AS259" i="10"/>
  <c r="AT259" i="10"/>
  <c r="AU259" i="10"/>
  <c r="AV259" i="10"/>
  <c r="AW259" i="10"/>
  <c r="AX259" i="10"/>
  <c r="AY259" i="10"/>
  <c r="F260" i="10"/>
  <c r="G260" i="10"/>
  <c r="H260" i="10"/>
  <c r="I260" i="10"/>
  <c r="J260" i="10"/>
  <c r="K260" i="10"/>
  <c r="L260" i="10"/>
  <c r="M260" i="10"/>
  <c r="N260" i="10"/>
  <c r="O260" i="10"/>
  <c r="P260" i="10"/>
  <c r="Q260" i="10"/>
  <c r="R260" i="10"/>
  <c r="S260" i="10"/>
  <c r="T260" i="10"/>
  <c r="U260" i="10"/>
  <c r="V260" i="10"/>
  <c r="W260" i="10"/>
  <c r="X260" i="10"/>
  <c r="Y260" i="10"/>
  <c r="Z260" i="10"/>
  <c r="AA260" i="10"/>
  <c r="AB260" i="10"/>
  <c r="AC260" i="10"/>
  <c r="AD260" i="10"/>
  <c r="AE260" i="10"/>
  <c r="AF260" i="10"/>
  <c r="AG260" i="10"/>
  <c r="AH260" i="10"/>
  <c r="AI260" i="10"/>
  <c r="AJ260" i="10"/>
  <c r="AK260" i="10"/>
  <c r="AL260" i="10"/>
  <c r="AM260" i="10"/>
  <c r="AN260" i="10"/>
  <c r="AO260" i="10"/>
  <c r="AP260" i="10"/>
  <c r="AQ260" i="10"/>
  <c r="AR260" i="10"/>
  <c r="AS260" i="10"/>
  <c r="AT260" i="10"/>
  <c r="AU260" i="10"/>
  <c r="AV260" i="10"/>
  <c r="AW260" i="10"/>
  <c r="AX260" i="10"/>
  <c r="AY260" i="10"/>
  <c r="F261" i="10"/>
  <c r="G261" i="10"/>
  <c r="H261" i="10"/>
  <c r="I261" i="10"/>
  <c r="J261" i="10"/>
  <c r="K261" i="10"/>
  <c r="L261" i="10"/>
  <c r="M261" i="10"/>
  <c r="N261" i="10"/>
  <c r="O261" i="10"/>
  <c r="P261" i="10"/>
  <c r="Q261" i="10"/>
  <c r="R261" i="10"/>
  <c r="S261" i="10"/>
  <c r="T261" i="10"/>
  <c r="U261" i="10"/>
  <c r="V261" i="10"/>
  <c r="W261" i="10"/>
  <c r="X261" i="10"/>
  <c r="Y261" i="10"/>
  <c r="Z261" i="10"/>
  <c r="AA261" i="10"/>
  <c r="AB261" i="10"/>
  <c r="AC261" i="10"/>
  <c r="AD261" i="10"/>
  <c r="AE261" i="10"/>
  <c r="AF261" i="10"/>
  <c r="AG261" i="10"/>
  <c r="AH261" i="10"/>
  <c r="AI261" i="10"/>
  <c r="AJ261" i="10"/>
  <c r="AK261" i="10"/>
  <c r="AL261" i="10"/>
  <c r="AM261" i="10"/>
  <c r="AN261" i="10"/>
  <c r="AO261" i="10"/>
  <c r="AP261" i="10"/>
  <c r="AQ261" i="10"/>
  <c r="AR261" i="10"/>
  <c r="AS261" i="10"/>
  <c r="AT261" i="10"/>
  <c r="AU261" i="10"/>
  <c r="AV261" i="10"/>
  <c r="AW261" i="10"/>
  <c r="AX261" i="10"/>
  <c r="AY261" i="10"/>
  <c r="F262" i="10"/>
  <c r="G262" i="10"/>
  <c r="H262" i="10"/>
  <c r="I262" i="10"/>
  <c r="J262" i="10"/>
  <c r="K262" i="10"/>
  <c r="L262" i="10"/>
  <c r="M262" i="10"/>
  <c r="N262" i="10"/>
  <c r="O262" i="10"/>
  <c r="P262" i="10"/>
  <c r="Q262" i="10"/>
  <c r="R262" i="10"/>
  <c r="S262" i="10"/>
  <c r="T262" i="10"/>
  <c r="U262" i="10"/>
  <c r="V262" i="10"/>
  <c r="W262" i="10"/>
  <c r="X262" i="10"/>
  <c r="Y262" i="10"/>
  <c r="Z262" i="10"/>
  <c r="AA262" i="10"/>
  <c r="AB262" i="10"/>
  <c r="AC262" i="10"/>
  <c r="AD262" i="10"/>
  <c r="AE262" i="10"/>
  <c r="AF262" i="10"/>
  <c r="AG262" i="10"/>
  <c r="AH262" i="10"/>
  <c r="AI262" i="10"/>
  <c r="AJ262" i="10"/>
  <c r="AK262" i="10"/>
  <c r="AL262" i="10"/>
  <c r="AM262" i="10"/>
  <c r="AN262" i="10"/>
  <c r="AO262" i="10"/>
  <c r="AP262" i="10"/>
  <c r="AQ262" i="10"/>
  <c r="AR262" i="10"/>
  <c r="AS262" i="10"/>
  <c r="AT262" i="10"/>
  <c r="AU262" i="10"/>
  <c r="AV262" i="10"/>
  <c r="AW262" i="10"/>
  <c r="AX262" i="10"/>
  <c r="AY262" i="10"/>
  <c r="F263" i="10"/>
  <c r="G263" i="10"/>
  <c r="H263" i="10"/>
  <c r="I263" i="10"/>
  <c r="J263" i="10"/>
  <c r="K263" i="10"/>
  <c r="L263" i="10"/>
  <c r="M263" i="10"/>
  <c r="N263" i="10"/>
  <c r="O263" i="10"/>
  <c r="P263" i="10"/>
  <c r="Q263" i="10"/>
  <c r="R263" i="10"/>
  <c r="S263" i="10"/>
  <c r="T263" i="10"/>
  <c r="U263" i="10"/>
  <c r="V263" i="10"/>
  <c r="W263" i="10"/>
  <c r="X263" i="10"/>
  <c r="Y263" i="10"/>
  <c r="Z263" i="10"/>
  <c r="AA263" i="10"/>
  <c r="AB263" i="10"/>
  <c r="AC263" i="10"/>
  <c r="AD263" i="10"/>
  <c r="AE263" i="10"/>
  <c r="AF263" i="10"/>
  <c r="AG263" i="10"/>
  <c r="AH263" i="10"/>
  <c r="AI263" i="10"/>
  <c r="AJ263" i="10"/>
  <c r="AK263" i="10"/>
  <c r="AL263" i="10"/>
  <c r="AM263" i="10"/>
  <c r="AN263" i="10"/>
  <c r="AO263" i="10"/>
  <c r="AP263" i="10"/>
  <c r="AQ263" i="10"/>
  <c r="AR263" i="10"/>
  <c r="AS263" i="10"/>
  <c r="AT263" i="10"/>
  <c r="AU263" i="10"/>
  <c r="AV263" i="10"/>
  <c r="AW263" i="10"/>
  <c r="AX263" i="10"/>
  <c r="AY263" i="10"/>
  <c r="F264" i="10"/>
  <c r="G264" i="10"/>
  <c r="H264" i="10"/>
  <c r="I264" i="10"/>
  <c r="J264" i="10"/>
  <c r="K264" i="10"/>
  <c r="L264" i="10"/>
  <c r="M264" i="10"/>
  <c r="N264" i="10"/>
  <c r="O264" i="10"/>
  <c r="P264" i="10"/>
  <c r="Q264" i="10"/>
  <c r="R264" i="10"/>
  <c r="S264" i="10"/>
  <c r="T264" i="10"/>
  <c r="U264" i="10"/>
  <c r="V264" i="10"/>
  <c r="W264" i="10"/>
  <c r="X264" i="10"/>
  <c r="Y264" i="10"/>
  <c r="Z264" i="10"/>
  <c r="AA264" i="10"/>
  <c r="AB264" i="10"/>
  <c r="AC264" i="10"/>
  <c r="AD264" i="10"/>
  <c r="AE264" i="10"/>
  <c r="AF264" i="10"/>
  <c r="AG264" i="10"/>
  <c r="AH264" i="10"/>
  <c r="AI264" i="10"/>
  <c r="AJ264" i="10"/>
  <c r="AK264" i="10"/>
  <c r="AL264" i="10"/>
  <c r="AM264" i="10"/>
  <c r="AN264" i="10"/>
  <c r="AO264" i="10"/>
  <c r="AP264" i="10"/>
  <c r="AQ264" i="10"/>
  <c r="AR264" i="10"/>
  <c r="AS264" i="10"/>
  <c r="AT264" i="10"/>
  <c r="AU264" i="10"/>
  <c r="AV264" i="10"/>
  <c r="AW264" i="10"/>
  <c r="AX264" i="10"/>
  <c r="AY264" i="10"/>
  <c r="F265" i="10"/>
  <c r="G265" i="10"/>
  <c r="H265" i="10"/>
  <c r="I265" i="10"/>
  <c r="J265" i="10"/>
  <c r="K265" i="10"/>
  <c r="L265" i="10"/>
  <c r="M265" i="10"/>
  <c r="N265" i="10"/>
  <c r="O265" i="10"/>
  <c r="P265" i="10"/>
  <c r="Q265" i="10"/>
  <c r="R265" i="10"/>
  <c r="S265" i="10"/>
  <c r="T265" i="10"/>
  <c r="U265" i="10"/>
  <c r="V265" i="10"/>
  <c r="W265" i="10"/>
  <c r="X265" i="10"/>
  <c r="Y265" i="10"/>
  <c r="Z265" i="10"/>
  <c r="AA265" i="10"/>
  <c r="AB265" i="10"/>
  <c r="AC265" i="10"/>
  <c r="AD265" i="10"/>
  <c r="AE265" i="10"/>
  <c r="AF265" i="10"/>
  <c r="AG265" i="10"/>
  <c r="AH265" i="10"/>
  <c r="AI265" i="10"/>
  <c r="AJ265" i="10"/>
  <c r="AK265" i="10"/>
  <c r="AL265" i="10"/>
  <c r="AM265" i="10"/>
  <c r="AN265" i="10"/>
  <c r="AO265" i="10"/>
  <c r="AP265" i="10"/>
  <c r="AQ265" i="10"/>
  <c r="AR265" i="10"/>
  <c r="AS265" i="10"/>
  <c r="AT265" i="10"/>
  <c r="AU265" i="10"/>
  <c r="AV265" i="10"/>
  <c r="AW265" i="10"/>
  <c r="AX265" i="10"/>
  <c r="AY265" i="10"/>
  <c r="F266" i="10"/>
  <c r="G266" i="10"/>
  <c r="H266" i="10"/>
  <c r="I266" i="10"/>
  <c r="J266" i="10"/>
  <c r="K266" i="10"/>
  <c r="L266" i="10"/>
  <c r="M266" i="10"/>
  <c r="N266" i="10"/>
  <c r="O266" i="10"/>
  <c r="P266" i="10"/>
  <c r="Q266" i="10"/>
  <c r="R266" i="10"/>
  <c r="S266" i="10"/>
  <c r="T266" i="10"/>
  <c r="U266" i="10"/>
  <c r="V266" i="10"/>
  <c r="W266" i="10"/>
  <c r="X266" i="10"/>
  <c r="Y266" i="10"/>
  <c r="Z266" i="10"/>
  <c r="AA266" i="10"/>
  <c r="AB266" i="10"/>
  <c r="AC266" i="10"/>
  <c r="AD266" i="10"/>
  <c r="AE266" i="10"/>
  <c r="AF266" i="10"/>
  <c r="AG266" i="10"/>
  <c r="AH266" i="10"/>
  <c r="AI266" i="10"/>
  <c r="AJ266" i="10"/>
  <c r="AK266" i="10"/>
  <c r="AL266" i="10"/>
  <c r="AM266" i="10"/>
  <c r="AN266" i="10"/>
  <c r="AO266" i="10"/>
  <c r="AP266" i="10"/>
  <c r="AQ266" i="10"/>
  <c r="AR266" i="10"/>
  <c r="AS266" i="10"/>
  <c r="AT266" i="10"/>
  <c r="AU266" i="10"/>
  <c r="AV266" i="10"/>
  <c r="AW266" i="10"/>
  <c r="AX266" i="10"/>
  <c r="AY266" i="10"/>
  <c r="F267" i="10"/>
  <c r="G267" i="10"/>
  <c r="H267" i="10"/>
  <c r="I267" i="10"/>
  <c r="J267" i="10"/>
  <c r="K267" i="10"/>
  <c r="L267" i="10"/>
  <c r="M267" i="10"/>
  <c r="N267" i="10"/>
  <c r="O267" i="10"/>
  <c r="P267" i="10"/>
  <c r="Q267" i="10"/>
  <c r="R267" i="10"/>
  <c r="S267" i="10"/>
  <c r="T267" i="10"/>
  <c r="U267" i="10"/>
  <c r="V267" i="10"/>
  <c r="W267" i="10"/>
  <c r="X267" i="10"/>
  <c r="Y267" i="10"/>
  <c r="Z267" i="10"/>
  <c r="AA267" i="10"/>
  <c r="AB267" i="10"/>
  <c r="AC267" i="10"/>
  <c r="AD267" i="10"/>
  <c r="AE267" i="10"/>
  <c r="AF267" i="10"/>
  <c r="AG267" i="10"/>
  <c r="AH267" i="10"/>
  <c r="AI267" i="10"/>
  <c r="AJ267" i="10"/>
  <c r="AK267" i="10"/>
  <c r="AL267" i="10"/>
  <c r="AM267" i="10"/>
  <c r="AN267" i="10"/>
  <c r="AO267" i="10"/>
  <c r="AP267" i="10"/>
  <c r="AQ267" i="10"/>
  <c r="AR267" i="10"/>
  <c r="AS267" i="10"/>
  <c r="AT267" i="10"/>
  <c r="AU267" i="10"/>
  <c r="AV267" i="10"/>
  <c r="AW267" i="10"/>
  <c r="AX267" i="10"/>
  <c r="AY267" i="10"/>
  <c r="F268" i="10"/>
  <c r="G268" i="10"/>
  <c r="H268" i="10"/>
  <c r="I268" i="10"/>
  <c r="J268" i="10"/>
  <c r="K268" i="10"/>
  <c r="L268" i="10"/>
  <c r="M268" i="10"/>
  <c r="N268" i="10"/>
  <c r="O268" i="10"/>
  <c r="P268" i="10"/>
  <c r="Q268" i="10"/>
  <c r="R268" i="10"/>
  <c r="S268" i="10"/>
  <c r="T268" i="10"/>
  <c r="U268" i="10"/>
  <c r="V268" i="10"/>
  <c r="W268" i="10"/>
  <c r="X268" i="10"/>
  <c r="Y268" i="10"/>
  <c r="Z268" i="10"/>
  <c r="AA268" i="10"/>
  <c r="AB268" i="10"/>
  <c r="AC268" i="10"/>
  <c r="AD268" i="10"/>
  <c r="AE268" i="10"/>
  <c r="AF268" i="10"/>
  <c r="AG268" i="10"/>
  <c r="AH268" i="10"/>
  <c r="AI268" i="10"/>
  <c r="AJ268" i="10"/>
  <c r="AK268" i="10"/>
  <c r="AL268" i="10"/>
  <c r="AM268" i="10"/>
  <c r="AN268" i="10"/>
  <c r="AO268" i="10"/>
  <c r="AP268" i="10"/>
  <c r="AQ268" i="10"/>
  <c r="AR268" i="10"/>
  <c r="AS268" i="10"/>
  <c r="AT268" i="10"/>
  <c r="AU268" i="10"/>
  <c r="AV268" i="10"/>
  <c r="AW268" i="10"/>
  <c r="AX268" i="10"/>
  <c r="AY268" i="10"/>
  <c r="F269" i="10"/>
  <c r="G269" i="10"/>
  <c r="H269" i="10"/>
  <c r="I269" i="10"/>
  <c r="J269" i="10"/>
  <c r="K269" i="10"/>
  <c r="L269" i="10"/>
  <c r="M269" i="10"/>
  <c r="N269" i="10"/>
  <c r="O269" i="10"/>
  <c r="P269" i="10"/>
  <c r="Q269" i="10"/>
  <c r="R269" i="10"/>
  <c r="S269" i="10"/>
  <c r="T269" i="10"/>
  <c r="U269" i="10"/>
  <c r="V269" i="10"/>
  <c r="W269" i="10"/>
  <c r="X269" i="10"/>
  <c r="Y269" i="10"/>
  <c r="Z269" i="10"/>
  <c r="AA269" i="10"/>
  <c r="AB269" i="10"/>
  <c r="AC269" i="10"/>
  <c r="AD269" i="10"/>
  <c r="AE269" i="10"/>
  <c r="AF269" i="10"/>
  <c r="AG269" i="10"/>
  <c r="AH269" i="10"/>
  <c r="AI269" i="10"/>
  <c r="AJ269" i="10"/>
  <c r="AK269" i="10"/>
  <c r="AL269" i="10"/>
  <c r="AM269" i="10"/>
  <c r="AN269" i="10"/>
  <c r="AO269" i="10"/>
  <c r="AP269" i="10"/>
  <c r="AQ269" i="10"/>
  <c r="AR269" i="10"/>
  <c r="AS269" i="10"/>
  <c r="AT269" i="10"/>
  <c r="AU269" i="10"/>
  <c r="AV269" i="10"/>
  <c r="AW269" i="10"/>
  <c r="AX269" i="10"/>
  <c r="AY269" i="10"/>
  <c r="F270" i="10"/>
  <c r="G270" i="10"/>
  <c r="H270" i="10"/>
  <c r="I270" i="10"/>
  <c r="J270" i="10"/>
  <c r="K270" i="10"/>
  <c r="L270" i="10"/>
  <c r="M270" i="10"/>
  <c r="N270" i="10"/>
  <c r="O270" i="10"/>
  <c r="P270" i="10"/>
  <c r="Q270" i="10"/>
  <c r="R270" i="10"/>
  <c r="S270" i="10"/>
  <c r="T270" i="10"/>
  <c r="U270" i="10"/>
  <c r="V270" i="10"/>
  <c r="W270" i="10"/>
  <c r="X270" i="10"/>
  <c r="Y270" i="10"/>
  <c r="Z270" i="10"/>
  <c r="AA270" i="10"/>
  <c r="AB270" i="10"/>
  <c r="AC270" i="10"/>
  <c r="AD270" i="10"/>
  <c r="AE270" i="10"/>
  <c r="AF270" i="10"/>
  <c r="AG270" i="10"/>
  <c r="AH270" i="10"/>
  <c r="AI270" i="10"/>
  <c r="AJ270" i="10"/>
  <c r="AK270" i="10"/>
  <c r="AL270" i="10"/>
  <c r="AM270" i="10"/>
  <c r="AN270" i="10"/>
  <c r="AO270" i="10"/>
  <c r="AP270" i="10"/>
  <c r="AQ270" i="10"/>
  <c r="AR270" i="10"/>
  <c r="AS270" i="10"/>
  <c r="AT270" i="10"/>
  <c r="AU270" i="10"/>
  <c r="AV270" i="10"/>
  <c r="AW270" i="10"/>
  <c r="AX270" i="10"/>
  <c r="AY270" i="10"/>
  <c r="F271" i="10"/>
  <c r="G271" i="10"/>
  <c r="H271" i="10"/>
  <c r="I271" i="10"/>
  <c r="J271" i="10"/>
  <c r="K271" i="10"/>
  <c r="L271" i="10"/>
  <c r="M271" i="10"/>
  <c r="N271" i="10"/>
  <c r="O271" i="10"/>
  <c r="P271" i="10"/>
  <c r="Q271" i="10"/>
  <c r="R271" i="10"/>
  <c r="S271" i="10"/>
  <c r="T271" i="10"/>
  <c r="U271" i="10"/>
  <c r="V271" i="10"/>
  <c r="W271" i="10"/>
  <c r="X271" i="10"/>
  <c r="Y271" i="10"/>
  <c r="Z271" i="10"/>
  <c r="AA271" i="10"/>
  <c r="AB271" i="10"/>
  <c r="AC271" i="10"/>
  <c r="AD271" i="10"/>
  <c r="AE271" i="10"/>
  <c r="AF271" i="10"/>
  <c r="AG271" i="10"/>
  <c r="AH271" i="10"/>
  <c r="AI271" i="10"/>
  <c r="AJ271" i="10"/>
  <c r="AK271" i="10"/>
  <c r="AL271" i="10"/>
  <c r="AM271" i="10"/>
  <c r="AN271" i="10"/>
  <c r="AO271" i="10"/>
  <c r="AP271" i="10"/>
  <c r="AQ271" i="10"/>
  <c r="AR271" i="10"/>
  <c r="AS271" i="10"/>
  <c r="AT271" i="10"/>
  <c r="AU271" i="10"/>
  <c r="AV271" i="10"/>
  <c r="AW271" i="10"/>
  <c r="AX271" i="10"/>
  <c r="AY271" i="10"/>
  <c r="F272" i="10"/>
  <c r="G272" i="10"/>
  <c r="H272" i="10"/>
  <c r="I272" i="10"/>
  <c r="J272" i="10"/>
  <c r="K272" i="10"/>
  <c r="L272" i="10"/>
  <c r="M272" i="10"/>
  <c r="N272" i="10"/>
  <c r="O272" i="10"/>
  <c r="P272" i="10"/>
  <c r="Q272" i="10"/>
  <c r="R272" i="10"/>
  <c r="S272" i="10"/>
  <c r="T272" i="10"/>
  <c r="U272" i="10"/>
  <c r="V272" i="10"/>
  <c r="W272" i="10"/>
  <c r="X272" i="10"/>
  <c r="Y272" i="10"/>
  <c r="Z272" i="10"/>
  <c r="AA272" i="10"/>
  <c r="AB272" i="10"/>
  <c r="AC272" i="10"/>
  <c r="AD272" i="10"/>
  <c r="AE272" i="10"/>
  <c r="AF272" i="10"/>
  <c r="AG272" i="10"/>
  <c r="AH272" i="10"/>
  <c r="AI272" i="10"/>
  <c r="AJ272" i="10"/>
  <c r="AK272" i="10"/>
  <c r="AL272" i="10"/>
  <c r="AM272" i="10"/>
  <c r="AN272" i="10"/>
  <c r="AO272" i="10"/>
  <c r="AP272" i="10"/>
  <c r="AQ272" i="10"/>
  <c r="AR272" i="10"/>
  <c r="AS272" i="10"/>
  <c r="AT272" i="10"/>
  <c r="AU272" i="10"/>
  <c r="AV272" i="10"/>
  <c r="AW272" i="10"/>
  <c r="AX272" i="10"/>
  <c r="AY272" i="10"/>
  <c r="F273" i="10"/>
  <c r="G273" i="10"/>
  <c r="H273" i="10"/>
  <c r="I273" i="10"/>
  <c r="J273" i="10"/>
  <c r="K273" i="10"/>
  <c r="L273" i="10"/>
  <c r="M273" i="10"/>
  <c r="N273" i="10"/>
  <c r="O273" i="10"/>
  <c r="P273" i="10"/>
  <c r="Q273" i="10"/>
  <c r="R273" i="10"/>
  <c r="S273" i="10"/>
  <c r="T273" i="10"/>
  <c r="U273" i="10"/>
  <c r="V273" i="10"/>
  <c r="W273" i="10"/>
  <c r="X273" i="10"/>
  <c r="Y273" i="10"/>
  <c r="Z273" i="10"/>
  <c r="AA273" i="10"/>
  <c r="AB273" i="10"/>
  <c r="AC273" i="10"/>
  <c r="AD273" i="10"/>
  <c r="AE273" i="10"/>
  <c r="AF273" i="10"/>
  <c r="AG273" i="10"/>
  <c r="AH273" i="10"/>
  <c r="AI273" i="10"/>
  <c r="AJ273" i="10"/>
  <c r="AK273" i="10"/>
  <c r="AL273" i="10"/>
  <c r="AM273" i="10"/>
  <c r="AN273" i="10"/>
  <c r="AO273" i="10"/>
  <c r="AP273" i="10"/>
  <c r="AQ273" i="10"/>
  <c r="AR273" i="10"/>
  <c r="AS273" i="10"/>
  <c r="AT273" i="10"/>
  <c r="AU273" i="10"/>
  <c r="AV273" i="10"/>
  <c r="AW273" i="10"/>
  <c r="AX273" i="10"/>
  <c r="AY273" i="10"/>
  <c r="F274" i="10"/>
  <c r="G274" i="10"/>
  <c r="H274" i="10"/>
  <c r="I274" i="10"/>
  <c r="J274" i="10"/>
  <c r="K274" i="10"/>
  <c r="L274" i="10"/>
  <c r="M274" i="10"/>
  <c r="N274" i="10"/>
  <c r="O274" i="10"/>
  <c r="P274" i="10"/>
  <c r="Q274" i="10"/>
  <c r="R274" i="10"/>
  <c r="S274" i="10"/>
  <c r="T274" i="10"/>
  <c r="U274" i="10"/>
  <c r="V274" i="10"/>
  <c r="W274" i="10"/>
  <c r="X274" i="10"/>
  <c r="Y274" i="10"/>
  <c r="Z274" i="10"/>
  <c r="AA274" i="10"/>
  <c r="AB274" i="10"/>
  <c r="AC274" i="10"/>
  <c r="AD274" i="10"/>
  <c r="AE274" i="10"/>
  <c r="AF274" i="10"/>
  <c r="AG274" i="10"/>
  <c r="AH274" i="10"/>
  <c r="AI274" i="10"/>
  <c r="AJ274" i="10"/>
  <c r="AK274" i="10"/>
  <c r="AL274" i="10"/>
  <c r="AM274" i="10"/>
  <c r="AN274" i="10"/>
  <c r="AO274" i="10"/>
  <c r="AP274" i="10"/>
  <c r="AQ274" i="10"/>
  <c r="AR274" i="10"/>
  <c r="AS274" i="10"/>
  <c r="AT274" i="10"/>
  <c r="AU274" i="10"/>
  <c r="AV274" i="10"/>
  <c r="AW274" i="10"/>
  <c r="AX274" i="10"/>
  <c r="AY274" i="10"/>
  <c r="F275" i="10"/>
  <c r="G275" i="10"/>
  <c r="H275" i="10"/>
  <c r="I275" i="10"/>
  <c r="J275" i="10"/>
  <c r="K275" i="10"/>
  <c r="L275" i="10"/>
  <c r="M275" i="10"/>
  <c r="N275" i="10"/>
  <c r="O275" i="10"/>
  <c r="P275" i="10"/>
  <c r="Q275" i="10"/>
  <c r="R275" i="10"/>
  <c r="S275" i="10"/>
  <c r="T275" i="10"/>
  <c r="U275" i="10"/>
  <c r="V275" i="10"/>
  <c r="W275" i="10"/>
  <c r="X275" i="10"/>
  <c r="Y275" i="10"/>
  <c r="Z275" i="10"/>
  <c r="AA275" i="10"/>
  <c r="AB275" i="10"/>
  <c r="AC275" i="10"/>
  <c r="AD275" i="10"/>
  <c r="AE275" i="10"/>
  <c r="AF275" i="10"/>
  <c r="AG275" i="10"/>
  <c r="AH275" i="10"/>
  <c r="AI275" i="10"/>
  <c r="AJ275" i="10"/>
  <c r="AK275" i="10"/>
  <c r="AL275" i="10"/>
  <c r="AM275" i="10"/>
  <c r="AN275" i="10"/>
  <c r="AO275" i="10"/>
  <c r="AP275" i="10"/>
  <c r="AQ275" i="10"/>
  <c r="AR275" i="10"/>
  <c r="AS275" i="10"/>
  <c r="AT275" i="10"/>
  <c r="AU275" i="10"/>
  <c r="AV275" i="10"/>
  <c r="AW275" i="10"/>
  <c r="AX275" i="10"/>
  <c r="AY275" i="10"/>
  <c r="F276" i="10"/>
  <c r="G276" i="10"/>
  <c r="H276" i="10"/>
  <c r="I276" i="10"/>
  <c r="J276" i="10"/>
  <c r="K276" i="10"/>
  <c r="L276" i="10"/>
  <c r="M276" i="10"/>
  <c r="N276" i="10"/>
  <c r="O276" i="10"/>
  <c r="P276" i="10"/>
  <c r="Q276" i="10"/>
  <c r="R276" i="10"/>
  <c r="S276" i="10"/>
  <c r="T276" i="10"/>
  <c r="U276" i="10"/>
  <c r="V276" i="10"/>
  <c r="W276" i="10"/>
  <c r="X276" i="10"/>
  <c r="Y276" i="10"/>
  <c r="Z276" i="10"/>
  <c r="AA276" i="10"/>
  <c r="AB276" i="10"/>
  <c r="AC276" i="10"/>
  <c r="AD276" i="10"/>
  <c r="AE276" i="10"/>
  <c r="AF276" i="10"/>
  <c r="AG276" i="10"/>
  <c r="AH276" i="10"/>
  <c r="AI276" i="10"/>
  <c r="AJ276" i="10"/>
  <c r="AK276" i="10"/>
  <c r="AL276" i="10"/>
  <c r="AM276" i="10"/>
  <c r="AN276" i="10"/>
  <c r="AO276" i="10"/>
  <c r="AP276" i="10"/>
  <c r="AQ276" i="10"/>
  <c r="AR276" i="10"/>
  <c r="AS276" i="10"/>
  <c r="AT276" i="10"/>
  <c r="AU276" i="10"/>
  <c r="AV276" i="10"/>
  <c r="AW276" i="10"/>
  <c r="AX276" i="10"/>
  <c r="AY276" i="10"/>
  <c r="F277" i="10"/>
  <c r="G277" i="10"/>
  <c r="H277" i="10"/>
  <c r="I277" i="10"/>
  <c r="J277" i="10"/>
  <c r="K277" i="10"/>
  <c r="L277" i="10"/>
  <c r="M277" i="10"/>
  <c r="N277" i="10"/>
  <c r="O277" i="10"/>
  <c r="P277" i="10"/>
  <c r="Q277" i="10"/>
  <c r="R277" i="10"/>
  <c r="S277" i="10"/>
  <c r="T277" i="10"/>
  <c r="U277" i="10"/>
  <c r="V277" i="10"/>
  <c r="W277" i="10"/>
  <c r="X277" i="10"/>
  <c r="Y277" i="10"/>
  <c r="Z277" i="10"/>
  <c r="AA277" i="10"/>
  <c r="AB277" i="10"/>
  <c r="AC277" i="10"/>
  <c r="AD277" i="10"/>
  <c r="AE277" i="10"/>
  <c r="AF277" i="10"/>
  <c r="AG277" i="10"/>
  <c r="AH277" i="10"/>
  <c r="AI277" i="10"/>
  <c r="AJ277" i="10"/>
  <c r="AK277" i="10"/>
  <c r="AL277" i="10"/>
  <c r="AM277" i="10"/>
  <c r="AN277" i="10"/>
  <c r="AO277" i="10"/>
  <c r="AP277" i="10"/>
  <c r="AQ277" i="10"/>
  <c r="AR277" i="10"/>
  <c r="AS277" i="10"/>
  <c r="AT277" i="10"/>
  <c r="AU277" i="10"/>
  <c r="AV277" i="10"/>
  <c r="AW277" i="10"/>
  <c r="AX277" i="10"/>
  <c r="AY277" i="10"/>
  <c r="F278" i="10"/>
  <c r="G278" i="10"/>
  <c r="H278" i="10"/>
  <c r="I278" i="10"/>
  <c r="J278" i="10"/>
  <c r="K278" i="10"/>
  <c r="L278" i="10"/>
  <c r="M278" i="10"/>
  <c r="N278" i="10"/>
  <c r="O278" i="10"/>
  <c r="P278" i="10"/>
  <c r="Q278" i="10"/>
  <c r="R278" i="10"/>
  <c r="S278" i="10"/>
  <c r="T278" i="10"/>
  <c r="U278" i="10"/>
  <c r="V278" i="10"/>
  <c r="W278" i="10"/>
  <c r="X278" i="10"/>
  <c r="Y278" i="10"/>
  <c r="Z278" i="10"/>
  <c r="AA278" i="10"/>
  <c r="AB278" i="10"/>
  <c r="AC278" i="10"/>
  <c r="AD278" i="10"/>
  <c r="AE278" i="10"/>
  <c r="AF278" i="10"/>
  <c r="AG278" i="10"/>
  <c r="AH278" i="10"/>
  <c r="AI278" i="10"/>
  <c r="AJ278" i="10"/>
  <c r="AK278" i="10"/>
  <c r="AL278" i="10"/>
  <c r="AM278" i="10"/>
  <c r="AN278" i="10"/>
  <c r="AO278" i="10"/>
  <c r="AP278" i="10"/>
  <c r="AQ278" i="10"/>
  <c r="AR278" i="10"/>
  <c r="AS278" i="10"/>
  <c r="AT278" i="10"/>
  <c r="AU278" i="10"/>
  <c r="AV278" i="10"/>
  <c r="AW278" i="10"/>
  <c r="AX278" i="10"/>
  <c r="AY278" i="10"/>
  <c r="F279" i="10"/>
  <c r="G279" i="10"/>
  <c r="H279" i="10"/>
  <c r="I279" i="10"/>
  <c r="J279" i="10"/>
  <c r="K279" i="10"/>
  <c r="L279" i="10"/>
  <c r="M279" i="10"/>
  <c r="N279" i="10"/>
  <c r="O279" i="10"/>
  <c r="P279" i="10"/>
  <c r="Q279" i="10"/>
  <c r="R279" i="10"/>
  <c r="S279" i="10"/>
  <c r="T279" i="10"/>
  <c r="U279" i="10"/>
  <c r="V279" i="10"/>
  <c r="W279" i="10"/>
  <c r="X279" i="10"/>
  <c r="Y279" i="10"/>
  <c r="Z279" i="10"/>
  <c r="AA279" i="10"/>
  <c r="AB279" i="10"/>
  <c r="AC279" i="10"/>
  <c r="AD279" i="10"/>
  <c r="AE279" i="10"/>
  <c r="AF279" i="10"/>
  <c r="AG279" i="10"/>
  <c r="AH279" i="10"/>
  <c r="AI279" i="10"/>
  <c r="AJ279" i="10"/>
  <c r="AK279" i="10"/>
  <c r="AL279" i="10"/>
  <c r="AM279" i="10"/>
  <c r="AN279" i="10"/>
  <c r="AO279" i="10"/>
  <c r="AP279" i="10"/>
  <c r="AQ279" i="10"/>
  <c r="AR279" i="10"/>
  <c r="AS279" i="10"/>
  <c r="AT279" i="10"/>
  <c r="AU279" i="10"/>
  <c r="AV279" i="10"/>
  <c r="AW279" i="10"/>
  <c r="AX279" i="10"/>
  <c r="AY279" i="10"/>
  <c r="F280" i="10"/>
  <c r="G280" i="10"/>
  <c r="H280" i="10"/>
  <c r="I280" i="10"/>
  <c r="J280" i="10"/>
  <c r="K280" i="10"/>
  <c r="L280" i="10"/>
  <c r="M280" i="10"/>
  <c r="N280" i="10"/>
  <c r="O280" i="10"/>
  <c r="P280" i="10"/>
  <c r="Q280" i="10"/>
  <c r="R280" i="10"/>
  <c r="S280" i="10"/>
  <c r="T280" i="10"/>
  <c r="U280" i="10"/>
  <c r="V280" i="10"/>
  <c r="W280" i="10"/>
  <c r="X280" i="10"/>
  <c r="Y280" i="10"/>
  <c r="Z280" i="10"/>
  <c r="AA280" i="10"/>
  <c r="AB280" i="10"/>
  <c r="AC280" i="10"/>
  <c r="AD280" i="10"/>
  <c r="AE280" i="10"/>
  <c r="AF280" i="10"/>
  <c r="AG280" i="10"/>
  <c r="AH280" i="10"/>
  <c r="AI280" i="10"/>
  <c r="AJ280" i="10"/>
  <c r="AK280" i="10"/>
  <c r="AL280" i="10"/>
  <c r="AM280" i="10"/>
  <c r="AN280" i="10"/>
  <c r="AO280" i="10"/>
  <c r="AP280" i="10"/>
  <c r="AQ280" i="10"/>
  <c r="AR280" i="10"/>
  <c r="AS280" i="10"/>
  <c r="AT280" i="10"/>
  <c r="AU280" i="10"/>
  <c r="AV280" i="10"/>
  <c r="AW280" i="10"/>
  <c r="AX280" i="10"/>
  <c r="AY280" i="10"/>
  <c r="F281" i="10"/>
  <c r="G281" i="10"/>
  <c r="H281" i="10"/>
  <c r="I281" i="10"/>
  <c r="J281" i="10"/>
  <c r="K281" i="10"/>
  <c r="L281" i="10"/>
  <c r="M281" i="10"/>
  <c r="N281" i="10"/>
  <c r="O281" i="10"/>
  <c r="P281" i="10"/>
  <c r="Q281" i="10"/>
  <c r="R281" i="10"/>
  <c r="S281" i="10"/>
  <c r="T281" i="10"/>
  <c r="U281" i="10"/>
  <c r="V281" i="10"/>
  <c r="W281" i="10"/>
  <c r="X281" i="10"/>
  <c r="Y281" i="10"/>
  <c r="Z281" i="10"/>
  <c r="AA281" i="10"/>
  <c r="AB281" i="10"/>
  <c r="AC281" i="10"/>
  <c r="AD281" i="10"/>
  <c r="AE281" i="10"/>
  <c r="AF281" i="10"/>
  <c r="AG281" i="10"/>
  <c r="AH281" i="10"/>
  <c r="AI281" i="10"/>
  <c r="AJ281" i="10"/>
  <c r="AK281" i="10"/>
  <c r="AL281" i="10"/>
  <c r="AM281" i="10"/>
  <c r="AN281" i="10"/>
  <c r="AO281" i="10"/>
  <c r="AP281" i="10"/>
  <c r="AQ281" i="10"/>
  <c r="AR281" i="10"/>
  <c r="AS281" i="10"/>
  <c r="AT281" i="10"/>
  <c r="AU281" i="10"/>
  <c r="AV281" i="10"/>
  <c r="AW281" i="10"/>
  <c r="AX281" i="10"/>
  <c r="AY281" i="10"/>
  <c r="F282" i="10"/>
  <c r="G282" i="10"/>
  <c r="H282" i="10"/>
  <c r="I282" i="10"/>
  <c r="J282" i="10"/>
  <c r="K282" i="10"/>
  <c r="L282" i="10"/>
  <c r="M282" i="10"/>
  <c r="N282" i="10"/>
  <c r="O282" i="10"/>
  <c r="P282" i="10"/>
  <c r="Q282" i="10"/>
  <c r="R282" i="10"/>
  <c r="S282" i="10"/>
  <c r="T282" i="10"/>
  <c r="U282" i="10"/>
  <c r="V282" i="10"/>
  <c r="W282" i="10"/>
  <c r="X282" i="10"/>
  <c r="Y282" i="10"/>
  <c r="Z282" i="10"/>
  <c r="AA282" i="10"/>
  <c r="AB282" i="10"/>
  <c r="AC282" i="10"/>
  <c r="AD282" i="10"/>
  <c r="AE282" i="10"/>
  <c r="AF282" i="10"/>
  <c r="AG282" i="10"/>
  <c r="AH282" i="10"/>
  <c r="AI282" i="10"/>
  <c r="AJ282" i="10"/>
  <c r="AK282" i="10"/>
  <c r="AL282" i="10"/>
  <c r="AM282" i="10"/>
  <c r="AN282" i="10"/>
  <c r="AO282" i="10"/>
  <c r="AP282" i="10"/>
  <c r="AQ282" i="10"/>
  <c r="AR282" i="10"/>
  <c r="AS282" i="10"/>
  <c r="AT282" i="10"/>
  <c r="AU282" i="10"/>
  <c r="AV282" i="10"/>
  <c r="AW282" i="10"/>
  <c r="AX282" i="10"/>
  <c r="AY282" i="10"/>
  <c r="F283" i="10"/>
  <c r="G283" i="10"/>
  <c r="H283" i="10"/>
  <c r="I283" i="10"/>
  <c r="J283" i="10"/>
  <c r="K283" i="10"/>
  <c r="L283" i="10"/>
  <c r="M283" i="10"/>
  <c r="N283" i="10"/>
  <c r="O283" i="10"/>
  <c r="P283" i="10"/>
  <c r="Q283" i="10"/>
  <c r="R283" i="10"/>
  <c r="S283" i="10"/>
  <c r="T283" i="10"/>
  <c r="U283" i="10"/>
  <c r="V283" i="10"/>
  <c r="W283" i="10"/>
  <c r="X283" i="10"/>
  <c r="Y283" i="10"/>
  <c r="Z283" i="10"/>
  <c r="AA283" i="10"/>
  <c r="AB283" i="10"/>
  <c r="AC283" i="10"/>
  <c r="AD283" i="10"/>
  <c r="AE283" i="10"/>
  <c r="AF283" i="10"/>
  <c r="AG283" i="10"/>
  <c r="AH283" i="10"/>
  <c r="AI283" i="10"/>
  <c r="AJ283" i="10"/>
  <c r="AK283" i="10"/>
  <c r="AL283" i="10"/>
  <c r="AM283" i="10"/>
  <c r="AN283" i="10"/>
  <c r="AO283" i="10"/>
  <c r="AP283" i="10"/>
  <c r="AQ283" i="10"/>
  <c r="AR283" i="10"/>
  <c r="AS283" i="10"/>
  <c r="AT283" i="10"/>
  <c r="AU283" i="10"/>
  <c r="AV283" i="10"/>
  <c r="AW283" i="10"/>
  <c r="AX283" i="10"/>
  <c r="AY283" i="10"/>
  <c r="F284" i="10"/>
  <c r="G284" i="10"/>
  <c r="H284" i="10"/>
  <c r="I284" i="10"/>
  <c r="J284" i="10"/>
  <c r="K284" i="10"/>
  <c r="L284" i="10"/>
  <c r="M284" i="10"/>
  <c r="N284" i="10"/>
  <c r="O284" i="10"/>
  <c r="P284" i="10"/>
  <c r="Q284" i="10"/>
  <c r="R284" i="10"/>
  <c r="S284" i="10"/>
  <c r="T284" i="10"/>
  <c r="U284" i="10"/>
  <c r="V284" i="10"/>
  <c r="W284" i="10"/>
  <c r="X284" i="10"/>
  <c r="Y284" i="10"/>
  <c r="Z284" i="10"/>
  <c r="AA284" i="10"/>
  <c r="AB284" i="10"/>
  <c r="AC284" i="10"/>
  <c r="AD284" i="10"/>
  <c r="AE284" i="10"/>
  <c r="AF284" i="10"/>
  <c r="AG284" i="10"/>
  <c r="AH284" i="10"/>
  <c r="AI284" i="10"/>
  <c r="AJ284" i="10"/>
  <c r="AK284" i="10"/>
  <c r="AL284" i="10"/>
  <c r="AM284" i="10"/>
  <c r="AN284" i="10"/>
  <c r="AO284" i="10"/>
  <c r="AP284" i="10"/>
  <c r="AQ284" i="10"/>
  <c r="AR284" i="10"/>
  <c r="AS284" i="10"/>
  <c r="AT284" i="10"/>
  <c r="AU284" i="10"/>
  <c r="AV284" i="10"/>
  <c r="AW284" i="10"/>
  <c r="AX284" i="10"/>
  <c r="AY284" i="10"/>
  <c r="F285" i="10"/>
  <c r="G285" i="10"/>
  <c r="H285" i="10"/>
  <c r="I285" i="10"/>
  <c r="J285" i="10"/>
  <c r="K285" i="10"/>
  <c r="L285" i="10"/>
  <c r="M285" i="10"/>
  <c r="N285" i="10"/>
  <c r="O285" i="10"/>
  <c r="P285" i="10"/>
  <c r="Q285" i="10"/>
  <c r="R285" i="10"/>
  <c r="S285" i="10"/>
  <c r="T285" i="10"/>
  <c r="U285" i="10"/>
  <c r="V285" i="10"/>
  <c r="W285" i="10"/>
  <c r="X285" i="10"/>
  <c r="Y285" i="10"/>
  <c r="Z285" i="10"/>
  <c r="AA285" i="10"/>
  <c r="AB285" i="10"/>
  <c r="AC285" i="10"/>
  <c r="AD285" i="10"/>
  <c r="AE285" i="10"/>
  <c r="AF285" i="10"/>
  <c r="AG285" i="10"/>
  <c r="AH285" i="10"/>
  <c r="AI285" i="10"/>
  <c r="AJ285" i="10"/>
  <c r="AK285" i="10"/>
  <c r="AL285" i="10"/>
  <c r="AM285" i="10"/>
  <c r="AN285" i="10"/>
  <c r="AO285" i="10"/>
  <c r="AP285" i="10"/>
  <c r="AQ285" i="10"/>
  <c r="AR285" i="10"/>
  <c r="AS285" i="10"/>
  <c r="AT285" i="10"/>
  <c r="AU285" i="10"/>
  <c r="AV285" i="10"/>
  <c r="AW285" i="10"/>
  <c r="AX285" i="10"/>
  <c r="AY285" i="10"/>
  <c r="F286" i="10"/>
  <c r="G286" i="10"/>
  <c r="H286" i="10"/>
  <c r="I286" i="10"/>
  <c r="J286" i="10"/>
  <c r="K286" i="10"/>
  <c r="L286" i="10"/>
  <c r="M286" i="10"/>
  <c r="N286" i="10"/>
  <c r="O286" i="10"/>
  <c r="P286" i="10"/>
  <c r="Q286" i="10"/>
  <c r="R286" i="10"/>
  <c r="S286" i="10"/>
  <c r="T286" i="10"/>
  <c r="U286" i="10"/>
  <c r="V286" i="10"/>
  <c r="W286" i="10"/>
  <c r="X286" i="10"/>
  <c r="Y286" i="10"/>
  <c r="Z286" i="10"/>
  <c r="AA286" i="10"/>
  <c r="AB286" i="10"/>
  <c r="AC286" i="10"/>
  <c r="AD286" i="10"/>
  <c r="AE286" i="10"/>
  <c r="AF286" i="10"/>
  <c r="AG286" i="10"/>
  <c r="AH286" i="10"/>
  <c r="AI286" i="10"/>
  <c r="AJ286" i="10"/>
  <c r="AK286" i="10"/>
  <c r="AL286" i="10"/>
  <c r="AM286" i="10"/>
  <c r="AN286" i="10"/>
  <c r="AO286" i="10"/>
  <c r="AP286" i="10"/>
  <c r="AQ286" i="10"/>
  <c r="AR286" i="10"/>
  <c r="AS286" i="10"/>
  <c r="AT286" i="10"/>
  <c r="AU286" i="10"/>
  <c r="AV286" i="10"/>
  <c r="AW286" i="10"/>
  <c r="AX286" i="10"/>
  <c r="AY286" i="10"/>
  <c r="F287" i="10"/>
  <c r="G287" i="10"/>
  <c r="H287" i="10"/>
  <c r="I287" i="10"/>
  <c r="J287" i="10"/>
  <c r="K287" i="10"/>
  <c r="L287" i="10"/>
  <c r="M287" i="10"/>
  <c r="N287" i="10"/>
  <c r="O287" i="10"/>
  <c r="P287" i="10"/>
  <c r="Q287" i="10"/>
  <c r="R287" i="10"/>
  <c r="S287" i="10"/>
  <c r="T287" i="10"/>
  <c r="U287" i="10"/>
  <c r="V287" i="10"/>
  <c r="W287" i="10"/>
  <c r="X287" i="10"/>
  <c r="Y287" i="10"/>
  <c r="Z287" i="10"/>
  <c r="AA287" i="10"/>
  <c r="AB287" i="10"/>
  <c r="AC287" i="10"/>
  <c r="AD287" i="10"/>
  <c r="AE287" i="10"/>
  <c r="AF287" i="10"/>
  <c r="AG287" i="10"/>
  <c r="AH287" i="10"/>
  <c r="AI287" i="10"/>
  <c r="AJ287" i="10"/>
  <c r="AK287" i="10"/>
  <c r="AL287" i="10"/>
  <c r="AM287" i="10"/>
  <c r="AN287" i="10"/>
  <c r="AO287" i="10"/>
  <c r="AP287" i="10"/>
  <c r="AQ287" i="10"/>
  <c r="AR287" i="10"/>
  <c r="AS287" i="10"/>
  <c r="AT287" i="10"/>
  <c r="AU287" i="10"/>
  <c r="AV287" i="10"/>
  <c r="AW287" i="10"/>
  <c r="AX287" i="10"/>
  <c r="AY287" i="10"/>
  <c r="F288" i="10"/>
  <c r="G288" i="10"/>
  <c r="H288" i="10"/>
  <c r="I288" i="10"/>
  <c r="J288" i="10"/>
  <c r="K288" i="10"/>
  <c r="L288" i="10"/>
  <c r="M288" i="10"/>
  <c r="N288" i="10"/>
  <c r="O288" i="10"/>
  <c r="P288" i="10"/>
  <c r="Q288" i="10"/>
  <c r="R288" i="10"/>
  <c r="S288" i="10"/>
  <c r="T288" i="10"/>
  <c r="U288" i="10"/>
  <c r="V288" i="10"/>
  <c r="W288" i="10"/>
  <c r="X288" i="10"/>
  <c r="Y288" i="10"/>
  <c r="Z288" i="10"/>
  <c r="AA288" i="10"/>
  <c r="AB288" i="10"/>
  <c r="AC288" i="10"/>
  <c r="AD288" i="10"/>
  <c r="AE288" i="10"/>
  <c r="AF288" i="10"/>
  <c r="AG288" i="10"/>
  <c r="AH288" i="10"/>
  <c r="AI288" i="10"/>
  <c r="AJ288" i="10"/>
  <c r="AK288" i="10"/>
  <c r="AL288" i="10"/>
  <c r="AM288" i="10"/>
  <c r="AN288" i="10"/>
  <c r="AO288" i="10"/>
  <c r="AP288" i="10"/>
  <c r="AQ288" i="10"/>
  <c r="AR288" i="10"/>
  <c r="AS288" i="10"/>
  <c r="AT288" i="10"/>
  <c r="AU288" i="10"/>
  <c r="AV288" i="10"/>
  <c r="AW288" i="10"/>
  <c r="AX288" i="10"/>
  <c r="AY288" i="10"/>
  <c r="F289" i="10"/>
  <c r="G289" i="10"/>
  <c r="H289" i="10"/>
  <c r="I289" i="10"/>
  <c r="J289" i="10"/>
  <c r="K289" i="10"/>
  <c r="L289" i="10"/>
  <c r="M289" i="10"/>
  <c r="N289" i="10"/>
  <c r="O289" i="10"/>
  <c r="P289" i="10"/>
  <c r="Q289" i="10"/>
  <c r="R289" i="10"/>
  <c r="S289" i="10"/>
  <c r="T289" i="10"/>
  <c r="U289" i="10"/>
  <c r="V289" i="10"/>
  <c r="W289" i="10"/>
  <c r="X289" i="10"/>
  <c r="Y289" i="10"/>
  <c r="Z289" i="10"/>
  <c r="AA289" i="10"/>
  <c r="AB289" i="10"/>
  <c r="AC289" i="10"/>
  <c r="AD289" i="10"/>
  <c r="AE289" i="10"/>
  <c r="AF289" i="10"/>
  <c r="AG289" i="10"/>
  <c r="AH289" i="10"/>
  <c r="AI289" i="10"/>
  <c r="AJ289" i="10"/>
  <c r="AK289" i="10"/>
  <c r="AL289" i="10"/>
  <c r="AM289" i="10"/>
  <c r="AN289" i="10"/>
  <c r="AO289" i="10"/>
  <c r="AP289" i="10"/>
  <c r="AQ289" i="10"/>
  <c r="AR289" i="10"/>
  <c r="AS289" i="10"/>
  <c r="AT289" i="10"/>
  <c r="AU289" i="10"/>
  <c r="AV289" i="10"/>
  <c r="AW289" i="10"/>
  <c r="AX289" i="10"/>
  <c r="AY289" i="10"/>
  <c r="F290" i="10"/>
  <c r="G290" i="10"/>
  <c r="H290" i="10"/>
  <c r="I290" i="10"/>
  <c r="J290" i="10"/>
  <c r="K290" i="10"/>
  <c r="L290" i="10"/>
  <c r="M290" i="10"/>
  <c r="N290" i="10"/>
  <c r="O290" i="10"/>
  <c r="P290" i="10"/>
  <c r="Q290" i="10"/>
  <c r="R290" i="10"/>
  <c r="S290" i="10"/>
  <c r="T290" i="10"/>
  <c r="U290" i="10"/>
  <c r="V290" i="10"/>
  <c r="W290" i="10"/>
  <c r="X290" i="10"/>
  <c r="Y290" i="10"/>
  <c r="Z290" i="10"/>
  <c r="AA290" i="10"/>
  <c r="AB290" i="10"/>
  <c r="AC290" i="10"/>
  <c r="AD290" i="10"/>
  <c r="AE290" i="10"/>
  <c r="AF290" i="10"/>
  <c r="AG290" i="10"/>
  <c r="AH290" i="10"/>
  <c r="AI290" i="10"/>
  <c r="AJ290" i="10"/>
  <c r="AK290" i="10"/>
  <c r="AL290" i="10"/>
  <c r="AM290" i="10"/>
  <c r="AN290" i="10"/>
  <c r="AO290" i="10"/>
  <c r="AP290" i="10"/>
  <c r="AQ290" i="10"/>
  <c r="AR290" i="10"/>
  <c r="AS290" i="10"/>
  <c r="AT290" i="10"/>
  <c r="AU290" i="10"/>
  <c r="AV290" i="10"/>
  <c r="AW290" i="10"/>
  <c r="AX290" i="10"/>
  <c r="AY290" i="10"/>
  <c r="F291" i="10"/>
  <c r="G291" i="10"/>
  <c r="H291" i="10"/>
  <c r="I291" i="10"/>
  <c r="J291" i="10"/>
  <c r="K291" i="10"/>
  <c r="L291" i="10"/>
  <c r="M291" i="10"/>
  <c r="N291" i="10"/>
  <c r="O291" i="10"/>
  <c r="P291" i="10"/>
  <c r="Q291" i="10"/>
  <c r="R291" i="10"/>
  <c r="S291" i="10"/>
  <c r="T291" i="10"/>
  <c r="U291" i="10"/>
  <c r="V291" i="10"/>
  <c r="W291" i="10"/>
  <c r="X291" i="10"/>
  <c r="Y291" i="10"/>
  <c r="Z291" i="10"/>
  <c r="AA291" i="10"/>
  <c r="AB291" i="10"/>
  <c r="AC291" i="10"/>
  <c r="AD291" i="10"/>
  <c r="AE291" i="10"/>
  <c r="AF291" i="10"/>
  <c r="AG291" i="10"/>
  <c r="AH291" i="10"/>
  <c r="AI291" i="10"/>
  <c r="AJ291" i="10"/>
  <c r="AK291" i="10"/>
  <c r="AL291" i="10"/>
  <c r="AM291" i="10"/>
  <c r="AN291" i="10"/>
  <c r="AO291" i="10"/>
  <c r="AP291" i="10"/>
  <c r="AQ291" i="10"/>
  <c r="AR291" i="10"/>
  <c r="AS291" i="10"/>
  <c r="AT291" i="10"/>
  <c r="AU291" i="10"/>
  <c r="AV291" i="10"/>
  <c r="AW291" i="10"/>
  <c r="AX291" i="10"/>
  <c r="AY291" i="10"/>
  <c r="F292" i="10"/>
  <c r="G292" i="10"/>
  <c r="H292" i="10"/>
  <c r="I292" i="10"/>
  <c r="J292" i="10"/>
  <c r="K292" i="10"/>
  <c r="L292" i="10"/>
  <c r="M292" i="10"/>
  <c r="N292" i="10"/>
  <c r="O292" i="10"/>
  <c r="P292" i="10"/>
  <c r="Q292" i="10"/>
  <c r="R292" i="10"/>
  <c r="S292" i="10"/>
  <c r="T292" i="10"/>
  <c r="U292" i="10"/>
  <c r="V292" i="10"/>
  <c r="W292" i="10"/>
  <c r="X292" i="10"/>
  <c r="Y292" i="10"/>
  <c r="Z292" i="10"/>
  <c r="AA292" i="10"/>
  <c r="AB292" i="10"/>
  <c r="AC292" i="10"/>
  <c r="AD292" i="10"/>
  <c r="AE292" i="10"/>
  <c r="AF292" i="10"/>
  <c r="AG292" i="10"/>
  <c r="AH292" i="10"/>
  <c r="AI292" i="10"/>
  <c r="AJ292" i="10"/>
  <c r="AK292" i="10"/>
  <c r="AL292" i="10"/>
  <c r="AM292" i="10"/>
  <c r="AN292" i="10"/>
  <c r="AO292" i="10"/>
  <c r="AP292" i="10"/>
  <c r="AQ292" i="10"/>
  <c r="AR292" i="10"/>
  <c r="AS292" i="10"/>
  <c r="AT292" i="10"/>
  <c r="AU292" i="10"/>
  <c r="AV292" i="10"/>
  <c r="AW292" i="10"/>
  <c r="AX292" i="10"/>
  <c r="AY292" i="10"/>
  <c r="F293" i="10"/>
  <c r="G293" i="10"/>
  <c r="H293" i="10"/>
  <c r="I293" i="10"/>
  <c r="J293" i="10"/>
  <c r="K293" i="10"/>
  <c r="L293" i="10"/>
  <c r="M293" i="10"/>
  <c r="N293" i="10"/>
  <c r="O293" i="10"/>
  <c r="P293" i="10"/>
  <c r="Q293" i="10"/>
  <c r="R293" i="10"/>
  <c r="S293" i="10"/>
  <c r="T293" i="10"/>
  <c r="U293" i="10"/>
  <c r="V293" i="10"/>
  <c r="W293" i="10"/>
  <c r="X293" i="10"/>
  <c r="Y293" i="10"/>
  <c r="Z293" i="10"/>
  <c r="AA293" i="10"/>
  <c r="AB293" i="10"/>
  <c r="AC293" i="10"/>
  <c r="AD293" i="10"/>
  <c r="AE293" i="10"/>
  <c r="AF293" i="10"/>
  <c r="AG293" i="10"/>
  <c r="AH293" i="10"/>
  <c r="AI293" i="10"/>
  <c r="AJ293" i="10"/>
  <c r="AK293" i="10"/>
  <c r="AL293" i="10"/>
  <c r="AM293" i="10"/>
  <c r="AN293" i="10"/>
  <c r="AO293" i="10"/>
  <c r="AP293" i="10"/>
  <c r="AQ293" i="10"/>
  <c r="AR293" i="10"/>
  <c r="AS293" i="10"/>
  <c r="AT293" i="10"/>
  <c r="AU293" i="10"/>
  <c r="AV293" i="10"/>
  <c r="AW293" i="10"/>
  <c r="AX293" i="10"/>
  <c r="AY293" i="10"/>
  <c r="F294" i="10"/>
  <c r="G294" i="10"/>
  <c r="H294" i="10"/>
  <c r="I294" i="10"/>
  <c r="J294" i="10"/>
  <c r="K294" i="10"/>
  <c r="L294" i="10"/>
  <c r="M294" i="10"/>
  <c r="N294" i="10"/>
  <c r="O294" i="10"/>
  <c r="P294" i="10"/>
  <c r="Q294" i="10"/>
  <c r="R294" i="10"/>
  <c r="S294" i="10"/>
  <c r="T294" i="10"/>
  <c r="U294" i="10"/>
  <c r="V294" i="10"/>
  <c r="W294" i="10"/>
  <c r="X294" i="10"/>
  <c r="Y294" i="10"/>
  <c r="Z294" i="10"/>
  <c r="AA294" i="10"/>
  <c r="AB294" i="10"/>
  <c r="AC294" i="10"/>
  <c r="AD294" i="10"/>
  <c r="AE294" i="10"/>
  <c r="AF294" i="10"/>
  <c r="AG294" i="10"/>
  <c r="AH294" i="10"/>
  <c r="AI294" i="10"/>
  <c r="AJ294" i="10"/>
  <c r="AK294" i="10"/>
  <c r="AL294" i="10"/>
  <c r="AM294" i="10"/>
  <c r="AN294" i="10"/>
  <c r="AO294" i="10"/>
  <c r="AP294" i="10"/>
  <c r="AQ294" i="10"/>
  <c r="AR294" i="10"/>
  <c r="AS294" i="10"/>
  <c r="AT294" i="10"/>
  <c r="AU294" i="10"/>
  <c r="AV294" i="10"/>
  <c r="AW294" i="10"/>
  <c r="AX294" i="10"/>
  <c r="AY294" i="10"/>
  <c r="F295" i="10"/>
  <c r="G295" i="10"/>
  <c r="H295" i="10"/>
  <c r="I295" i="10"/>
  <c r="J295" i="10"/>
  <c r="K295" i="10"/>
  <c r="L295" i="10"/>
  <c r="M295" i="10"/>
  <c r="N295" i="10"/>
  <c r="O295" i="10"/>
  <c r="P295" i="10"/>
  <c r="Q295" i="10"/>
  <c r="R295" i="10"/>
  <c r="S295" i="10"/>
  <c r="T295" i="10"/>
  <c r="U295" i="10"/>
  <c r="V295" i="10"/>
  <c r="W295" i="10"/>
  <c r="X295" i="10"/>
  <c r="Y295" i="10"/>
  <c r="Z295" i="10"/>
  <c r="AA295" i="10"/>
  <c r="AB295" i="10"/>
  <c r="AC295" i="10"/>
  <c r="AD295" i="10"/>
  <c r="AE295" i="10"/>
  <c r="AF295" i="10"/>
  <c r="AG295" i="10"/>
  <c r="AH295" i="10"/>
  <c r="AI295" i="10"/>
  <c r="AJ295" i="10"/>
  <c r="AK295" i="10"/>
  <c r="AL295" i="10"/>
  <c r="AM295" i="10"/>
  <c r="AN295" i="10"/>
  <c r="AO295" i="10"/>
  <c r="AP295" i="10"/>
  <c r="AQ295" i="10"/>
  <c r="AR295" i="10"/>
  <c r="AS295" i="10"/>
  <c r="AT295" i="10"/>
  <c r="AU295" i="10"/>
  <c r="AV295" i="10"/>
  <c r="AW295" i="10"/>
  <c r="AX295" i="10"/>
  <c r="AY295" i="10"/>
  <c r="F296" i="10"/>
  <c r="G296" i="10"/>
  <c r="H296" i="10"/>
  <c r="I296" i="10"/>
  <c r="J296" i="10"/>
  <c r="K296" i="10"/>
  <c r="L296" i="10"/>
  <c r="M296" i="10"/>
  <c r="N296" i="10"/>
  <c r="O296" i="10"/>
  <c r="P296" i="10"/>
  <c r="Q296" i="10"/>
  <c r="R296" i="10"/>
  <c r="S296" i="10"/>
  <c r="T296" i="10"/>
  <c r="U296" i="10"/>
  <c r="V296" i="10"/>
  <c r="W296" i="10"/>
  <c r="X296" i="10"/>
  <c r="Y296" i="10"/>
  <c r="Z296" i="10"/>
  <c r="AA296" i="10"/>
  <c r="AB296" i="10"/>
  <c r="AC296" i="10"/>
  <c r="AD296" i="10"/>
  <c r="AE296" i="10"/>
  <c r="AF296" i="10"/>
  <c r="AG296" i="10"/>
  <c r="AH296" i="10"/>
  <c r="AI296" i="10"/>
  <c r="AJ296" i="10"/>
  <c r="AK296" i="10"/>
  <c r="AL296" i="10"/>
  <c r="AM296" i="10"/>
  <c r="AN296" i="10"/>
  <c r="AO296" i="10"/>
  <c r="AP296" i="10"/>
  <c r="AQ296" i="10"/>
  <c r="AR296" i="10"/>
  <c r="AS296" i="10"/>
  <c r="AT296" i="10"/>
  <c r="AU296" i="10"/>
  <c r="AV296" i="10"/>
  <c r="AW296" i="10"/>
  <c r="AX296" i="10"/>
  <c r="AY296" i="10"/>
  <c r="F297" i="10"/>
  <c r="G297" i="10"/>
  <c r="H297" i="10"/>
  <c r="I297" i="10"/>
  <c r="J297" i="10"/>
  <c r="K297" i="10"/>
  <c r="L297" i="10"/>
  <c r="M297" i="10"/>
  <c r="N297" i="10"/>
  <c r="O297" i="10"/>
  <c r="P297" i="10"/>
  <c r="Q297" i="10"/>
  <c r="R297" i="10"/>
  <c r="S297" i="10"/>
  <c r="T297" i="10"/>
  <c r="U297" i="10"/>
  <c r="V297" i="10"/>
  <c r="W297" i="10"/>
  <c r="X297" i="10"/>
  <c r="Y297" i="10"/>
  <c r="Z297" i="10"/>
  <c r="AA297" i="10"/>
  <c r="AB297" i="10"/>
  <c r="AC297" i="10"/>
  <c r="AD297" i="10"/>
  <c r="AE297" i="10"/>
  <c r="AF297" i="10"/>
  <c r="AG297" i="10"/>
  <c r="AH297" i="10"/>
  <c r="AI297" i="10"/>
  <c r="AJ297" i="10"/>
  <c r="AK297" i="10"/>
  <c r="AL297" i="10"/>
  <c r="AM297" i="10"/>
  <c r="AN297" i="10"/>
  <c r="AO297" i="10"/>
  <c r="AP297" i="10"/>
  <c r="AQ297" i="10"/>
  <c r="AR297" i="10"/>
  <c r="AS297" i="10"/>
  <c r="AT297" i="10"/>
  <c r="AU297" i="10"/>
  <c r="AV297" i="10"/>
  <c r="AW297" i="10"/>
  <c r="AX297" i="10"/>
  <c r="AY297" i="10"/>
  <c r="F298" i="10"/>
  <c r="G298" i="10"/>
  <c r="H298" i="10"/>
  <c r="I298" i="10"/>
  <c r="J298" i="10"/>
  <c r="K298" i="10"/>
  <c r="L298" i="10"/>
  <c r="M298" i="10"/>
  <c r="N298" i="10"/>
  <c r="O298" i="10"/>
  <c r="P298" i="10"/>
  <c r="Q298" i="10"/>
  <c r="R298" i="10"/>
  <c r="S298" i="10"/>
  <c r="T298" i="10"/>
  <c r="U298" i="10"/>
  <c r="V298" i="10"/>
  <c r="W298" i="10"/>
  <c r="X298" i="10"/>
  <c r="Y298" i="10"/>
  <c r="Z298" i="10"/>
  <c r="AA298" i="10"/>
  <c r="AB298" i="10"/>
  <c r="AC298" i="10"/>
  <c r="AD298" i="10"/>
  <c r="AE298" i="10"/>
  <c r="AF298" i="10"/>
  <c r="AG298" i="10"/>
  <c r="AH298" i="10"/>
  <c r="AI298" i="10"/>
  <c r="AJ298" i="10"/>
  <c r="AK298" i="10"/>
  <c r="AL298" i="10"/>
  <c r="AM298" i="10"/>
  <c r="AN298" i="10"/>
  <c r="AO298" i="10"/>
  <c r="AP298" i="10"/>
  <c r="AQ298" i="10"/>
  <c r="AR298" i="10"/>
  <c r="AS298" i="10"/>
  <c r="AT298" i="10"/>
  <c r="AU298" i="10"/>
  <c r="AV298" i="10"/>
  <c r="AW298" i="10"/>
  <c r="AX298" i="10"/>
  <c r="AY298" i="10"/>
  <c r="F299" i="10"/>
  <c r="G299" i="10"/>
  <c r="H299" i="10"/>
  <c r="I299" i="10"/>
  <c r="J299" i="10"/>
  <c r="K299" i="10"/>
  <c r="L299" i="10"/>
  <c r="M299" i="10"/>
  <c r="N299" i="10"/>
  <c r="O299" i="10"/>
  <c r="P299" i="10"/>
  <c r="Q299" i="10"/>
  <c r="R299" i="10"/>
  <c r="S299" i="10"/>
  <c r="T299" i="10"/>
  <c r="U299" i="10"/>
  <c r="V299" i="10"/>
  <c r="W299" i="10"/>
  <c r="X299" i="10"/>
  <c r="Y299" i="10"/>
  <c r="Z299" i="10"/>
  <c r="AA299" i="10"/>
  <c r="AB299" i="10"/>
  <c r="AC299" i="10"/>
  <c r="AD299" i="10"/>
  <c r="AE299" i="10"/>
  <c r="AF299" i="10"/>
  <c r="AG299" i="10"/>
  <c r="AH299" i="10"/>
  <c r="AI299" i="10"/>
  <c r="AJ299" i="10"/>
  <c r="AK299" i="10"/>
  <c r="AL299" i="10"/>
  <c r="AM299" i="10"/>
  <c r="AN299" i="10"/>
  <c r="AO299" i="10"/>
  <c r="AP299" i="10"/>
  <c r="AQ299" i="10"/>
  <c r="AR299" i="10"/>
  <c r="AS299" i="10"/>
  <c r="AT299" i="10"/>
  <c r="AU299" i="10"/>
  <c r="AV299" i="10"/>
  <c r="AW299" i="10"/>
  <c r="AX299" i="10"/>
  <c r="AY299" i="10"/>
  <c r="F300" i="10"/>
  <c r="G300" i="10"/>
  <c r="H300" i="10"/>
  <c r="I300" i="10"/>
  <c r="J300" i="10"/>
  <c r="K300" i="10"/>
  <c r="L300" i="10"/>
  <c r="M300" i="10"/>
  <c r="N300" i="10"/>
  <c r="O300" i="10"/>
  <c r="P300" i="10"/>
  <c r="Q300" i="10"/>
  <c r="R300" i="10"/>
  <c r="S300" i="10"/>
  <c r="T300" i="10"/>
  <c r="U300" i="10"/>
  <c r="V300" i="10"/>
  <c r="W300" i="10"/>
  <c r="X300" i="10"/>
  <c r="Y300" i="10"/>
  <c r="Z300" i="10"/>
  <c r="AA300" i="10"/>
  <c r="AB300" i="10"/>
  <c r="AC300" i="10"/>
  <c r="AD300" i="10"/>
  <c r="AE300" i="10"/>
  <c r="AF300" i="10"/>
  <c r="AG300" i="10"/>
  <c r="AH300" i="10"/>
  <c r="AI300" i="10"/>
  <c r="AJ300" i="10"/>
  <c r="AK300" i="10"/>
  <c r="AL300" i="10"/>
  <c r="AM300" i="10"/>
  <c r="AN300" i="10"/>
  <c r="AO300" i="10"/>
  <c r="AP300" i="10"/>
  <c r="AQ300" i="10"/>
  <c r="AR300" i="10"/>
  <c r="AS300" i="10"/>
  <c r="AT300" i="10"/>
  <c r="AU300" i="10"/>
  <c r="AV300" i="10"/>
  <c r="AW300" i="10"/>
  <c r="AX300" i="10"/>
  <c r="AY300" i="10"/>
  <c r="F301" i="10"/>
  <c r="G301" i="10"/>
  <c r="H301" i="10"/>
  <c r="I301" i="10"/>
  <c r="J301" i="10"/>
  <c r="K301" i="10"/>
  <c r="L301" i="10"/>
  <c r="M301" i="10"/>
  <c r="N301" i="10"/>
  <c r="O301" i="10"/>
  <c r="P301" i="10"/>
  <c r="Q301" i="10"/>
  <c r="R301" i="10"/>
  <c r="S301" i="10"/>
  <c r="T301" i="10"/>
  <c r="U301" i="10"/>
  <c r="V301" i="10"/>
  <c r="W301" i="10"/>
  <c r="X301" i="10"/>
  <c r="Y301" i="10"/>
  <c r="Z301" i="10"/>
  <c r="AA301" i="10"/>
  <c r="AB301" i="10"/>
  <c r="AC301" i="10"/>
  <c r="AD301" i="10"/>
  <c r="AE301" i="10"/>
  <c r="AF301" i="10"/>
  <c r="AG301" i="10"/>
  <c r="AH301" i="10"/>
  <c r="AI301" i="10"/>
  <c r="AJ301" i="10"/>
  <c r="AK301" i="10"/>
  <c r="AL301" i="10"/>
  <c r="AM301" i="10"/>
  <c r="AN301" i="10"/>
  <c r="AO301" i="10"/>
  <c r="AP301" i="10"/>
  <c r="AQ301" i="10"/>
  <c r="AR301" i="10"/>
  <c r="AS301" i="10"/>
  <c r="AT301" i="10"/>
  <c r="AU301" i="10"/>
  <c r="AV301" i="10"/>
  <c r="AW301" i="10"/>
  <c r="AX301" i="10"/>
  <c r="AY301" i="10"/>
  <c r="F302" i="10"/>
  <c r="G302" i="10"/>
  <c r="H302" i="10"/>
  <c r="I302" i="10"/>
  <c r="J302" i="10"/>
  <c r="K302" i="10"/>
  <c r="L302" i="10"/>
  <c r="M302" i="10"/>
  <c r="N302" i="10"/>
  <c r="O302" i="10"/>
  <c r="P302" i="10"/>
  <c r="Q302" i="10"/>
  <c r="R302" i="10"/>
  <c r="S302" i="10"/>
  <c r="T302" i="10"/>
  <c r="U302" i="10"/>
  <c r="V302" i="10"/>
  <c r="W302" i="10"/>
  <c r="X302" i="10"/>
  <c r="Y302" i="10"/>
  <c r="Z302" i="10"/>
  <c r="AA302" i="10"/>
  <c r="AB302" i="10"/>
  <c r="AC302" i="10"/>
  <c r="AD302" i="10"/>
  <c r="AE302" i="10"/>
  <c r="AF302" i="10"/>
  <c r="AG302" i="10"/>
  <c r="AH302" i="10"/>
  <c r="AI302" i="10"/>
  <c r="AJ302" i="10"/>
  <c r="AK302" i="10"/>
  <c r="AL302" i="10"/>
  <c r="AM302" i="10"/>
  <c r="AN302" i="10"/>
  <c r="AO302" i="10"/>
  <c r="AP302" i="10"/>
  <c r="AQ302" i="10"/>
  <c r="AR302" i="10"/>
  <c r="AS302" i="10"/>
  <c r="AT302" i="10"/>
  <c r="AU302" i="10"/>
  <c r="AV302" i="10"/>
  <c r="AW302" i="10"/>
  <c r="AX302" i="10"/>
  <c r="AY302" i="10"/>
  <c r="F303" i="10"/>
  <c r="G303" i="10"/>
  <c r="H303" i="10"/>
  <c r="I303" i="10"/>
  <c r="J303" i="10"/>
  <c r="K303" i="10"/>
  <c r="L303" i="10"/>
  <c r="M303" i="10"/>
  <c r="N303" i="10"/>
  <c r="O303" i="10"/>
  <c r="P303" i="10"/>
  <c r="Q303" i="10"/>
  <c r="R303" i="10"/>
  <c r="S303" i="10"/>
  <c r="T303" i="10"/>
  <c r="U303" i="10"/>
  <c r="V303" i="10"/>
  <c r="W303" i="10"/>
  <c r="X303" i="10"/>
  <c r="Y303" i="10"/>
  <c r="Z303" i="10"/>
  <c r="AA303" i="10"/>
  <c r="AB303" i="10"/>
  <c r="AC303" i="10"/>
  <c r="AD303" i="10"/>
  <c r="AE303" i="10"/>
  <c r="AF303" i="10"/>
  <c r="AG303" i="10"/>
  <c r="AH303" i="10"/>
  <c r="AI303" i="10"/>
  <c r="AJ303" i="10"/>
  <c r="AK303" i="10"/>
  <c r="AL303" i="10"/>
  <c r="AM303" i="10"/>
  <c r="AN303" i="10"/>
  <c r="AO303" i="10"/>
  <c r="AP303" i="10"/>
  <c r="AQ303" i="10"/>
  <c r="AR303" i="10"/>
  <c r="AS303" i="10"/>
  <c r="AT303" i="10"/>
  <c r="AU303" i="10"/>
  <c r="AV303" i="10"/>
  <c r="AW303" i="10"/>
  <c r="AX303" i="10"/>
  <c r="AY303" i="10"/>
  <c r="F304" i="10"/>
  <c r="G304" i="10"/>
  <c r="H304" i="10"/>
  <c r="I304" i="10"/>
  <c r="J304" i="10"/>
  <c r="K304" i="10"/>
  <c r="L304" i="10"/>
  <c r="M304" i="10"/>
  <c r="N304" i="10"/>
  <c r="O304" i="10"/>
  <c r="P304" i="10"/>
  <c r="Q304" i="10"/>
  <c r="R304" i="10"/>
  <c r="S304" i="10"/>
  <c r="T304" i="10"/>
  <c r="U304" i="10"/>
  <c r="V304" i="10"/>
  <c r="W304" i="10"/>
  <c r="X304" i="10"/>
  <c r="Y304" i="10"/>
  <c r="Z304" i="10"/>
  <c r="AA304" i="10"/>
  <c r="AB304" i="10"/>
  <c r="AC304" i="10"/>
  <c r="AD304" i="10"/>
  <c r="AE304" i="10"/>
  <c r="AF304" i="10"/>
  <c r="AG304" i="10"/>
  <c r="AH304" i="10"/>
  <c r="AI304" i="10"/>
  <c r="AJ304" i="10"/>
  <c r="AK304" i="10"/>
  <c r="AL304" i="10"/>
  <c r="AM304" i="10"/>
  <c r="AN304" i="10"/>
  <c r="AO304" i="10"/>
  <c r="AP304" i="10"/>
  <c r="AQ304" i="10"/>
  <c r="AR304" i="10"/>
  <c r="AS304" i="10"/>
  <c r="AT304" i="10"/>
  <c r="AU304" i="10"/>
  <c r="AV304" i="10"/>
  <c r="AW304" i="10"/>
  <c r="AX304" i="10"/>
  <c r="AY304" i="10"/>
  <c r="F305" i="10"/>
  <c r="G305" i="10"/>
  <c r="H305" i="10"/>
  <c r="I305" i="10"/>
  <c r="J305" i="10"/>
  <c r="K305" i="10"/>
  <c r="L305" i="10"/>
  <c r="M305" i="10"/>
  <c r="N305" i="10"/>
  <c r="O305" i="10"/>
  <c r="P305" i="10"/>
  <c r="Q305" i="10"/>
  <c r="R305" i="10"/>
  <c r="S305" i="10"/>
  <c r="T305" i="10"/>
  <c r="U305" i="10"/>
  <c r="V305" i="10"/>
  <c r="W305" i="10"/>
  <c r="X305" i="10"/>
  <c r="Y305" i="10"/>
  <c r="Z305" i="10"/>
  <c r="AA305" i="10"/>
  <c r="AB305" i="10"/>
  <c r="AC305" i="10"/>
  <c r="AD305" i="10"/>
  <c r="AE305" i="10"/>
  <c r="AF305" i="10"/>
  <c r="AG305" i="10"/>
  <c r="AH305" i="10"/>
  <c r="AI305" i="10"/>
  <c r="AJ305" i="10"/>
  <c r="AK305" i="10"/>
  <c r="AL305" i="10"/>
  <c r="AM305" i="10"/>
  <c r="AN305" i="10"/>
  <c r="AO305" i="10"/>
  <c r="AP305" i="10"/>
  <c r="AQ305" i="10"/>
  <c r="AR305" i="10"/>
  <c r="AS305" i="10"/>
  <c r="AT305" i="10"/>
  <c r="AU305" i="10"/>
  <c r="AV305" i="10"/>
  <c r="AW305" i="10"/>
  <c r="AX305" i="10"/>
  <c r="AY305" i="10"/>
  <c r="F306" i="10"/>
  <c r="G306" i="10"/>
  <c r="H306" i="10"/>
  <c r="I306" i="10"/>
  <c r="J306" i="10"/>
  <c r="K306" i="10"/>
  <c r="L306" i="10"/>
  <c r="M306" i="10"/>
  <c r="N306" i="10"/>
  <c r="O306" i="10"/>
  <c r="P306" i="10"/>
  <c r="Q306" i="10"/>
  <c r="R306" i="10"/>
  <c r="S306" i="10"/>
  <c r="T306" i="10"/>
  <c r="U306" i="10"/>
  <c r="V306" i="10"/>
  <c r="W306" i="10"/>
  <c r="X306" i="10"/>
  <c r="Y306" i="10"/>
  <c r="Z306" i="10"/>
  <c r="AA306" i="10"/>
  <c r="AB306" i="10"/>
  <c r="AC306" i="10"/>
  <c r="AD306" i="10"/>
  <c r="AE306" i="10"/>
  <c r="AF306" i="10"/>
  <c r="AG306" i="10"/>
  <c r="AH306" i="10"/>
  <c r="AI306" i="10"/>
  <c r="AJ306" i="10"/>
  <c r="AK306" i="10"/>
  <c r="AL306" i="10"/>
  <c r="AM306" i="10"/>
  <c r="AN306" i="10"/>
  <c r="AO306" i="10"/>
  <c r="AP306" i="10"/>
  <c r="AQ306" i="10"/>
  <c r="AR306" i="10"/>
  <c r="AS306" i="10"/>
  <c r="AT306" i="10"/>
  <c r="AU306" i="10"/>
  <c r="AV306" i="10"/>
  <c r="AW306" i="10"/>
  <c r="AX306" i="10"/>
  <c r="AY306" i="10"/>
  <c r="F307" i="10"/>
  <c r="G307" i="10"/>
  <c r="H307" i="10"/>
  <c r="I307" i="10"/>
  <c r="J307" i="10"/>
  <c r="K307" i="10"/>
  <c r="L307" i="10"/>
  <c r="M307" i="10"/>
  <c r="N307" i="10"/>
  <c r="O307" i="10"/>
  <c r="P307" i="10"/>
  <c r="Q307" i="10"/>
  <c r="R307" i="10"/>
  <c r="S307" i="10"/>
  <c r="T307" i="10"/>
  <c r="U307" i="10"/>
  <c r="V307" i="10"/>
  <c r="W307" i="10"/>
  <c r="X307" i="10"/>
  <c r="Y307" i="10"/>
  <c r="Z307" i="10"/>
  <c r="AA307" i="10"/>
  <c r="AB307" i="10"/>
  <c r="AC307" i="10"/>
  <c r="AD307" i="10"/>
  <c r="AE307" i="10"/>
  <c r="AF307" i="10"/>
  <c r="AG307" i="10"/>
  <c r="AH307" i="10"/>
  <c r="AI307" i="10"/>
  <c r="AJ307" i="10"/>
  <c r="AK307" i="10"/>
  <c r="AL307" i="10"/>
  <c r="AM307" i="10"/>
  <c r="AN307" i="10"/>
  <c r="AO307" i="10"/>
  <c r="AP307" i="10"/>
  <c r="AQ307" i="10"/>
  <c r="AR307" i="10"/>
  <c r="AS307" i="10"/>
  <c r="AT307" i="10"/>
  <c r="AU307" i="10"/>
  <c r="AV307" i="10"/>
  <c r="AW307" i="10"/>
  <c r="AX307" i="10"/>
  <c r="AY307" i="10"/>
  <c r="F308" i="10"/>
  <c r="G308" i="10"/>
  <c r="H308" i="10"/>
  <c r="I308" i="10"/>
  <c r="J308" i="10"/>
  <c r="K308" i="10"/>
  <c r="L308" i="10"/>
  <c r="M308" i="10"/>
  <c r="N308" i="10"/>
  <c r="O308" i="10"/>
  <c r="P308" i="10"/>
  <c r="Q308" i="10"/>
  <c r="R308" i="10"/>
  <c r="S308" i="10"/>
  <c r="T308" i="10"/>
  <c r="U308" i="10"/>
  <c r="V308" i="10"/>
  <c r="W308" i="10"/>
  <c r="X308" i="10"/>
  <c r="Y308" i="10"/>
  <c r="Z308" i="10"/>
  <c r="AA308" i="10"/>
  <c r="AB308" i="10"/>
  <c r="AC308" i="10"/>
  <c r="AD308" i="10"/>
  <c r="AE308" i="10"/>
  <c r="AF308" i="10"/>
  <c r="AG308" i="10"/>
  <c r="AH308" i="10"/>
  <c r="AI308" i="10"/>
  <c r="AJ308" i="10"/>
  <c r="AK308" i="10"/>
  <c r="AL308" i="10"/>
  <c r="AM308" i="10"/>
  <c r="AN308" i="10"/>
  <c r="AO308" i="10"/>
  <c r="AP308" i="10"/>
  <c r="AQ308" i="10"/>
  <c r="AR308" i="10"/>
  <c r="AS308" i="10"/>
  <c r="AT308" i="10"/>
  <c r="AU308" i="10"/>
  <c r="AV308" i="10"/>
  <c r="AW308" i="10"/>
  <c r="AX308" i="10"/>
  <c r="AY308" i="10"/>
  <c r="F309" i="10"/>
  <c r="G309" i="10"/>
  <c r="H309" i="10"/>
  <c r="I309" i="10"/>
  <c r="J309" i="10"/>
  <c r="K309" i="10"/>
  <c r="L309" i="10"/>
  <c r="M309" i="10"/>
  <c r="N309" i="10"/>
  <c r="O309" i="10"/>
  <c r="P309" i="10"/>
  <c r="Q309" i="10"/>
  <c r="R309" i="10"/>
  <c r="S309" i="10"/>
  <c r="T309" i="10"/>
  <c r="U309" i="10"/>
  <c r="V309" i="10"/>
  <c r="W309" i="10"/>
  <c r="X309" i="10"/>
  <c r="Y309" i="10"/>
  <c r="Z309" i="10"/>
  <c r="AA309" i="10"/>
  <c r="AB309" i="10"/>
  <c r="AC309" i="10"/>
  <c r="AD309" i="10"/>
  <c r="AE309" i="10"/>
  <c r="AF309" i="10"/>
  <c r="AG309" i="10"/>
  <c r="AH309" i="10"/>
  <c r="AI309" i="10"/>
  <c r="AJ309" i="10"/>
  <c r="AK309" i="10"/>
  <c r="AL309" i="10"/>
  <c r="AM309" i="10"/>
  <c r="AN309" i="10"/>
  <c r="AO309" i="10"/>
  <c r="AP309" i="10"/>
  <c r="AQ309" i="10"/>
  <c r="AR309" i="10"/>
  <c r="AS309" i="10"/>
  <c r="AT309" i="10"/>
  <c r="AU309" i="10"/>
  <c r="AV309" i="10"/>
  <c r="AW309" i="10"/>
  <c r="AX309" i="10"/>
  <c r="AY309" i="10"/>
  <c r="F310" i="10"/>
  <c r="G310" i="10"/>
  <c r="H310" i="10"/>
  <c r="I310" i="10"/>
  <c r="J310" i="10"/>
  <c r="K310" i="10"/>
  <c r="L310" i="10"/>
  <c r="M310" i="10"/>
  <c r="N310" i="10"/>
  <c r="O310" i="10"/>
  <c r="P310" i="10"/>
  <c r="Q310" i="10"/>
  <c r="R310" i="10"/>
  <c r="S310" i="10"/>
  <c r="T310" i="10"/>
  <c r="U310" i="10"/>
  <c r="V310" i="10"/>
  <c r="W310" i="10"/>
  <c r="X310" i="10"/>
  <c r="Y310" i="10"/>
  <c r="Z310" i="10"/>
  <c r="AA310" i="10"/>
  <c r="AB310" i="10"/>
  <c r="AC310" i="10"/>
  <c r="AD310" i="10"/>
  <c r="AE310" i="10"/>
  <c r="AF310" i="10"/>
  <c r="AG310" i="10"/>
  <c r="AH310" i="10"/>
  <c r="AI310" i="10"/>
  <c r="AJ310" i="10"/>
  <c r="AK310" i="10"/>
  <c r="AL310" i="10"/>
  <c r="AM310" i="10"/>
  <c r="AN310" i="10"/>
  <c r="AO310" i="10"/>
  <c r="AP310" i="10"/>
  <c r="AQ310" i="10"/>
  <c r="AR310" i="10"/>
  <c r="AS310" i="10"/>
  <c r="AT310" i="10"/>
  <c r="AU310" i="10"/>
  <c r="AV310" i="10"/>
  <c r="AW310" i="10"/>
  <c r="AX310" i="10"/>
  <c r="AY310" i="10"/>
  <c r="F311" i="10"/>
  <c r="G311" i="10"/>
  <c r="H311" i="10"/>
  <c r="I311" i="10"/>
  <c r="J311" i="10"/>
  <c r="K311" i="10"/>
  <c r="L311" i="10"/>
  <c r="M311" i="10"/>
  <c r="N311" i="10"/>
  <c r="O311" i="10"/>
  <c r="P311" i="10"/>
  <c r="Q311" i="10"/>
  <c r="R311" i="10"/>
  <c r="S311" i="10"/>
  <c r="T311" i="10"/>
  <c r="U311" i="10"/>
  <c r="V311" i="10"/>
  <c r="W311" i="10"/>
  <c r="X311" i="10"/>
  <c r="Y311" i="10"/>
  <c r="Z311" i="10"/>
  <c r="AA311" i="10"/>
  <c r="AB311" i="10"/>
  <c r="AC311" i="10"/>
  <c r="AD311" i="10"/>
  <c r="AE311" i="10"/>
  <c r="AF311" i="10"/>
  <c r="AG311" i="10"/>
  <c r="AH311" i="10"/>
  <c r="AI311" i="10"/>
  <c r="AJ311" i="10"/>
  <c r="AK311" i="10"/>
  <c r="AL311" i="10"/>
  <c r="AM311" i="10"/>
  <c r="AN311" i="10"/>
  <c r="AO311" i="10"/>
  <c r="AP311" i="10"/>
  <c r="AQ311" i="10"/>
  <c r="AR311" i="10"/>
  <c r="AS311" i="10"/>
  <c r="AT311" i="10"/>
  <c r="AU311" i="10"/>
  <c r="AV311" i="10"/>
  <c r="AW311" i="10"/>
  <c r="AX311" i="10"/>
  <c r="AY311" i="10"/>
  <c r="F312" i="10"/>
  <c r="G312" i="10"/>
  <c r="H312" i="10"/>
  <c r="I312" i="10"/>
  <c r="J312" i="10"/>
  <c r="K312" i="10"/>
  <c r="L312" i="10"/>
  <c r="M312" i="10"/>
  <c r="N312" i="10"/>
  <c r="O312" i="10"/>
  <c r="P312" i="10"/>
  <c r="Q312" i="10"/>
  <c r="R312" i="10"/>
  <c r="S312" i="10"/>
  <c r="T312" i="10"/>
  <c r="U312" i="10"/>
  <c r="V312" i="10"/>
  <c r="W312" i="10"/>
  <c r="X312" i="10"/>
  <c r="Y312" i="10"/>
  <c r="Z312" i="10"/>
  <c r="AA312" i="10"/>
  <c r="AB312" i="10"/>
  <c r="AC312" i="10"/>
  <c r="AD312" i="10"/>
  <c r="AE312" i="10"/>
  <c r="AF312" i="10"/>
  <c r="AG312" i="10"/>
  <c r="AH312" i="10"/>
  <c r="AI312" i="10"/>
  <c r="AJ312" i="10"/>
  <c r="AK312" i="10"/>
  <c r="AL312" i="10"/>
  <c r="AM312" i="10"/>
  <c r="AN312" i="10"/>
  <c r="AO312" i="10"/>
  <c r="AP312" i="10"/>
  <c r="AQ312" i="10"/>
  <c r="AR312" i="10"/>
  <c r="AS312" i="10"/>
  <c r="AT312" i="10"/>
  <c r="AU312" i="10"/>
  <c r="AV312" i="10"/>
  <c r="AW312" i="10"/>
  <c r="AX312" i="10"/>
  <c r="AY312" i="10"/>
  <c r="F313" i="10"/>
  <c r="G313" i="10"/>
  <c r="H313" i="10"/>
  <c r="I313" i="10"/>
  <c r="J313" i="10"/>
  <c r="K313" i="10"/>
  <c r="L313" i="10"/>
  <c r="M313" i="10"/>
  <c r="N313" i="10"/>
  <c r="O313" i="10"/>
  <c r="P313" i="10"/>
  <c r="Q313" i="10"/>
  <c r="R313" i="10"/>
  <c r="S313" i="10"/>
  <c r="T313" i="10"/>
  <c r="U313" i="10"/>
  <c r="V313" i="10"/>
  <c r="W313" i="10"/>
  <c r="X313" i="10"/>
  <c r="Y313" i="10"/>
  <c r="Z313" i="10"/>
  <c r="AA313" i="10"/>
  <c r="AB313" i="10"/>
  <c r="AC313" i="10"/>
  <c r="AD313" i="10"/>
  <c r="AE313" i="10"/>
  <c r="AF313" i="10"/>
  <c r="AG313" i="10"/>
  <c r="AH313" i="10"/>
  <c r="AI313" i="10"/>
  <c r="AJ313" i="10"/>
  <c r="AK313" i="10"/>
  <c r="AL313" i="10"/>
  <c r="AM313" i="10"/>
  <c r="AN313" i="10"/>
  <c r="AO313" i="10"/>
  <c r="AP313" i="10"/>
  <c r="AQ313" i="10"/>
  <c r="AR313" i="10"/>
  <c r="AS313" i="10"/>
  <c r="AT313" i="10"/>
  <c r="AU313" i="10"/>
  <c r="AV313" i="10"/>
  <c r="AW313" i="10"/>
  <c r="AX313" i="10"/>
  <c r="AY313" i="10"/>
  <c r="F314" i="10"/>
  <c r="G314" i="10"/>
  <c r="H314" i="10"/>
  <c r="I314" i="10"/>
  <c r="J314" i="10"/>
  <c r="K314" i="10"/>
  <c r="L314" i="10"/>
  <c r="M314" i="10"/>
  <c r="N314" i="10"/>
  <c r="O314" i="10"/>
  <c r="P314" i="10"/>
  <c r="Q314" i="10"/>
  <c r="R314" i="10"/>
  <c r="S314" i="10"/>
  <c r="T314" i="10"/>
  <c r="U314" i="10"/>
  <c r="V314" i="10"/>
  <c r="W314" i="10"/>
  <c r="X314" i="10"/>
  <c r="Y314" i="10"/>
  <c r="Z314" i="10"/>
  <c r="AA314" i="10"/>
  <c r="AB314" i="10"/>
  <c r="AC314" i="10"/>
  <c r="AD314" i="10"/>
  <c r="AE314" i="10"/>
  <c r="AF314" i="10"/>
  <c r="AG314" i="10"/>
  <c r="AH314" i="10"/>
  <c r="AI314" i="10"/>
  <c r="AJ314" i="10"/>
  <c r="AK314" i="10"/>
  <c r="AL314" i="10"/>
  <c r="AM314" i="10"/>
  <c r="AN314" i="10"/>
  <c r="AO314" i="10"/>
  <c r="AP314" i="10"/>
  <c r="AQ314" i="10"/>
  <c r="AR314" i="10"/>
  <c r="AS314" i="10"/>
  <c r="AT314" i="10"/>
  <c r="AU314" i="10"/>
  <c r="AV314" i="10"/>
  <c r="AW314" i="10"/>
  <c r="AX314" i="10"/>
  <c r="AY314" i="10"/>
  <c r="F315" i="10"/>
  <c r="G315" i="10"/>
  <c r="H315" i="10"/>
  <c r="I315" i="10"/>
  <c r="J315" i="10"/>
  <c r="K315" i="10"/>
  <c r="L315" i="10"/>
  <c r="M315" i="10"/>
  <c r="N315" i="10"/>
  <c r="O315" i="10"/>
  <c r="P315" i="10"/>
  <c r="Q315" i="10"/>
  <c r="R315" i="10"/>
  <c r="S315" i="10"/>
  <c r="T315" i="10"/>
  <c r="U315" i="10"/>
  <c r="V315" i="10"/>
  <c r="W315" i="10"/>
  <c r="X315" i="10"/>
  <c r="Y315" i="10"/>
  <c r="Z315" i="10"/>
  <c r="AA315" i="10"/>
  <c r="AB315" i="10"/>
  <c r="AC315" i="10"/>
  <c r="AD315" i="10"/>
  <c r="AE315" i="10"/>
  <c r="AF315" i="10"/>
  <c r="AG315" i="10"/>
  <c r="AH315" i="10"/>
  <c r="AI315" i="10"/>
  <c r="AJ315" i="10"/>
  <c r="AK315" i="10"/>
  <c r="AL315" i="10"/>
  <c r="AM315" i="10"/>
  <c r="AN315" i="10"/>
  <c r="AO315" i="10"/>
  <c r="AP315" i="10"/>
  <c r="AQ315" i="10"/>
  <c r="AR315" i="10"/>
  <c r="AS315" i="10"/>
  <c r="AT315" i="10"/>
  <c r="AU315" i="10"/>
  <c r="AV315" i="10"/>
  <c r="AW315" i="10"/>
  <c r="AX315" i="10"/>
  <c r="AY315" i="10"/>
  <c r="F316" i="10"/>
  <c r="G316" i="10"/>
  <c r="H316" i="10"/>
  <c r="I316" i="10"/>
  <c r="J316" i="10"/>
  <c r="K316" i="10"/>
  <c r="L316" i="10"/>
  <c r="M316" i="10"/>
  <c r="N316" i="10"/>
  <c r="O316" i="10"/>
  <c r="P316" i="10"/>
  <c r="Q316" i="10"/>
  <c r="R316" i="10"/>
  <c r="S316" i="10"/>
  <c r="T316" i="10"/>
  <c r="U316" i="10"/>
  <c r="V316" i="10"/>
  <c r="W316" i="10"/>
  <c r="X316" i="10"/>
  <c r="Y316" i="10"/>
  <c r="Z316" i="10"/>
  <c r="AA316" i="10"/>
  <c r="AB316" i="10"/>
  <c r="AC316" i="10"/>
  <c r="AD316" i="10"/>
  <c r="AE316" i="10"/>
  <c r="AF316" i="10"/>
  <c r="AG316" i="10"/>
  <c r="AH316" i="10"/>
  <c r="AI316" i="10"/>
  <c r="AJ316" i="10"/>
  <c r="AK316" i="10"/>
  <c r="AL316" i="10"/>
  <c r="AM316" i="10"/>
  <c r="AN316" i="10"/>
  <c r="AO316" i="10"/>
  <c r="AP316" i="10"/>
  <c r="AQ316" i="10"/>
  <c r="AR316" i="10"/>
  <c r="AS316" i="10"/>
  <c r="AT316" i="10"/>
  <c r="AU316" i="10"/>
  <c r="AV316" i="10"/>
  <c r="AW316" i="10"/>
  <c r="AX316" i="10"/>
  <c r="AY316" i="10"/>
  <c r="F317" i="10"/>
  <c r="G317" i="10"/>
  <c r="H317" i="10"/>
  <c r="I317" i="10"/>
  <c r="J317" i="10"/>
  <c r="K317" i="10"/>
  <c r="L317" i="10"/>
  <c r="M317" i="10"/>
  <c r="N317" i="10"/>
  <c r="O317" i="10"/>
  <c r="P317" i="10"/>
  <c r="Q317" i="10"/>
  <c r="R317" i="10"/>
  <c r="S317" i="10"/>
  <c r="T317" i="10"/>
  <c r="U317" i="10"/>
  <c r="V317" i="10"/>
  <c r="W317" i="10"/>
  <c r="X317" i="10"/>
  <c r="Y317" i="10"/>
  <c r="Z317" i="10"/>
  <c r="AA317" i="10"/>
  <c r="AB317" i="10"/>
  <c r="AC317" i="10"/>
  <c r="AD317" i="10"/>
  <c r="AE317" i="10"/>
  <c r="AF317" i="10"/>
  <c r="AG317" i="10"/>
  <c r="AH317" i="10"/>
  <c r="AI317" i="10"/>
  <c r="AJ317" i="10"/>
  <c r="AK317" i="10"/>
  <c r="AL317" i="10"/>
  <c r="AM317" i="10"/>
  <c r="AN317" i="10"/>
  <c r="AO317" i="10"/>
  <c r="AP317" i="10"/>
  <c r="AQ317" i="10"/>
  <c r="AR317" i="10"/>
  <c r="AS317" i="10"/>
  <c r="AT317" i="10"/>
  <c r="AU317" i="10"/>
  <c r="AV317" i="10"/>
  <c r="AW317" i="10"/>
  <c r="AX317" i="10"/>
  <c r="AY317" i="10"/>
  <c r="F318" i="10"/>
  <c r="G318" i="10"/>
  <c r="H318" i="10"/>
  <c r="I318" i="10"/>
  <c r="J318" i="10"/>
  <c r="K318" i="10"/>
  <c r="L318" i="10"/>
  <c r="M318" i="10"/>
  <c r="N318" i="10"/>
  <c r="O318" i="10"/>
  <c r="P318" i="10"/>
  <c r="Q318" i="10"/>
  <c r="R318" i="10"/>
  <c r="S318" i="10"/>
  <c r="T318" i="10"/>
  <c r="U318" i="10"/>
  <c r="V318" i="10"/>
  <c r="W318" i="10"/>
  <c r="X318" i="10"/>
  <c r="Y318" i="10"/>
  <c r="Z318" i="10"/>
  <c r="AA318" i="10"/>
  <c r="AB318" i="10"/>
  <c r="AC318" i="10"/>
  <c r="AD318" i="10"/>
  <c r="AE318" i="10"/>
  <c r="AF318" i="10"/>
  <c r="AG318" i="10"/>
  <c r="AH318" i="10"/>
  <c r="AI318" i="10"/>
  <c r="AJ318" i="10"/>
  <c r="AK318" i="10"/>
  <c r="AL318" i="10"/>
  <c r="AM318" i="10"/>
  <c r="AN318" i="10"/>
  <c r="AO318" i="10"/>
  <c r="AP318" i="10"/>
  <c r="AQ318" i="10"/>
  <c r="AR318" i="10"/>
  <c r="AS318" i="10"/>
  <c r="AT318" i="10"/>
  <c r="AU318" i="10"/>
  <c r="AV318" i="10"/>
  <c r="AW318" i="10"/>
  <c r="AX318" i="10"/>
  <c r="AY318" i="10"/>
  <c r="F319" i="10"/>
  <c r="G319" i="10"/>
  <c r="H319" i="10"/>
  <c r="I319" i="10"/>
  <c r="J319" i="10"/>
  <c r="K319" i="10"/>
  <c r="L319" i="10"/>
  <c r="M319" i="10"/>
  <c r="N319" i="10"/>
  <c r="O319" i="10"/>
  <c r="P319" i="10"/>
  <c r="Q319" i="10"/>
  <c r="R319" i="10"/>
  <c r="S319" i="10"/>
  <c r="T319" i="10"/>
  <c r="U319" i="10"/>
  <c r="V319" i="10"/>
  <c r="W319" i="10"/>
  <c r="X319" i="10"/>
  <c r="Y319" i="10"/>
  <c r="Z319" i="10"/>
  <c r="AA319" i="10"/>
  <c r="AB319" i="10"/>
  <c r="AC319" i="10"/>
  <c r="AD319" i="10"/>
  <c r="AE319" i="10"/>
  <c r="AF319" i="10"/>
  <c r="AG319" i="10"/>
  <c r="AH319" i="10"/>
  <c r="AI319" i="10"/>
  <c r="AJ319" i="10"/>
  <c r="AK319" i="10"/>
  <c r="AL319" i="10"/>
  <c r="AM319" i="10"/>
  <c r="AN319" i="10"/>
  <c r="AO319" i="10"/>
  <c r="AP319" i="10"/>
  <c r="AQ319" i="10"/>
  <c r="AR319" i="10"/>
  <c r="AS319" i="10"/>
  <c r="AT319" i="10"/>
  <c r="AU319" i="10"/>
  <c r="AV319" i="10"/>
  <c r="AW319" i="10"/>
  <c r="AX319" i="10"/>
  <c r="AY319" i="10"/>
  <c r="F320" i="10"/>
  <c r="G320" i="10"/>
  <c r="H320" i="10"/>
  <c r="I320" i="10"/>
  <c r="J320" i="10"/>
  <c r="K320" i="10"/>
  <c r="L320" i="10"/>
  <c r="M320" i="10"/>
  <c r="N320" i="10"/>
  <c r="O320" i="10"/>
  <c r="P320" i="10"/>
  <c r="Q320" i="10"/>
  <c r="R320" i="10"/>
  <c r="S320" i="10"/>
  <c r="T320" i="10"/>
  <c r="U320" i="10"/>
  <c r="V320" i="10"/>
  <c r="W320" i="10"/>
  <c r="X320" i="10"/>
  <c r="Y320" i="10"/>
  <c r="Z320" i="10"/>
  <c r="AA320" i="10"/>
  <c r="AB320" i="10"/>
  <c r="AC320" i="10"/>
  <c r="AD320" i="10"/>
  <c r="AE320" i="10"/>
  <c r="AF320" i="10"/>
  <c r="AG320" i="10"/>
  <c r="AH320" i="10"/>
  <c r="AI320" i="10"/>
  <c r="AJ320" i="10"/>
  <c r="AK320" i="10"/>
  <c r="AL320" i="10"/>
  <c r="AM320" i="10"/>
  <c r="AN320" i="10"/>
  <c r="AO320" i="10"/>
  <c r="AP320" i="10"/>
  <c r="AQ320" i="10"/>
  <c r="AR320" i="10"/>
  <c r="AS320" i="10"/>
  <c r="AT320" i="10"/>
  <c r="AU320" i="10"/>
  <c r="AV320" i="10"/>
  <c r="AW320" i="10"/>
  <c r="AX320" i="10"/>
  <c r="AY320" i="10"/>
  <c r="F321" i="10"/>
  <c r="G321" i="10"/>
  <c r="H321" i="10"/>
  <c r="I321" i="10"/>
  <c r="J321" i="10"/>
  <c r="K321" i="10"/>
  <c r="L321" i="10"/>
  <c r="M321" i="10"/>
  <c r="N321" i="10"/>
  <c r="O321" i="10"/>
  <c r="P321" i="10"/>
  <c r="Q321" i="10"/>
  <c r="R321" i="10"/>
  <c r="S321" i="10"/>
  <c r="T321" i="10"/>
  <c r="U321" i="10"/>
  <c r="V321" i="10"/>
  <c r="W321" i="10"/>
  <c r="X321" i="10"/>
  <c r="Y321" i="10"/>
  <c r="Z321" i="10"/>
  <c r="AA321" i="10"/>
  <c r="AB321" i="10"/>
  <c r="AC321" i="10"/>
  <c r="AD321" i="10"/>
  <c r="AE321" i="10"/>
  <c r="AF321" i="10"/>
  <c r="AG321" i="10"/>
  <c r="AH321" i="10"/>
  <c r="AI321" i="10"/>
  <c r="AJ321" i="10"/>
  <c r="AK321" i="10"/>
  <c r="AL321" i="10"/>
  <c r="AM321" i="10"/>
  <c r="AN321" i="10"/>
  <c r="AO321" i="10"/>
  <c r="AP321" i="10"/>
  <c r="AQ321" i="10"/>
  <c r="AR321" i="10"/>
  <c r="AS321" i="10"/>
  <c r="AT321" i="10"/>
  <c r="AU321" i="10"/>
  <c r="AV321" i="10"/>
  <c r="AW321" i="10"/>
  <c r="AX321" i="10"/>
  <c r="AY321" i="10"/>
  <c r="F322" i="10"/>
  <c r="G322" i="10"/>
  <c r="H322" i="10"/>
  <c r="I322" i="10"/>
  <c r="J322" i="10"/>
  <c r="K322" i="10"/>
  <c r="L322" i="10"/>
  <c r="M322" i="10"/>
  <c r="N322" i="10"/>
  <c r="O322" i="10"/>
  <c r="P322" i="10"/>
  <c r="Q322" i="10"/>
  <c r="R322" i="10"/>
  <c r="S322" i="10"/>
  <c r="T322" i="10"/>
  <c r="U322" i="10"/>
  <c r="V322" i="10"/>
  <c r="W322" i="10"/>
  <c r="X322" i="10"/>
  <c r="Y322" i="10"/>
  <c r="Z322" i="10"/>
  <c r="AA322" i="10"/>
  <c r="AB322" i="10"/>
  <c r="AC322" i="10"/>
  <c r="AD322" i="10"/>
  <c r="AE322" i="10"/>
  <c r="AF322" i="10"/>
  <c r="AG322" i="10"/>
  <c r="AH322" i="10"/>
  <c r="AI322" i="10"/>
  <c r="AJ322" i="10"/>
  <c r="AK322" i="10"/>
  <c r="AL322" i="10"/>
  <c r="AM322" i="10"/>
  <c r="AN322" i="10"/>
  <c r="AO322" i="10"/>
  <c r="AP322" i="10"/>
  <c r="AQ322" i="10"/>
  <c r="AR322" i="10"/>
  <c r="AS322" i="10"/>
  <c r="AT322" i="10"/>
  <c r="AU322" i="10"/>
  <c r="AV322" i="10"/>
  <c r="AW322" i="10"/>
  <c r="AX322" i="10"/>
  <c r="AY322" i="10"/>
  <c r="F323" i="10"/>
  <c r="G323" i="10"/>
  <c r="H323" i="10"/>
  <c r="I323" i="10"/>
  <c r="J323" i="10"/>
  <c r="K323" i="10"/>
  <c r="L323" i="10"/>
  <c r="M323" i="10"/>
  <c r="N323" i="10"/>
  <c r="O323" i="10"/>
  <c r="P323" i="10"/>
  <c r="Q323" i="10"/>
  <c r="R323" i="10"/>
  <c r="S323" i="10"/>
  <c r="T323" i="10"/>
  <c r="U323" i="10"/>
  <c r="V323" i="10"/>
  <c r="W323" i="10"/>
  <c r="X323" i="10"/>
  <c r="Y323" i="10"/>
  <c r="Z323" i="10"/>
  <c r="AA323" i="10"/>
  <c r="AB323" i="10"/>
  <c r="AC323" i="10"/>
  <c r="AD323" i="10"/>
  <c r="AE323" i="10"/>
  <c r="AF323" i="10"/>
  <c r="AG323" i="10"/>
  <c r="AH323" i="10"/>
  <c r="AI323" i="10"/>
  <c r="AJ323" i="10"/>
  <c r="AK323" i="10"/>
  <c r="AL323" i="10"/>
  <c r="AM323" i="10"/>
  <c r="AN323" i="10"/>
  <c r="AO323" i="10"/>
  <c r="AP323" i="10"/>
  <c r="AQ323" i="10"/>
  <c r="AR323" i="10"/>
  <c r="AS323" i="10"/>
  <c r="AT323" i="10"/>
  <c r="AU323" i="10"/>
  <c r="AV323" i="10"/>
  <c r="AW323" i="10"/>
  <c r="AX323" i="10"/>
  <c r="AY323" i="10"/>
  <c r="F324" i="10"/>
  <c r="G324" i="10"/>
  <c r="H324" i="10"/>
  <c r="I324" i="10"/>
  <c r="J324" i="10"/>
  <c r="K324" i="10"/>
  <c r="L324" i="10"/>
  <c r="M324" i="10"/>
  <c r="N324" i="10"/>
  <c r="O324" i="10"/>
  <c r="P324" i="10"/>
  <c r="Q324" i="10"/>
  <c r="R324" i="10"/>
  <c r="S324" i="10"/>
  <c r="T324" i="10"/>
  <c r="U324" i="10"/>
  <c r="V324" i="10"/>
  <c r="W324" i="10"/>
  <c r="X324" i="10"/>
  <c r="Y324" i="10"/>
  <c r="Z324" i="10"/>
  <c r="AA324" i="10"/>
  <c r="AB324" i="10"/>
  <c r="AC324" i="10"/>
  <c r="AD324" i="10"/>
  <c r="AE324" i="10"/>
  <c r="AF324" i="10"/>
  <c r="AG324" i="10"/>
  <c r="AH324" i="10"/>
  <c r="AI324" i="10"/>
  <c r="AJ324" i="10"/>
  <c r="AK324" i="10"/>
  <c r="AL324" i="10"/>
  <c r="AM324" i="10"/>
  <c r="AN324" i="10"/>
  <c r="AO324" i="10"/>
  <c r="AP324" i="10"/>
  <c r="AQ324" i="10"/>
  <c r="AR324" i="10"/>
  <c r="AS324" i="10"/>
  <c r="AT324" i="10"/>
  <c r="AU324" i="10"/>
  <c r="AV324" i="10"/>
  <c r="AW324" i="10"/>
  <c r="AX324" i="10"/>
  <c r="AY324" i="10"/>
  <c r="F325" i="10"/>
  <c r="G325" i="10"/>
  <c r="H325" i="10"/>
  <c r="I325" i="10"/>
  <c r="J325" i="10"/>
  <c r="K325" i="10"/>
  <c r="L325" i="10"/>
  <c r="M325" i="10"/>
  <c r="N325" i="10"/>
  <c r="O325" i="10"/>
  <c r="P325" i="10"/>
  <c r="Q325" i="10"/>
  <c r="R325" i="10"/>
  <c r="S325" i="10"/>
  <c r="T325" i="10"/>
  <c r="U325" i="10"/>
  <c r="V325" i="10"/>
  <c r="W325" i="10"/>
  <c r="X325" i="10"/>
  <c r="Y325" i="10"/>
  <c r="Z325" i="10"/>
  <c r="AA325" i="10"/>
  <c r="AB325" i="10"/>
  <c r="AC325" i="10"/>
  <c r="AD325" i="10"/>
  <c r="AE325" i="10"/>
  <c r="AF325" i="10"/>
  <c r="AG325" i="10"/>
  <c r="AH325" i="10"/>
  <c r="AI325" i="10"/>
  <c r="AJ325" i="10"/>
  <c r="AK325" i="10"/>
  <c r="AL325" i="10"/>
  <c r="AM325" i="10"/>
  <c r="AN325" i="10"/>
  <c r="AO325" i="10"/>
  <c r="AP325" i="10"/>
  <c r="AQ325" i="10"/>
  <c r="AR325" i="10"/>
  <c r="AS325" i="10"/>
  <c r="AT325" i="10"/>
  <c r="AU325" i="10"/>
  <c r="AV325" i="10"/>
  <c r="AW325" i="10"/>
  <c r="AX325" i="10"/>
  <c r="AY325" i="10"/>
  <c r="F326" i="10"/>
  <c r="G326" i="10"/>
  <c r="H326" i="10"/>
  <c r="I326" i="10"/>
  <c r="J326" i="10"/>
  <c r="K326" i="10"/>
  <c r="L326" i="10"/>
  <c r="M326" i="10"/>
  <c r="N326" i="10"/>
  <c r="O326" i="10"/>
  <c r="P326" i="10"/>
  <c r="Q326" i="10"/>
  <c r="R326" i="10"/>
  <c r="S326" i="10"/>
  <c r="T326" i="10"/>
  <c r="U326" i="10"/>
  <c r="V326" i="10"/>
  <c r="W326" i="10"/>
  <c r="X326" i="10"/>
  <c r="Y326" i="10"/>
  <c r="Z326" i="10"/>
  <c r="AA326" i="10"/>
  <c r="AB326" i="10"/>
  <c r="AC326" i="10"/>
  <c r="AD326" i="10"/>
  <c r="AE326" i="10"/>
  <c r="AF326" i="10"/>
  <c r="AG326" i="10"/>
  <c r="AH326" i="10"/>
  <c r="AI326" i="10"/>
  <c r="AJ326" i="10"/>
  <c r="AK326" i="10"/>
  <c r="AL326" i="10"/>
  <c r="AM326" i="10"/>
  <c r="AN326" i="10"/>
  <c r="AO326" i="10"/>
  <c r="AP326" i="10"/>
  <c r="AQ326" i="10"/>
  <c r="AR326" i="10"/>
  <c r="AS326" i="10"/>
  <c r="AT326" i="10"/>
  <c r="AU326" i="10"/>
  <c r="AV326" i="10"/>
  <c r="AW326" i="10"/>
  <c r="AX326" i="10"/>
  <c r="AY326" i="10"/>
  <c r="F327" i="10"/>
  <c r="G327" i="10"/>
  <c r="H327" i="10"/>
  <c r="I327" i="10"/>
  <c r="J327" i="10"/>
  <c r="K327" i="10"/>
  <c r="L327" i="10"/>
  <c r="M327" i="10"/>
  <c r="N327" i="10"/>
  <c r="O327" i="10"/>
  <c r="P327" i="10"/>
  <c r="Q327" i="10"/>
  <c r="R327" i="10"/>
  <c r="S327" i="10"/>
  <c r="T327" i="10"/>
  <c r="U327" i="10"/>
  <c r="V327" i="10"/>
  <c r="W327" i="10"/>
  <c r="X327" i="10"/>
  <c r="Y327" i="10"/>
  <c r="Z327" i="10"/>
  <c r="AA327" i="10"/>
  <c r="AB327" i="10"/>
  <c r="AC327" i="10"/>
  <c r="AD327" i="10"/>
  <c r="AE327" i="10"/>
  <c r="AF327" i="10"/>
  <c r="AG327" i="10"/>
  <c r="AH327" i="10"/>
  <c r="AI327" i="10"/>
  <c r="AJ327" i="10"/>
  <c r="AK327" i="10"/>
  <c r="AL327" i="10"/>
  <c r="AM327" i="10"/>
  <c r="AN327" i="10"/>
  <c r="AO327" i="10"/>
  <c r="AP327" i="10"/>
  <c r="AQ327" i="10"/>
  <c r="AR327" i="10"/>
  <c r="AS327" i="10"/>
  <c r="AT327" i="10"/>
  <c r="AU327" i="10"/>
  <c r="AV327" i="10"/>
  <c r="AW327" i="10"/>
  <c r="AX327" i="10"/>
  <c r="AY327" i="10"/>
  <c r="F328" i="10"/>
  <c r="G328" i="10"/>
  <c r="H328" i="10"/>
  <c r="I328" i="10"/>
  <c r="J328" i="10"/>
  <c r="K328" i="10"/>
  <c r="L328" i="10"/>
  <c r="M328" i="10"/>
  <c r="N328" i="10"/>
  <c r="O328" i="10"/>
  <c r="P328" i="10"/>
  <c r="Q328" i="10"/>
  <c r="R328" i="10"/>
  <c r="S328" i="10"/>
  <c r="T328" i="10"/>
  <c r="U328" i="10"/>
  <c r="V328" i="10"/>
  <c r="W328" i="10"/>
  <c r="X328" i="10"/>
  <c r="Y328" i="10"/>
  <c r="Z328" i="10"/>
  <c r="AA328" i="10"/>
  <c r="AB328" i="10"/>
  <c r="AC328" i="10"/>
  <c r="AD328" i="10"/>
  <c r="AE328" i="10"/>
  <c r="AF328" i="10"/>
  <c r="AG328" i="10"/>
  <c r="AH328" i="10"/>
  <c r="AI328" i="10"/>
  <c r="AJ328" i="10"/>
  <c r="AK328" i="10"/>
  <c r="AL328" i="10"/>
  <c r="AM328" i="10"/>
  <c r="AN328" i="10"/>
  <c r="AO328" i="10"/>
  <c r="AP328" i="10"/>
  <c r="AQ328" i="10"/>
  <c r="AR328" i="10"/>
  <c r="AS328" i="10"/>
  <c r="AT328" i="10"/>
  <c r="AU328" i="10"/>
  <c r="AV328" i="10"/>
  <c r="AW328" i="10"/>
  <c r="AX328" i="10"/>
  <c r="AY328" i="10"/>
  <c r="F329" i="10"/>
  <c r="G329" i="10"/>
  <c r="H329" i="10"/>
  <c r="I329" i="10"/>
  <c r="J329" i="10"/>
  <c r="K329" i="10"/>
  <c r="L329" i="10"/>
  <c r="M329" i="10"/>
  <c r="N329" i="10"/>
  <c r="O329" i="10"/>
  <c r="P329" i="10"/>
  <c r="Q329" i="10"/>
  <c r="R329" i="10"/>
  <c r="S329" i="10"/>
  <c r="T329" i="10"/>
  <c r="U329" i="10"/>
  <c r="V329" i="10"/>
  <c r="W329" i="10"/>
  <c r="X329" i="10"/>
  <c r="Y329" i="10"/>
  <c r="Z329" i="10"/>
  <c r="AA329" i="10"/>
  <c r="AB329" i="10"/>
  <c r="AC329" i="10"/>
  <c r="AD329" i="10"/>
  <c r="AE329" i="10"/>
  <c r="AF329" i="10"/>
  <c r="AG329" i="10"/>
  <c r="AH329" i="10"/>
  <c r="AI329" i="10"/>
  <c r="AJ329" i="10"/>
  <c r="AK329" i="10"/>
  <c r="AL329" i="10"/>
  <c r="AM329" i="10"/>
  <c r="AN329" i="10"/>
  <c r="AO329" i="10"/>
  <c r="AP329" i="10"/>
  <c r="AQ329" i="10"/>
  <c r="AR329" i="10"/>
  <c r="AS329" i="10"/>
  <c r="AT329" i="10"/>
  <c r="AU329" i="10"/>
  <c r="AV329" i="10"/>
  <c r="AW329" i="10"/>
  <c r="AX329" i="10"/>
  <c r="AY329" i="10"/>
  <c r="F330" i="10"/>
  <c r="G330" i="10"/>
  <c r="H330" i="10"/>
  <c r="I330" i="10"/>
  <c r="J330" i="10"/>
  <c r="K330" i="10"/>
  <c r="L330" i="10"/>
  <c r="M330" i="10"/>
  <c r="N330" i="10"/>
  <c r="O330" i="10"/>
  <c r="P330" i="10"/>
  <c r="Q330" i="10"/>
  <c r="R330" i="10"/>
  <c r="S330" i="10"/>
  <c r="T330" i="10"/>
  <c r="U330" i="10"/>
  <c r="V330" i="10"/>
  <c r="W330" i="10"/>
  <c r="X330" i="10"/>
  <c r="Y330" i="10"/>
  <c r="Z330" i="10"/>
  <c r="AA330" i="10"/>
  <c r="AB330" i="10"/>
  <c r="AC330" i="10"/>
  <c r="AD330" i="10"/>
  <c r="AE330" i="10"/>
  <c r="AF330" i="10"/>
  <c r="AG330" i="10"/>
  <c r="AH330" i="10"/>
  <c r="AI330" i="10"/>
  <c r="AJ330" i="10"/>
  <c r="AK330" i="10"/>
  <c r="AL330" i="10"/>
  <c r="AM330" i="10"/>
  <c r="AN330" i="10"/>
  <c r="AO330" i="10"/>
  <c r="AP330" i="10"/>
  <c r="AQ330" i="10"/>
  <c r="AR330" i="10"/>
  <c r="AS330" i="10"/>
  <c r="AT330" i="10"/>
  <c r="AU330" i="10"/>
  <c r="AV330" i="10"/>
  <c r="AW330" i="10"/>
  <c r="AX330" i="10"/>
  <c r="AY330" i="10"/>
  <c r="F331" i="10"/>
  <c r="G331" i="10"/>
  <c r="H331" i="10"/>
  <c r="I331" i="10"/>
  <c r="J331" i="10"/>
  <c r="K331" i="10"/>
  <c r="L331" i="10"/>
  <c r="M331" i="10"/>
  <c r="N331" i="10"/>
  <c r="O331" i="10"/>
  <c r="P331" i="10"/>
  <c r="Q331" i="10"/>
  <c r="R331" i="10"/>
  <c r="S331" i="10"/>
  <c r="T331" i="10"/>
  <c r="U331" i="10"/>
  <c r="V331" i="10"/>
  <c r="W331" i="10"/>
  <c r="X331" i="10"/>
  <c r="Y331" i="10"/>
  <c r="Z331" i="10"/>
  <c r="AA331" i="10"/>
  <c r="AB331" i="10"/>
  <c r="AC331" i="10"/>
  <c r="AD331" i="10"/>
  <c r="AE331" i="10"/>
  <c r="AF331" i="10"/>
  <c r="AG331" i="10"/>
  <c r="AH331" i="10"/>
  <c r="AI331" i="10"/>
  <c r="AJ331" i="10"/>
  <c r="AK331" i="10"/>
  <c r="AL331" i="10"/>
  <c r="AM331" i="10"/>
  <c r="AN331" i="10"/>
  <c r="AO331" i="10"/>
  <c r="AP331" i="10"/>
  <c r="AQ331" i="10"/>
  <c r="AR331" i="10"/>
  <c r="AS331" i="10"/>
  <c r="AT331" i="10"/>
  <c r="AU331" i="10"/>
  <c r="AV331" i="10"/>
  <c r="AW331" i="10"/>
  <c r="AX331" i="10"/>
  <c r="AY331" i="10"/>
  <c r="F332" i="10"/>
  <c r="G332" i="10"/>
  <c r="H332" i="10"/>
  <c r="I332" i="10"/>
  <c r="J332" i="10"/>
  <c r="K332" i="10"/>
  <c r="L332" i="10"/>
  <c r="M332" i="10"/>
  <c r="N332" i="10"/>
  <c r="O332" i="10"/>
  <c r="P332" i="10"/>
  <c r="Q332" i="10"/>
  <c r="R332" i="10"/>
  <c r="S332" i="10"/>
  <c r="T332" i="10"/>
  <c r="U332" i="10"/>
  <c r="V332" i="10"/>
  <c r="W332" i="10"/>
  <c r="X332" i="10"/>
  <c r="Y332" i="10"/>
  <c r="Z332" i="10"/>
  <c r="AA332" i="10"/>
  <c r="AB332" i="10"/>
  <c r="AC332" i="10"/>
  <c r="AD332" i="10"/>
  <c r="AE332" i="10"/>
  <c r="AF332" i="10"/>
  <c r="AG332" i="10"/>
  <c r="AH332" i="10"/>
  <c r="AI332" i="10"/>
  <c r="AJ332" i="10"/>
  <c r="AK332" i="10"/>
  <c r="AL332" i="10"/>
  <c r="AM332" i="10"/>
  <c r="AN332" i="10"/>
  <c r="AO332" i="10"/>
  <c r="AP332" i="10"/>
  <c r="AQ332" i="10"/>
  <c r="AR332" i="10"/>
  <c r="AS332" i="10"/>
  <c r="AT332" i="10"/>
  <c r="AU332" i="10"/>
  <c r="AV332" i="10"/>
  <c r="AW332" i="10"/>
  <c r="AX332" i="10"/>
  <c r="AY332" i="10"/>
  <c r="F333" i="10"/>
  <c r="G333" i="10"/>
  <c r="H333" i="10"/>
  <c r="I333" i="10"/>
  <c r="J333" i="10"/>
  <c r="K333" i="10"/>
  <c r="L333" i="10"/>
  <c r="M333" i="10"/>
  <c r="N333" i="10"/>
  <c r="O333" i="10"/>
  <c r="P333" i="10"/>
  <c r="Q333" i="10"/>
  <c r="R333" i="10"/>
  <c r="S333" i="10"/>
  <c r="T333" i="10"/>
  <c r="U333" i="10"/>
  <c r="V333" i="10"/>
  <c r="W333" i="10"/>
  <c r="X333" i="10"/>
  <c r="Y333" i="10"/>
  <c r="Z333" i="10"/>
  <c r="AA333" i="10"/>
  <c r="AB333" i="10"/>
  <c r="AC333" i="10"/>
  <c r="AD333" i="10"/>
  <c r="AE333" i="10"/>
  <c r="AF333" i="10"/>
  <c r="AG333" i="10"/>
  <c r="AH333" i="10"/>
  <c r="AI333" i="10"/>
  <c r="AJ333" i="10"/>
  <c r="AK333" i="10"/>
  <c r="AL333" i="10"/>
  <c r="AM333" i="10"/>
  <c r="AN333" i="10"/>
  <c r="AO333" i="10"/>
  <c r="AP333" i="10"/>
  <c r="AQ333" i="10"/>
  <c r="AR333" i="10"/>
  <c r="AS333" i="10"/>
  <c r="AT333" i="10"/>
  <c r="AU333" i="10"/>
  <c r="AV333" i="10"/>
  <c r="AW333" i="10"/>
  <c r="AX333" i="10"/>
  <c r="AY333" i="10"/>
  <c r="G2" i="10"/>
  <c r="H2" i="10"/>
  <c r="I2" i="10"/>
  <c r="J2" i="10"/>
  <c r="K2" i="10"/>
  <c r="L2" i="10"/>
  <c r="M2" i="10"/>
  <c r="N2" i="10"/>
  <c r="O2" i="10"/>
  <c r="P2" i="10"/>
  <c r="Q2" i="10"/>
  <c r="R2" i="10"/>
  <c r="S2" i="10"/>
  <c r="T2" i="10"/>
  <c r="U2" i="10"/>
  <c r="V2" i="10"/>
  <c r="W2" i="10"/>
  <c r="X2" i="10"/>
  <c r="Y2" i="10"/>
  <c r="Z2" i="10"/>
  <c r="AA2" i="10"/>
  <c r="AB2" i="10"/>
  <c r="AC2" i="10"/>
  <c r="AD2" i="10"/>
  <c r="AE2" i="10"/>
  <c r="AF2" i="10"/>
  <c r="AG2" i="10"/>
  <c r="AH2" i="10"/>
  <c r="AI2" i="10"/>
  <c r="AJ2" i="10"/>
  <c r="AK2" i="10"/>
  <c r="AL2" i="10"/>
  <c r="AM2" i="10"/>
  <c r="AN2" i="10"/>
  <c r="AO2" i="10"/>
  <c r="AP2" i="10"/>
  <c r="AQ2" i="10"/>
  <c r="AR2" i="10"/>
  <c r="AS2" i="10"/>
  <c r="AT2" i="10"/>
  <c r="AU2" i="10"/>
  <c r="AV2" i="10"/>
  <c r="AW2" i="10"/>
  <c r="AX2" i="10"/>
  <c r="AY2" i="10"/>
  <c r="F2" i="10"/>
  <c r="A3" i="11" l="1" a="1"/>
  <c r="A3" i="11" s="1"/>
  <c r="B3" i="10"/>
  <c r="B4" i="10"/>
  <c r="B5" i="10"/>
  <c r="B6" i="10"/>
  <c r="B7" i="10"/>
  <c r="B8" i="10"/>
  <c r="B9" i="10"/>
  <c r="B10" i="10"/>
  <c r="B11" i="10"/>
  <c r="B12" i="10"/>
  <c r="B13" i="10"/>
  <c r="B14" i="10"/>
  <c r="B15" i="10"/>
  <c r="B16" i="10"/>
  <c r="B17" i="10"/>
  <c r="B18" i="10"/>
  <c r="B19" i="10"/>
  <c r="B20" i="10"/>
  <c r="B21" i="10"/>
  <c r="B22" i="10"/>
  <c r="B23" i="10"/>
  <c r="B24" i="10"/>
  <c r="B25" i="10"/>
  <c r="B26" i="10"/>
  <c r="B27" i="10"/>
  <c r="B28" i="10"/>
  <c r="B29" i="10"/>
  <c r="B30" i="10"/>
  <c r="B31" i="10"/>
  <c r="B32" i="10"/>
  <c r="B33" i="10"/>
  <c r="B34" i="10"/>
  <c r="B35" i="10"/>
  <c r="B36" i="10"/>
  <c r="B37" i="10"/>
  <c r="B38" i="10"/>
  <c r="B39" i="10"/>
  <c r="B40" i="10"/>
  <c r="B41" i="10"/>
  <c r="B42" i="10"/>
  <c r="B43" i="10"/>
  <c r="B44" i="10"/>
  <c r="B45" i="10"/>
  <c r="B46" i="10"/>
  <c r="B47" i="10"/>
  <c r="B48" i="10"/>
  <c r="B49" i="10"/>
  <c r="B50" i="10"/>
  <c r="B51" i="10"/>
  <c r="B52" i="10"/>
  <c r="B53" i="10"/>
  <c r="B54" i="10"/>
  <c r="B55" i="10"/>
  <c r="B56" i="10"/>
  <c r="B57" i="10"/>
  <c r="B58" i="10"/>
  <c r="B59" i="10"/>
  <c r="B60" i="10"/>
  <c r="B61" i="10"/>
  <c r="B62" i="10"/>
  <c r="B63" i="10"/>
  <c r="B64" i="10"/>
  <c r="B65" i="10"/>
  <c r="B66" i="10"/>
  <c r="B67" i="10"/>
  <c r="B68" i="10"/>
  <c r="B69" i="10"/>
  <c r="B70" i="10"/>
  <c r="B71" i="10"/>
  <c r="B72" i="10"/>
  <c r="B73" i="10"/>
  <c r="B74" i="10"/>
  <c r="B75" i="10"/>
  <c r="B76" i="10"/>
  <c r="B77" i="10"/>
  <c r="B78" i="10"/>
  <c r="B79" i="10"/>
  <c r="B80" i="10"/>
  <c r="B81" i="10"/>
  <c r="B82" i="10"/>
  <c r="B83" i="10"/>
  <c r="B84" i="10"/>
  <c r="B85" i="10"/>
  <c r="B86" i="10"/>
  <c r="B87" i="10"/>
  <c r="B88" i="10"/>
  <c r="B89" i="10"/>
  <c r="B90" i="10"/>
  <c r="B91" i="10"/>
  <c r="B92" i="10"/>
  <c r="B93" i="10"/>
  <c r="B94" i="10"/>
  <c r="B95" i="10"/>
  <c r="B96" i="10"/>
  <c r="B97" i="10"/>
  <c r="B98" i="10"/>
  <c r="B99" i="10"/>
  <c r="B100" i="10"/>
  <c r="B101" i="10"/>
  <c r="B102" i="10"/>
  <c r="B103" i="10"/>
  <c r="B104" i="10"/>
  <c r="B105" i="10"/>
  <c r="B106" i="10"/>
  <c r="B107" i="10"/>
  <c r="B108" i="10"/>
  <c r="B109" i="10"/>
  <c r="B110" i="10"/>
  <c r="B111" i="10"/>
  <c r="B112" i="10"/>
  <c r="B113" i="10"/>
  <c r="B114" i="10"/>
  <c r="B115" i="10"/>
  <c r="B116" i="10"/>
  <c r="B117" i="10"/>
  <c r="B118" i="10"/>
  <c r="B119" i="10"/>
  <c r="B120" i="10"/>
  <c r="B121" i="10"/>
  <c r="B122" i="10"/>
  <c r="B123" i="10"/>
  <c r="B124" i="10"/>
  <c r="B125" i="10"/>
  <c r="B126" i="10"/>
  <c r="B127" i="10"/>
  <c r="B128" i="10"/>
  <c r="B129" i="10"/>
  <c r="B130" i="10"/>
  <c r="B131" i="10"/>
  <c r="B132" i="10"/>
  <c r="B133" i="10"/>
  <c r="B134" i="10"/>
  <c r="B135" i="10"/>
  <c r="B136" i="10"/>
  <c r="B137" i="10"/>
  <c r="B138" i="10"/>
  <c r="B139" i="10"/>
  <c r="B140" i="10"/>
  <c r="B141" i="10"/>
  <c r="B142" i="10"/>
  <c r="B143" i="10"/>
  <c r="B144" i="10"/>
  <c r="B145" i="10"/>
  <c r="B146" i="10"/>
  <c r="B147" i="10"/>
  <c r="B148" i="10"/>
  <c r="B149" i="10"/>
  <c r="B150" i="10"/>
  <c r="B151" i="10"/>
  <c r="B152" i="10"/>
  <c r="B153" i="10"/>
  <c r="B154" i="10"/>
  <c r="B155" i="10"/>
  <c r="B156" i="10"/>
  <c r="B157" i="10"/>
  <c r="B158" i="10"/>
  <c r="B159" i="10"/>
  <c r="B160" i="10"/>
  <c r="B161" i="10"/>
  <c r="B162" i="10"/>
  <c r="B163" i="10"/>
  <c r="B164" i="10"/>
  <c r="B165" i="10"/>
  <c r="B166" i="10"/>
  <c r="B167" i="10"/>
  <c r="B168" i="10"/>
  <c r="B169" i="10"/>
  <c r="B170" i="10"/>
  <c r="B171" i="10"/>
  <c r="B172" i="10"/>
  <c r="B173" i="10"/>
  <c r="B174" i="10"/>
  <c r="B175" i="10"/>
  <c r="B176" i="10"/>
  <c r="B177" i="10"/>
  <c r="B178" i="10"/>
  <c r="B179" i="10"/>
  <c r="B180" i="10"/>
  <c r="B181" i="10"/>
  <c r="B182" i="10"/>
  <c r="B183" i="10"/>
  <c r="B184" i="10"/>
  <c r="B185" i="10"/>
  <c r="B186" i="10"/>
  <c r="B187" i="10"/>
  <c r="B188" i="10"/>
  <c r="B189" i="10"/>
  <c r="B190" i="10"/>
  <c r="B191" i="10"/>
  <c r="B192" i="10"/>
  <c r="B193" i="10"/>
  <c r="B194" i="10"/>
  <c r="B195" i="10"/>
  <c r="B196" i="10"/>
  <c r="B197" i="10"/>
  <c r="B198" i="10"/>
  <c r="B199" i="10"/>
  <c r="B200" i="10"/>
  <c r="B201" i="10"/>
  <c r="B202" i="10"/>
  <c r="B203" i="10"/>
  <c r="B204" i="10"/>
  <c r="B205" i="10"/>
  <c r="B206" i="10"/>
  <c r="B207" i="10"/>
  <c r="B208" i="10"/>
  <c r="B209" i="10"/>
  <c r="B210" i="10"/>
  <c r="B211" i="10"/>
  <c r="B212" i="10"/>
  <c r="B213" i="10"/>
  <c r="B214" i="10"/>
  <c r="B215" i="10"/>
  <c r="B216" i="10"/>
  <c r="B217" i="10"/>
  <c r="B218" i="10"/>
  <c r="B219" i="10"/>
  <c r="B220" i="10"/>
  <c r="B221" i="10"/>
  <c r="B222" i="10"/>
  <c r="B223" i="10"/>
  <c r="B224" i="10"/>
  <c r="B225" i="10"/>
  <c r="B226" i="10"/>
  <c r="B227" i="10"/>
  <c r="B228" i="10"/>
  <c r="B229" i="10"/>
  <c r="B230" i="10"/>
  <c r="B231" i="10"/>
  <c r="B232" i="10"/>
  <c r="B233" i="10"/>
  <c r="B234" i="10"/>
  <c r="B235" i="10"/>
  <c r="B236" i="10"/>
  <c r="B237" i="10"/>
  <c r="B238" i="10"/>
  <c r="B239" i="10"/>
  <c r="B240" i="10"/>
  <c r="B241" i="10"/>
  <c r="B242" i="10"/>
  <c r="B243" i="10"/>
  <c r="B244" i="10"/>
  <c r="B245" i="10"/>
  <c r="B246" i="10"/>
  <c r="B247" i="10"/>
  <c r="B248" i="10"/>
  <c r="B249" i="10"/>
  <c r="B250" i="10"/>
  <c r="B251" i="10"/>
  <c r="B252" i="10"/>
  <c r="B253" i="10"/>
  <c r="B254" i="10"/>
  <c r="B255" i="10"/>
  <c r="B256" i="10"/>
  <c r="B257" i="10"/>
  <c r="B258" i="10"/>
  <c r="B259" i="10"/>
  <c r="B260" i="10"/>
  <c r="B261" i="10"/>
  <c r="B262" i="10"/>
  <c r="B263" i="10"/>
  <c r="B264" i="10"/>
  <c r="B265" i="10"/>
  <c r="B266" i="10"/>
  <c r="B267" i="10"/>
  <c r="B268" i="10"/>
  <c r="B269" i="10"/>
  <c r="B270" i="10"/>
  <c r="B271" i="10"/>
  <c r="B272" i="10"/>
  <c r="B273" i="10"/>
  <c r="B274" i="10"/>
  <c r="B275" i="10"/>
  <c r="B276" i="10"/>
  <c r="B277" i="10"/>
  <c r="B278" i="10"/>
  <c r="B279" i="10"/>
  <c r="B280" i="10"/>
  <c r="B281" i="10"/>
  <c r="B282" i="10"/>
  <c r="B283" i="10"/>
  <c r="B284" i="10"/>
  <c r="B285" i="10"/>
  <c r="B286" i="10"/>
  <c r="B287" i="10"/>
  <c r="B288" i="10"/>
  <c r="B289" i="10"/>
  <c r="B290" i="10"/>
  <c r="B291" i="10"/>
  <c r="B292" i="10"/>
  <c r="B293" i="10"/>
  <c r="B294" i="10"/>
  <c r="B295" i="10"/>
  <c r="B296" i="10"/>
  <c r="B297" i="10"/>
  <c r="B298" i="10"/>
  <c r="B299" i="10"/>
  <c r="B300" i="10"/>
  <c r="B301" i="10"/>
  <c r="B302" i="10"/>
  <c r="B303" i="10"/>
  <c r="B304" i="10"/>
  <c r="B305" i="10"/>
  <c r="B306" i="10"/>
  <c r="B307" i="10"/>
  <c r="B308" i="10"/>
  <c r="B309" i="10"/>
  <c r="B310" i="10"/>
  <c r="B311" i="10"/>
  <c r="B312" i="10"/>
  <c r="B313" i="10"/>
  <c r="B314" i="10"/>
  <c r="B315" i="10"/>
  <c r="B316" i="10"/>
  <c r="B317" i="10"/>
  <c r="B318" i="10"/>
  <c r="B319" i="10"/>
  <c r="B320" i="10"/>
  <c r="B321" i="10"/>
  <c r="B322" i="10"/>
  <c r="B323" i="10"/>
  <c r="B324" i="10"/>
  <c r="B325" i="10"/>
  <c r="B326" i="10"/>
  <c r="B327" i="10"/>
  <c r="B328" i="10"/>
  <c r="B329" i="10"/>
  <c r="B330" i="10"/>
  <c r="B331" i="10"/>
  <c r="B332" i="10"/>
  <c r="B333" i="10"/>
  <c r="C3" i="10"/>
  <c r="C4" i="10"/>
  <c r="C5" i="10"/>
  <c r="C6" i="10"/>
  <c r="C7" i="10"/>
  <c r="C8" i="10"/>
  <c r="C9" i="10"/>
  <c r="C10" i="10"/>
  <c r="C11" i="10"/>
  <c r="C12" i="10"/>
  <c r="C13" i="10"/>
  <c r="C14" i="10"/>
  <c r="C15" i="10"/>
  <c r="C16" i="10"/>
  <c r="C17" i="10"/>
  <c r="C18" i="10"/>
  <c r="C19" i="10"/>
  <c r="C20" i="10"/>
  <c r="C21" i="10"/>
  <c r="C22" i="10"/>
  <c r="C23" i="10"/>
  <c r="C24" i="10"/>
  <c r="C25" i="10"/>
  <c r="C26" i="10"/>
  <c r="C27" i="10"/>
  <c r="C28" i="10"/>
  <c r="C29" i="10"/>
  <c r="C30" i="10"/>
  <c r="C31" i="10"/>
  <c r="C32" i="10"/>
  <c r="C33" i="10"/>
  <c r="C34" i="10"/>
  <c r="C35" i="10"/>
  <c r="C36" i="10"/>
  <c r="C37" i="10"/>
  <c r="C38" i="10"/>
  <c r="C39" i="10"/>
  <c r="C40" i="10"/>
  <c r="C41" i="10"/>
  <c r="C42" i="10"/>
  <c r="C43" i="10"/>
  <c r="C44" i="10"/>
  <c r="C45" i="10"/>
  <c r="C46" i="10"/>
  <c r="C47" i="10"/>
  <c r="C48" i="10"/>
  <c r="C49" i="10"/>
  <c r="C50" i="10"/>
  <c r="C51" i="10"/>
  <c r="C52" i="10"/>
  <c r="C53" i="10"/>
  <c r="C54" i="10"/>
  <c r="C55" i="10"/>
  <c r="C56" i="10"/>
  <c r="C57" i="10"/>
  <c r="C58" i="10"/>
  <c r="C59" i="10"/>
  <c r="C60" i="10"/>
  <c r="C61" i="10"/>
  <c r="C62" i="10"/>
  <c r="C63" i="10"/>
  <c r="C64" i="10"/>
  <c r="C65" i="10"/>
  <c r="C66" i="10"/>
  <c r="C67" i="10"/>
  <c r="C68" i="10"/>
  <c r="C69" i="10"/>
  <c r="C70" i="10"/>
  <c r="C71" i="10"/>
  <c r="C72" i="10"/>
  <c r="C73" i="10"/>
  <c r="C74" i="10"/>
  <c r="C75" i="10"/>
  <c r="C76" i="10"/>
  <c r="C77" i="10"/>
  <c r="C78" i="10"/>
  <c r="C79" i="10"/>
  <c r="C80" i="10"/>
  <c r="C81" i="10"/>
  <c r="C82" i="10"/>
  <c r="C83" i="10"/>
  <c r="C84" i="10"/>
  <c r="C85" i="10"/>
  <c r="C86" i="10"/>
  <c r="C87" i="10"/>
  <c r="C88" i="10"/>
  <c r="C89" i="10"/>
  <c r="C90" i="10"/>
  <c r="C91" i="10"/>
  <c r="C92" i="10"/>
  <c r="C93" i="10"/>
  <c r="C94" i="10"/>
  <c r="C95" i="10"/>
  <c r="C96" i="10"/>
  <c r="C97" i="10"/>
  <c r="C98" i="10"/>
  <c r="C99" i="10"/>
  <c r="C100" i="10"/>
  <c r="C101" i="10"/>
  <c r="C102" i="10"/>
  <c r="C103" i="10"/>
  <c r="C104" i="10"/>
  <c r="C105" i="10"/>
  <c r="C106" i="10"/>
  <c r="C107" i="10"/>
  <c r="C108" i="10"/>
  <c r="C109" i="10"/>
  <c r="C110" i="10"/>
  <c r="C111" i="10"/>
  <c r="C112" i="10"/>
  <c r="C113" i="10"/>
  <c r="C114" i="10"/>
  <c r="C115" i="10"/>
  <c r="C116" i="10"/>
  <c r="C117" i="10"/>
  <c r="C118" i="10"/>
  <c r="C119" i="10"/>
  <c r="C120" i="10"/>
  <c r="C121" i="10"/>
  <c r="C122" i="10"/>
  <c r="C123" i="10"/>
  <c r="C124" i="10"/>
  <c r="C125" i="10"/>
  <c r="C126" i="10"/>
  <c r="C127" i="10"/>
  <c r="C128" i="10"/>
  <c r="C129" i="10"/>
  <c r="C130" i="10"/>
  <c r="C131" i="10"/>
  <c r="C132" i="10"/>
  <c r="C133" i="10"/>
  <c r="C134" i="10"/>
  <c r="C135" i="10"/>
  <c r="C136" i="10"/>
  <c r="C137" i="10"/>
  <c r="C138" i="10"/>
  <c r="C139" i="10"/>
  <c r="C140" i="10"/>
  <c r="C141" i="10"/>
  <c r="C142" i="10"/>
  <c r="C143" i="10"/>
  <c r="C144" i="10"/>
  <c r="C145" i="10"/>
  <c r="C146" i="10"/>
  <c r="C147" i="10"/>
  <c r="C148" i="10"/>
  <c r="C149" i="10"/>
  <c r="C150" i="10"/>
  <c r="C151" i="10"/>
  <c r="C152" i="10"/>
  <c r="C153" i="10"/>
  <c r="C154" i="10"/>
  <c r="C155" i="10"/>
  <c r="C156" i="10"/>
  <c r="C157" i="10"/>
  <c r="C158" i="10"/>
  <c r="C159" i="10"/>
  <c r="C160" i="10"/>
  <c r="C161" i="10"/>
  <c r="C162" i="10"/>
  <c r="C163" i="10"/>
  <c r="C164" i="10"/>
  <c r="C165" i="10"/>
  <c r="C166" i="10"/>
  <c r="C167" i="10"/>
  <c r="C168" i="10"/>
  <c r="C169" i="10"/>
  <c r="C170" i="10"/>
  <c r="C171" i="10"/>
  <c r="C172" i="10"/>
  <c r="C173" i="10"/>
  <c r="C174" i="10"/>
  <c r="C175" i="10"/>
  <c r="C176" i="10"/>
  <c r="C177" i="10"/>
  <c r="C178" i="10"/>
  <c r="C179" i="10"/>
  <c r="C180" i="10"/>
  <c r="C181" i="10"/>
  <c r="C182" i="10"/>
  <c r="C183" i="10"/>
  <c r="C184" i="10"/>
  <c r="C185" i="10"/>
  <c r="C186" i="10"/>
  <c r="C187" i="10"/>
  <c r="C188" i="10"/>
  <c r="C189" i="10"/>
  <c r="C190" i="10"/>
  <c r="C191" i="10"/>
  <c r="C192" i="10"/>
  <c r="C193" i="10"/>
  <c r="C194" i="10"/>
  <c r="C195" i="10"/>
  <c r="C196" i="10"/>
  <c r="C197" i="10"/>
  <c r="C198" i="10"/>
  <c r="C199" i="10"/>
  <c r="C200" i="10"/>
  <c r="C201" i="10"/>
  <c r="C202" i="10"/>
  <c r="C203" i="10"/>
  <c r="C204" i="10"/>
  <c r="C205" i="10"/>
  <c r="C206" i="10"/>
  <c r="C207" i="10"/>
  <c r="C208" i="10"/>
  <c r="C209" i="10"/>
  <c r="C210" i="10"/>
  <c r="C211" i="10"/>
  <c r="C212" i="10"/>
  <c r="C213" i="10"/>
  <c r="C214" i="10"/>
  <c r="C215" i="10"/>
  <c r="C216" i="10"/>
  <c r="C217" i="10"/>
  <c r="C218" i="10"/>
  <c r="C219" i="10"/>
  <c r="C220" i="10"/>
  <c r="C221" i="10"/>
  <c r="C222" i="10"/>
  <c r="C223" i="10"/>
  <c r="C224" i="10"/>
  <c r="C225" i="10"/>
  <c r="C226" i="10"/>
  <c r="C227" i="10"/>
  <c r="C228" i="10"/>
  <c r="C229" i="10"/>
  <c r="C230" i="10"/>
  <c r="C231" i="10"/>
  <c r="C232" i="10"/>
  <c r="C233" i="10"/>
  <c r="C234" i="10"/>
  <c r="C235" i="10"/>
  <c r="C236" i="10"/>
  <c r="C237" i="10"/>
  <c r="C238" i="10"/>
  <c r="C239" i="10"/>
  <c r="C240" i="10"/>
  <c r="C241" i="10"/>
  <c r="C242" i="10"/>
  <c r="C243" i="10"/>
  <c r="C244" i="10"/>
  <c r="C245" i="10"/>
  <c r="C246" i="10"/>
  <c r="C247" i="10"/>
  <c r="C248" i="10"/>
  <c r="C249" i="10"/>
  <c r="C250" i="10"/>
  <c r="C251" i="10"/>
  <c r="C252" i="10"/>
  <c r="C253" i="10"/>
  <c r="C254" i="10"/>
  <c r="C255" i="10"/>
  <c r="C256" i="10"/>
  <c r="C257" i="10"/>
  <c r="C258" i="10"/>
  <c r="C259" i="10"/>
  <c r="C260" i="10"/>
  <c r="C261" i="10"/>
  <c r="C262" i="10"/>
  <c r="C263" i="10"/>
  <c r="C264" i="10"/>
  <c r="C265" i="10"/>
  <c r="C266" i="10"/>
  <c r="C267" i="10"/>
  <c r="C268" i="10"/>
  <c r="C269" i="10"/>
  <c r="C270" i="10"/>
  <c r="C271" i="10"/>
  <c r="C272" i="10"/>
  <c r="C273" i="10"/>
  <c r="C274" i="10"/>
  <c r="C275" i="10"/>
  <c r="C276" i="10"/>
  <c r="C277" i="10"/>
  <c r="C278" i="10"/>
  <c r="C279" i="10"/>
  <c r="C280" i="10"/>
  <c r="C281" i="10"/>
  <c r="C282" i="10"/>
  <c r="C283" i="10"/>
  <c r="C284" i="10"/>
  <c r="C285" i="10"/>
  <c r="C286" i="10"/>
  <c r="C287" i="10"/>
  <c r="C288" i="10"/>
  <c r="C289" i="10"/>
  <c r="C290" i="10"/>
  <c r="C291" i="10"/>
  <c r="C292" i="10"/>
  <c r="C293" i="10"/>
  <c r="C294" i="10"/>
  <c r="C295" i="10"/>
  <c r="C296" i="10"/>
  <c r="C297" i="10"/>
  <c r="C298" i="10"/>
  <c r="C299" i="10"/>
  <c r="C300" i="10"/>
  <c r="C301" i="10"/>
  <c r="C302" i="10"/>
  <c r="C303" i="10"/>
  <c r="C304" i="10"/>
  <c r="C305" i="10"/>
  <c r="C306" i="10"/>
  <c r="C307" i="10"/>
  <c r="C308" i="10"/>
  <c r="C309" i="10"/>
  <c r="C310" i="10"/>
  <c r="C311" i="10"/>
  <c r="C312" i="10"/>
  <c r="C313" i="10"/>
  <c r="C314" i="10"/>
  <c r="C315" i="10"/>
  <c r="C316" i="10"/>
  <c r="C317" i="10"/>
  <c r="C318" i="10"/>
  <c r="C319" i="10"/>
  <c r="C320" i="10"/>
  <c r="C321" i="10"/>
  <c r="C322" i="10"/>
  <c r="C323" i="10"/>
  <c r="C324" i="10"/>
  <c r="C325" i="10"/>
  <c r="C326" i="10"/>
  <c r="C327" i="10"/>
  <c r="C328" i="10"/>
  <c r="C329" i="10"/>
  <c r="C330" i="10"/>
  <c r="C331" i="10"/>
  <c r="C332" i="10"/>
  <c r="C333" i="10"/>
  <c r="B2" i="10"/>
  <c r="C2" i="10"/>
  <c r="C41" i="11" l="1"/>
  <c r="E52" i="11"/>
  <c r="D20" i="11"/>
  <c r="E7" i="11"/>
  <c r="E57" i="11"/>
  <c r="B81" i="11"/>
  <c r="B43" i="11"/>
  <c r="B56" i="11"/>
  <c r="D40" i="11"/>
  <c r="D36" i="11"/>
  <c r="C25" i="11"/>
  <c r="B34" i="11"/>
  <c r="B78" i="11"/>
  <c r="C50" i="11"/>
  <c r="E17" i="11"/>
  <c r="D101" i="11"/>
  <c r="B87" i="11"/>
  <c r="C35" i="11"/>
  <c r="C79" i="11"/>
  <c r="E86" i="11"/>
  <c r="D86" i="11"/>
  <c r="C63" i="11"/>
  <c r="B27" i="11"/>
  <c r="C94" i="11"/>
  <c r="B72" i="11"/>
  <c r="B92" i="11"/>
  <c r="E25" i="11"/>
  <c r="E5" i="11"/>
  <c r="E105" i="11"/>
  <c r="D83" i="11"/>
  <c r="D13" i="11"/>
  <c r="D46" i="11"/>
  <c r="B64" i="11"/>
  <c r="C67" i="11"/>
  <c r="D71" i="11"/>
  <c r="E45" i="11"/>
  <c r="C43" i="11"/>
  <c r="E104" i="11"/>
  <c r="D65" i="11"/>
  <c r="D22" i="11"/>
  <c r="E108" i="11"/>
  <c r="E14" i="11"/>
  <c r="E93" i="11"/>
  <c r="C64" i="11"/>
  <c r="B86" i="11"/>
  <c r="D31" i="11"/>
  <c r="C78" i="11"/>
  <c r="D68" i="11"/>
  <c r="D9" i="11"/>
  <c r="D53" i="11"/>
  <c r="C46" i="11"/>
  <c r="C8" i="11"/>
  <c r="B94" i="11"/>
  <c r="D62" i="11"/>
  <c r="B38" i="11"/>
  <c r="C100" i="11"/>
  <c r="E84" i="11"/>
  <c r="C103" i="11"/>
  <c r="C16" i="11"/>
  <c r="C72" i="11"/>
  <c r="C26" i="11"/>
  <c r="B24" i="11"/>
  <c r="E107" i="11"/>
  <c r="C75" i="11"/>
  <c r="D47" i="11"/>
  <c r="C19" i="11"/>
  <c r="B82" i="11"/>
  <c r="B77" i="11"/>
  <c r="E88" i="11"/>
  <c r="B28" i="11"/>
  <c r="D33" i="11"/>
  <c r="C104" i="11"/>
  <c r="E73" i="11"/>
  <c r="C10" i="11"/>
  <c r="E78" i="11"/>
  <c r="C61" i="11"/>
  <c r="B88" i="11"/>
  <c r="C66" i="11"/>
  <c r="B68" i="11"/>
  <c r="B18" i="11"/>
  <c r="E101" i="11"/>
  <c r="B105" i="11"/>
  <c r="D41" i="11"/>
  <c r="E102" i="11"/>
  <c r="E33" i="11"/>
  <c r="B71" i="11"/>
  <c r="C14" i="11"/>
  <c r="B84" i="11"/>
  <c r="C55" i="11"/>
  <c r="D45" i="11"/>
  <c r="C23" i="11"/>
  <c r="E26" i="11"/>
  <c r="D74" i="11"/>
  <c r="D10" i="11"/>
  <c r="D77" i="11"/>
  <c r="C82" i="11"/>
  <c r="B101" i="11"/>
  <c r="C92" i="11"/>
  <c r="B42" i="11"/>
  <c r="E10" i="11"/>
  <c r="E50" i="11"/>
  <c r="D103" i="11"/>
  <c r="B36" i="11"/>
  <c r="E13" i="11"/>
  <c r="C39" i="11"/>
  <c r="D98" i="11"/>
  <c r="E90" i="11"/>
  <c r="B30" i="11"/>
  <c r="B83" i="11"/>
  <c r="D28" i="11"/>
  <c r="E99" i="11"/>
  <c r="C87" i="11"/>
  <c r="C32" i="11"/>
  <c r="E19" i="11"/>
  <c r="B70" i="11"/>
  <c r="E72" i="11"/>
  <c r="B103" i="11"/>
  <c r="E27" i="11"/>
  <c r="E109" i="11"/>
  <c r="B12" i="11"/>
  <c r="E95" i="11"/>
  <c r="B51" i="11"/>
  <c r="D35" i="11"/>
  <c r="C113" i="11"/>
  <c r="D99" i="11"/>
  <c r="B65" i="11"/>
  <c r="C27" i="11"/>
  <c r="E23" i="11"/>
  <c r="E91" i="11"/>
  <c r="B80" i="11"/>
  <c r="B31" i="11"/>
  <c r="D89" i="11"/>
  <c r="C106" i="11"/>
  <c r="D73" i="11"/>
  <c r="B60" i="11"/>
  <c r="C57" i="11"/>
  <c r="C20" i="11"/>
  <c r="E112" i="11"/>
  <c r="B32" i="11"/>
  <c r="C88" i="11"/>
  <c r="B112" i="11"/>
  <c r="C90" i="11"/>
  <c r="E97" i="11"/>
  <c r="E58" i="11"/>
  <c r="D59" i="11"/>
  <c r="E81" i="11"/>
  <c r="D58" i="11"/>
  <c r="C112" i="11"/>
  <c r="E113" i="11"/>
  <c r="D55" i="11"/>
  <c r="D111" i="11"/>
  <c r="C60" i="11"/>
  <c r="C58" i="11"/>
  <c r="E75" i="11"/>
  <c r="B111" i="11"/>
  <c r="B44" i="11"/>
  <c r="D61" i="11"/>
  <c r="E111" i="11"/>
  <c r="E66" i="11"/>
  <c r="D108" i="11"/>
  <c r="D87" i="11"/>
  <c r="C54" i="11"/>
  <c r="E49" i="11"/>
  <c r="B6" i="11"/>
  <c r="E89" i="11"/>
  <c r="E74" i="11"/>
  <c r="D29" i="11"/>
  <c r="C107" i="11"/>
  <c r="C9" i="11"/>
  <c r="B59" i="11"/>
  <c r="C109" i="11"/>
  <c r="D95" i="11"/>
  <c r="E103" i="11"/>
  <c r="E16" i="11"/>
  <c r="D37" i="11"/>
  <c r="B15" i="11"/>
  <c r="C85" i="11"/>
  <c r="B7" i="11"/>
  <c r="B95" i="11"/>
  <c r="B53" i="11"/>
  <c r="D42" i="11"/>
  <c r="D100" i="11"/>
  <c r="C29" i="11"/>
  <c r="B66" i="11"/>
  <c r="D106" i="11"/>
  <c r="C17" i="11"/>
  <c r="B19" i="11"/>
  <c r="B54" i="11"/>
  <c r="B13" i="11"/>
  <c r="B74" i="11"/>
  <c r="E98" i="11"/>
  <c r="E28" i="11"/>
  <c r="C49" i="11"/>
  <c r="D69" i="11"/>
  <c r="C44" i="11"/>
  <c r="D82" i="11"/>
  <c r="E96" i="11"/>
  <c r="D88" i="11"/>
  <c r="B21" i="11"/>
  <c r="D19" i="11"/>
  <c r="E60" i="11"/>
  <c r="C15" i="11"/>
  <c r="D97" i="11"/>
  <c r="D14" i="11"/>
  <c r="B39" i="11"/>
  <c r="E100" i="11"/>
  <c r="D21" i="11"/>
  <c r="D91" i="11"/>
  <c r="D39" i="11"/>
  <c r="B63" i="11"/>
  <c r="D43" i="11"/>
  <c r="E77" i="11"/>
  <c r="D17" i="11"/>
  <c r="E68" i="11"/>
  <c r="E39" i="11"/>
  <c r="E69" i="11"/>
  <c r="C99" i="11"/>
  <c r="D26" i="11"/>
  <c r="C91" i="11"/>
  <c r="C31" i="11"/>
  <c r="C33" i="11"/>
  <c r="E48" i="11"/>
  <c r="D90" i="11"/>
  <c r="E38" i="11"/>
  <c r="C36" i="11"/>
  <c r="C97" i="11"/>
  <c r="C28" i="11"/>
  <c r="E71" i="11"/>
  <c r="B110" i="11"/>
  <c r="D11" i="11"/>
  <c r="C89" i="11"/>
  <c r="D32" i="11"/>
  <c r="B41" i="11"/>
  <c r="D8" i="11"/>
  <c r="B104" i="11"/>
  <c r="C76" i="11"/>
  <c r="D30" i="11"/>
  <c r="E11" i="11"/>
  <c r="D57" i="11"/>
  <c r="B113" i="11"/>
  <c r="C70" i="11"/>
  <c r="D104" i="11"/>
  <c r="C51" i="11"/>
  <c r="D44" i="11"/>
  <c r="C5" i="11"/>
  <c r="E94" i="11"/>
  <c r="E67" i="11"/>
  <c r="B40" i="11"/>
  <c r="B16" i="11"/>
  <c r="C84" i="11"/>
  <c r="B89" i="11"/>
  <c r="B100" i="11"/>
  <c r="D81" i="11"/>
  <c r="E43" i="11"/>
  <c r="E21" i="11"/>
  <c r="D102" i="11"/>
  <c r="C48" i="11"/>
  <c r="E70" i="11"/>
  <c r="E83" i="11"/>
  <c r="D23" i="11"/>
  <c r="C101" i="11"/>
  <c r="B10" i="11"/>
  <c r="E62" i="11"/>
  <c r="C73" i="11"/>
  <c r="E54" i="11"/>
  <c r="D96" i="11"/>
  <c r="C42" i="11"/>
  <c r="D94" i="11"/>
  <c r="C74" i="11"/>
  <c r="C95" i="11"/>
  <c r="B47" i="11"/>
  <c r="E46" i="11"/>
  <c r="D93" i="11"/>
  <c r="C69" i="11"/>
  <c r="C86" i="11"/>
  <c r="C7" i="11"/>
  <c r="B91" i="11"/>
  <c r="B69" i="11"/>
  <c r="E42" i="11"/>
  <c r="D84" i="11"/>
  <c r="D38" i="11"/>
  <c r="C30" i="11"/>
  <c r="C37" i="11"/>
  <c r="B106" i="11"/>
  <c r="E65" i="11"/>
  <c r="B26" i="11"/>
  <c r="D5" i="11"/>
  <c r="C83" i="11"/>
  <c r="C98" i="11"/>
  <c r="B35" i="11"/>
  <c r="B46" i="11"/>
  <c r="D107" i="11"/>
  <c r="B37" i="11"/>
  <c r="E110" i="11"/>
  <c r="B97" i="11"/>
  <c r="E37" i="11"/>
  <c r="B8" i="11"/>
  <c r="C11" i="11"/>
  <c r="D70" i="11"/>
  <c r="E61" i="11"/>
  <c r="B49" i="11"/>
  <c r="D50" i="11"/>
  <c r="E106" i="11"/>
  <c r="E63" i="11"/>
  <c r="D34" i="11"/>
  <c r="E8" i="11"/>
  <c r="B25" i="11"/>
  <c r="C108" i="11"/>
  <c r="C68" i="11"/>
  <c r="B107" i="11"/>
  <c r="B29" i="11"/>
  <c r="C22" i="11"/>
  <c r="C93" i="11"/>
  <c r="B45" i="11"/>
  <c r="D7" i="11"/>
  <c r="D52" i="11"/>
  <c r="B79" i="11"/>
  <c r="E92" i="11"/>
  <c r="E30" i="11"/>
  <c r="D72" i="11"/>
  <c r="B62" i="11"/>
  <c r="C18" i="11"/>
  <c r="E4" i="11"/>
  <c r="D75" i="11"/>
  <c r="E53" i="11"/>
  <c r="D109" i="11"/>
  <c r="D76" i="11"/>
  <c r="C71" i="11"/>
  <c r="B98" i="11"/>
  <c r="B23" i="11"/>
  <c r="E40" i="11"/>
  <c r="C80" i="11"/>
  <c r="D4" i="11"/>
  <c r="H4" i="11" s="1"/>
  <c r="D18" i="11"/>
  <c r="C96" i="11"/>
  <c r="B4" i="11"/>
  <c r="E76" i="11"/>
  <c r="C105" i="11"/>
  <c r="D12" i="11"/>
  <c r="B75" i="11"/>
  <c r="E64" i="11"/>
  <c r="D78" i="11"/>
  <c r="E9" i="11"/>
  <c r="C77" i="11"/>
  <c r="B58" i="11"/>
  <c r="B73" i="11"/>
  <c r="C65" i="11"/>
  <c r="B67" i="11"/>
  <c r="C59" i="11"/>
  <c r="D105" i="11"/>
  <c r="B22" i="11"/>
  <c r="B20" i="11"/>
  <c r="C102" i="11"/>
  <c r="B48" i="11"/>
  <c r="D27" i="11"/>
  <c r="B14" i="11"/>
  <c r="B85" i="11"/>
  <c r="E36" i="11"/>
  <c r="C56" i="11"/>
  <c r="B109" i="11"/>
  <c r="E59" i="11"/>
  <c r="C62" i="11"/>
  <c r="C81" i="11"/>
  <c r="E22" i="11"/>
  <c r="E32" i="11"/>
  <c r="D66" i="11"/>
  <c r="C12" i="11"/>
  <c r="C21" i="11"/>
  <c r="E47" i="11"/>
  <c r="C52" i="11"/>
  <c r="B17" i="11"/>
  <c r="E51" i="11"/>
  <c r="E20" i="11"/>
  <c r="B76" i="11"/>
  <c r="E18" i="11"/>
  <c r="E31" i="11"/>
  <c r="B102" i="11"/>
  <c r="E41" i="11"/>
  <c r="B52" i="11"/>
  <c r="B11" i="11"/>
  <c r="D63" i="11"/>
  <c r="B9" i="11"/>
  <c r="D80" i="11"/>
  <c r="D64" i="11"/>
  <c r="E15" i="11"/>
  <c r="B61" i="11"/>
  <c r="D56" i="11"/>
  <c r="E12" i="11"/>
  <c r="D54" i="11"/>
  <c r="D79" i="11"/>
  <c r="E82" i="11"/>
  <c r="B96" i="11"/>
  <c r="E44" i="11"/>
  <c r="E35" i="11"/>
  <c r="C4" i="11"/>
  <c r="E87" i="11"/>
  <c r="C53" i="11"/>
  <c r="E55" i="11"/>
  <c r="B5" i="11"/>
  <c r="D25" i="11"/>
  <c r="D24" i="11"/>
  <c r="C111" i="11"/>
  <c r="D6" i="11"/>
  <c r="B93" i="11"/>
  <c r="B33" i="11"/>
  <c r="C24" i="11"/>
  <c r="E34" i="11"/>
  <c r="E80" i="11"/>
  <c r="C34" i="11"/>
  <c r="E24" i="11"/>
  <c r="E79" i="11"/>
  <c r="B108" i="11"/>
  <c r="D67" i="11"/>
  <c r="B50" i="11"/>
  <c r="B99" i="11"/>
  <c r="D112" i="11"/>
  <c r="D92" i="11"/>
  <c r="D60" i="11"/>
  <c r="C6" i="11"/>
  <c r="B57" i="11"/>
  <c r="C13" i="11"/>
  <c r="G4" i="11" s="1"/>
  <c r="E85" i="11"/>
  <c r="C45" i="11"/>
  <c r="E56" i="11"/>
  <c r="C110" i="11"/>
  <c r="C40" i="11"/>
  <c r="D51" i="11"/>
  <c r="B55" i="11"/>
  <c r="C38" i="11"/>
  <c r="E6" i="11"/>
  <c r="I4" i="11" s="1"/>
  <c r="D48" i="11"/>
  <c r="D49" i="11"/>
  <c r="D16" i="11"/>
  <c r="B90" i="11"/>
  <c r="D110" i="11"/>
  <c r="E29" i="11"/>
  <c r="D113" i="11"/>
  <c r="D15" i="11"/>
  <c r="C47" i="11"/>
  <c r="D85" i="11"/>
  <c r="F322" i="2"/>
  <c r="D322" i="10" s="1"/>
  <c r="F309" i="2"/>
  <c r="D309" i="10" s="1"/>
  <c r="B309" i="2"/>
  <c r="A309" i="10" s="1"/>
  <c r="B276" i="2"/>
  <c r="A276" i="10" s="1"/>
  <c r="F276" i="2"/>
  <c r="D276" i="10" s="1"/>
  <c r="B239" i="2"/>
  <c r="A239" i="10" s="1"/>
  <c r="F239" i="2"/>
  <c r="D239" i="10" s="1"/>
  <c r="B257" i="2"/>
  <c r="A257" i="10" s="1"/>
  <c r="F257" i="2"/>
  <c r="D257" i="10" s="1"/>
  <c r="B228" i="2"/>
  <c r="A228" i="10" s="1"/>
  <c r="F228" i="2"/>
  <c r="D228" i="10" s="1"/>
  <c r="F158" i="2"/>
  <c r="D158" i="10" s="1"/>
  <c r="B158" i="2"/>
  <c r="A158" i="10" s="1"/>
  <c r="F121" i="2"/>
  <c r="D121" i="10" s="1"/>
  <c r="B121" i="2"/>
  <c r="A121" i="10" s="1"/>
  <c r="F125" i="2"/>
  <c r="D125" i="10" s="1"/>
  <c r="B125" i="2"/>
  <c r="F130" i="2"/>
  <c r="D130" i="10" s="1"/>
  <c r="B130" i="2"/>
  <c r="A130" i="10" s="1"/>
  <c r="B68" i="2"/>
  <c r="A68" i="10" s="1"/>
  <c r="F68" i="2"/>
  <c r="D68" i="10" s="1"/>
  <c r="F82" i="2"/>
  <c r="D82" i="10" s="1"/>
  <c r="B82" i="2"/>
  <c r="A82" i="10" s="1"/>
  <c r="B42" i="2"/>
  <c r="F42" i="2"/>
  <c r="D42" i="10" s="1"/>
  <c r="B52" i="2"/>
  <c r="F52" i="2"/>
  <c r="D52" i="10" s="1"/>
  <c r="B50" i="2"/>
  <c r="F50" i="2"/>
  <c r="D50" i="10" s="1"/>
  <c r="F6" i="2"/>
  <c r="D6" i="10" s="1"/>
  <c r="B6" i="2"/>
  <c r="B27" i="2"/>
  <c r="F27" i="2"/>
  <c r="D27" i="10" s="1"/>
  <c r="B281" i="2"/>
  <c r="A281" i="10" s="1"/>
  <c r="F281" i="2"/>
  <c r="D281" i="10" s="1"/>
  <c r="F287" i="2"/>
  <c r="D287" i="10" s="1"/>
  <c r="B287" i="2"/>
  <c r="A287" i="10" s="1"/>
  <c r="B256" i="2"/>
  <c r="A256" i="10" s="1"/>
  <c r="F256" i="2"/>
  <c r="D256" i="10" s="1"/>
  <c r="B223" i="2"/>
  <c r="A223" i="10" s="1"/>
  <c r="F223" i="2"/>
  <c r="D223" i="10" s="1"/>
  <c r="F181" i="2"/>
  <c r="D181" i="10" s="1"/>
  <c r="B181" i="2"/>
  <c r="A181" i="10" s="1"/>
  <c r="B184" i="2"/>
  <c r="A184" i="10" s="1"/>
  <c r="F184" i="2"/>
  <c r="D184" i="10" s="1"/>
  <c r="B161" i="2"/>
  <c r="A161" i="10" s="1"/>
  <c r="F161" i="2"/>
  <c r="D161" i="10" s="1"/>
  <c r="F164" i="2"/>
  <c r="D164" i="10" s="1"/>
  <c r="B164" i="2"/>
  <c r="A164" i="10" s="1"/>
  <c r="B120" i="2"/>
  <c r="A120" i="10" s="1"/>
  <c r="F120" i="2"/>
  <c r="D120" i="10" s="1"/>
  <c r="B132" i="2"/>
  <c r="F132" i="2"/>
  <c r="D132" i="10" s="1"/>
  <c r="B115" i="2"/>
  <c r="A115" i="10" s="1"/>
  <c r="F115" i="2"/>
  <c r="D115" i="10" s="1"/>
  <c r="F95" i="2"/>
  <c r="D95" i="10" s="1"/>
  <c r="B95" i="2"/>
  <c r="B84" i="2"/>
  <c r="F84" i="2"/>
  <c r="D84" i="10" s="1"/>
  <c r="F46" i="2"/>
  <c r="D46" i="10" s="1"/>
  <c r="B46" i="2"/>
  <c r="B325" i="2"/>
  <c r="A325" i="10" s="1"/>
  <c r="F325" i="2"/>
  <c r="D325" i="10" s="1"/>
  <c r="F291" i="2"/>
  <c r="D291" i="10" s="1"/>
  <c r="B291" i="2"/>
  <c r="A291" i="10" s="1"/>
  <c r="B211" i="2"/>
  <c r="A211" i="10" s="1"/>
  <c r="F211" i="2"/>
  <c r="D211" i="10" s="1"/>
  <c r="F226" i="2"/>
  <c r="D226" i="10" s="1"/>
  <c r="B226" i="2"/>
  <c r="A226" i="10" s="1"/>
  <c r="B192" i="2"/>
  <c r="A192" i="10" s="1"/>
  <c r="F192" i="2"/>
  <c r="D192" i="10" s="1"/>
  <c r="B186" i="2"/>
  <c r="A186" i="10" s="1"/>
  <c r="F186" i="2"/>
  <c r="D186" i="10" s="1"/>
  <c r="B191" i="2"/>
  <c r="A191" i="10" s="1"/>
  <c r="F191" i="2"/>
  <c r="D191" i="10" s="1"/>
  <c r="F171" i="2"/>
  <c r="D171" i="10" s="1"/>
  <c r="B171" i="2"/>
  <c r="A171" i="10" s="1"/>
  <c r="B139" i="2"/>
  <c r="A139" i="10" s="1"/>
  <c r="F139" i="2"/>
  <c r="D139" i="10" s="1"/>
  <c r="B112" i="2"/>
  <c r="A112" i="10" s="1"/>
  <c r="F112" i="2"/>
  <c r="D112" i="10" s="1"/>
  <c r="F63" i="2"/>
  <c r="D63" i="10" s="1"/>
  <c r="B63" i="2"/>
  <c r="A63" i="10" s="1"/>
  <c r="B53" i="2"/>
  <c r="F53" i="2"/>
  <c r="D53" i="10" s="1"/>
  <c r="F54" i="2"/>
  <c r="D54" i="10" s="1"/>
  <c r="B54" i="2"/>
  <c r="F4" i="2"/>
  <c r="D4" i="10" s="1"/>
  <c r="B4" i="2"/>
  <c r="B26" i="2"/>
  <c r="F26" i="2"/>
  <c r="D26" i="10" s="1"/>
  <c r="B37" i="2"/>
  <c r="F37" i="2"/>
  <c r="D37" i="10" s="1"/>
  <c r="B316" i="2"/>
  <c r="A316" i="10" s="1"/>
  <c r="F261" i="2"/>
  <c r="D261" i="10" s="1"/>
  <c r="B261" i="2"/>
  <c r="A261" i="10" s="1"/>
  <c r="B243" i="2"/>
  <c r="A243" i="10" s="1"/>
  <c r="F243" i="2"/>
  <c r="D243" i="10" s="1"/>
  <c r="B242" i="2"/>
  <c r="A242" i="10" s="1"/>
  <c r="F242" i="2"/>
  <c r="D242" i="10" s="1"/>
  <c r="B233" i="2"/>
  <c r="A233" i="10" s="1"/>
  <c r="F233" i="2"/>
  <c r="D233" i="10" s="1"/>
  <c r="F222" i="2"/>
  <c r="D222" i="10" s="1"/>
  <c r="B222" i="2"/>
  <c r="A222" i="10" s="1"/>
  <c r="F224" i="2"/>
  <c r="D224" i="10" s="1"/>
  <c r="B224" i="2"/>
  <c r="A224" i="10" s="1"/>
  <c r="B213" i="2"/>
  <c r="A213" i="10" s="1"/>
  <c r="F213" i="2"/>
  <c r="D213" i="10" s="1"/>
  <c r="B179" i="2"/>
  <c r="A179" i="10" s="1"/>
  <c r="F179" i="2"/>
  <c r="D179" i="10" s="1"/>
  <c r="F124" i="2"/>
  <c r="D124" i="10" s="1"/>
  <c r="B124" i="2"/>
  <c r="A124" i="10" s="1"/>
  <c r="F142" i="2"/>
  <c r="D142" i="10" s="1"/>
  <c r="B142" i="2"/>
  <c r="B119" i="2"/>
  <c r="A119" i="10" s="1"/>
  <c r="F119" i="2"/>
  <c r="D119" i="10" s="1"/>
  <c r="F10" i="2"/>
  <c r="D10" i="10" s="1"/>
  <c r="B10" i="2"/>
  <c r="F314" i="2"/>
  <c r="D314" i="10" s="1"/>
  <c r="B314" i="2"/>
  <c r="A314" i="10" s="1"/>
  <c r="B295" i="2"/>
  <c r="A295" i="10" s="1"/>
  <c r="F295" i="2"/>
  <c r="D295" i="10" s="1"/>
  <c r="F266" i="2"/>
  <c r="D266" i="10" s="1"/>
  <c r="B266" i="2"/>
  <c r="A266" i="10" s="1"/>
  <c r="F219" i="2"/>
  <c r="D219" i="10" s="1"/>
  <c r="B219" i="2"/>
  <c r="A219" i="10" s="1"/>
  <c r="F218" i="2"/>
  <c r="D218" i="10" s="1"/>
  <c r="B218" i="2"/>
  <c r="A218" i="10" s="1"/>
  <c r="B138" i="2"/>
  <c r="A138" i="10" s="1"/>
  <c r="F138" i="2"/>
  <c r="D138" i="10" s="1"/>
  <c r="B108" i="2"/>
  <c r="A108" i="10" s="1"/>
  <c r="F108" i="2"/>
  <c r="D108" i="10" s="1"/>
  <c r="B78" i="2"/>
  <c r="A78" i="10" s="1"/>
  <c r="F78" i="2"/>
  <c r="D78" i="10" s="1"/>
  <c r="F76" i="2"/>
  <c r="D76" i="10" s="1"/>
  <c r="B76" i="2"/>
  <c r="B29" i="2"/>
  <c r="F29" i="2"/>
  <c r="D29" i="10" s="1"/>
  <c r="B25" i="2"/>
  <c r="F25" i="2"/>
  <c r="D25" i="10" s="1"/>
  <c r="F332" i="2"/>
  <c r="D332" i="10" s="1"/>
  <c r="B235" i="2"/>
  <c r="A235" i="10" s="1"/>
  <c r="F235" i="2"/>
  <c r="D235" i="10" s="1"/>
  <c r="F225" i="2"/>
  <c r="D225" i="10" s="1"/>
  <c r="B225" i="2"/>
  <c r="A225" i="10" s="1"/>
  <c r="B212" i="2"/>
  <c r="A212" i="10" s="1"/>
  <c r="F212" i="2"/>
  <c r="D212" i="10" s="1"/>
  <c r="B234" i="2"/>
  <c r="A234" i="10" s="1"/>
  <c r="F234" i="2"/>
  <c r="D234" i="10" s="1"/>
  <c r="F206" i="2"/>
  <c r="D206" i="10" s="1"/>
  <c r="B206" i="2"/>
  <c r="B175" i="2"/>
  <c r="A175" i="10" s="1"/>
  <c r="F175" i="2"/>
  <c r="D175" i="10" s="1"/>
  <c r="F168" i="2"/>
  <c r="D168" i="10" s="1"/>
  <c r="B168" i="2"/>
  <c r="A168" i="10" s="1"/>
  <c r="F178" i="2"/>
  <c r="D178" i="10" s="1"/>
  <c r="B178" i="2"/>
  <c r="A178" i="10" s="1"/>
  <c r="F154" i="2"/>
  <c r="D154" i="10" s="1"/>
  <c r="B154" i="2"/>
  <c r="A154" i="10" s="1"/>
  <c r="F134" i="2"/>
  <c r="D134" i="10" s="1"/>
  <c r="B134" i="2"/>
  <c r="A134" i="10" s="1"/>
  <c r="B145" i="2"/>
  <c r="A145" i="10" s="1"/>
  <c r="F145" i="2"/>
  <c r="D145" i="10" s="1"/>
  <c r="F141" i="2"/>
  <c r="D141" i="10" s="1"/>
  <c r="B141" i="2"/>
  <c r="A141" i="10" s="1"/>
  <c r="F110" i="2"/>
  <c r="D110" i="10" s="1"/>
  <c r="B110" i="2"/>
  <c r="A110" i="10" s="1"/>
  <c r="F106" i="2"/>
  <c r="D106" i="10" s="1"/>
  <c r="B106" i="2"/>
  <c r="B36" i="2"/>
  <c r="F36" i="2"/>
  <c r="D36" i="10" s="1"/>
  <c r="F57" i="2"/>
  <c r="D57" i="10" s="1"/>
  <c r="B57" i="2"/>
  <c r="F333" i="2"/>
  <c r="D333" i="10" s="1"/>
  <c r="B333" i="2"/>
  <c r="A333" i="10" s="1"/>
  <c r="F294" i="2"/>
  <c r="D294" i="10" s="1"/>
  <c r="B294" i="2"/>
  <c r="A294" i="10" s="1"/>
  <c r="F315" i="2"/>
  <c r="D315" i="10" s="1"/>
  <c r="B315" i="2"/>
  <c r="A315" i="10" s="1"/>
  <c r="B209" i="2"/>
  <c r="A209" i="10" s="1"/>
  <c r="F209" i="2"/>
  <c r="D209" i="10" s="1"/>
  <c r="B208" i="2"/>
  <c r="A208" i="10" s="1"/>
  <c r="F208" i="2"/>
  <c r="D208" i="10" s="1"/>
  <c r="F221" i="2"/>
  <c r="D221" i="10" s="1"/>
  <c r="B221" i="2"/>
  <c r="A221" i="10" s="1"/>
  <c r="B180" i="2"/>
  <c r="A180" i="10" s="1"/>
  <c r="F180" i="2"/>
  <c r="D180" i="10" s="1"/>
  <c r="F203" i="2"/>
  <c r="D203" i="10" s="1"/>
  <c r="B203" i="2"/>
  <c r="A203" i="10" s="1"/>
  <c r="B105" i="2"/>
  <c r="A105" i="10" s="1"/>
  <c r="F105" i="2"/>
  <c r="D105" i="10" s="1"/>
  <c r="F85" i="2"/>
  <c r="D85" i="10" s="1"/>
  <c r="B85" i="2"/>
  <c r="A85" i="10" s="1"/>
  <c r="F59" i="2"/>
  <c r="D59" i="10" s="1"/>
  <c r="B59" i="2"/>
  <c r="B43" i="2"/>
  <c r="F43" i="2"/>
  <c r="D43" i="10" s="1"/>
  <c r="F40" i="2"/>
  <c r="D40" i="10" s="1"/>
  <c r="B40" i="2"/>
  <c r="B44" i="2"/>
  <c r="F44" i="2"/>
  <c r="D44" i="10" s="1"/>
  <c r="F58" i="2"/>
  <c r="D58" i="10" s="1"/>
  <c r="B58" i="2"/>
  <c r="F38" i="2"/>
  <c r="D38" i="10" s="1"/>
  <c r="B38" i="2"/>
  <c r="B28" i="2"/>
  <c r="F28" i="2"/>
  <c r="D28" i="10" s="1"/>
  <c r="B321" i="2"/>
  <c r="A321" i="10" s="1"/>
  <c r="F321" i="2"/>
  <c r="D321" i="10" s="1"/>
  <c r="F283" i="2"/>
  <c r="D283" i="10" s="1"/>
  <c r="B283" i="2"/>
  <c r="A283" i="10" s="1"/>
  <c r="B241" i="2"/>
  <c r="A241" i="10" s="1"/>
  <c r="F241" i="2"/>
  <c r="D241" i="10" s="1"/>
  <c r="F265" i="2"/>
  <c r="D265" i="10" s="1"/>
  <c r="B265" i="2"/>
  <c r="A265" i="10" s="1"/>
  <c r="F253" i="2"/>
  <c r="D253" i="10" s="1"/>
  <c r="B253" i="2"/>
  <c r="A253" i="10" s="1"/>
  <c r="B210" i="2"/>
  <c r="A210" i="10" s="1"/>
  <c r="F210" i="2"/>
  <c r="D210" i="10" s="1"/>
  <c r="B155" i="2"/>
  <c r="F155" i="2"/>
  <c r="D155" i="10" s="1"/>
  <c r="B109" i="2"/>
  <c r="A109" i="10" s="1"/>
  <c r="F109" i="2"/>
  <c r="D109" i="10" s="1"/>
  <c r="F96" i="2"/>
  <c r="D96" i="10" s="1"/>
  <c r="B96" i="2"/>
  <c r="F75" i="2"/>
  <c r="D75" i="10" s="1"/>
  <c r="B75" i="2"/>
  <c r="B48" i="2"/>
  <c r="F48" i="2"/>
  <c r="D48" i="10" s="1"/>
  <c r="F324" i="2"/>
  <c r="D324" i="10" s="1"/>
  <c r="B324" i="2"/>
  <c r="A324" i="10" s="1"/>
  <c r="B307" i="2"/>
  <c r="A307" i="10" s="1"/>
  <c r="F307" i="2"/>
  <c r="D307" i="10" s="1"/>
  <c r="F285" i="2"/>
  <c r="D285" i="10" s="1"/>
  <c r="B285" i="2"/>
  <c r="A285" i="10" s="1"/>
  <c r="B249" i="2"/>
  <c r="A249" i="10" s="1"/>
  <c r="F249" i="2"/>
  <c r="D249" i="10" s="1"/>
  <c r="F255" i="2"/>
  <c r="D255" i="10" s="1"/>
  <c r="B255" i="2"/>
  <c r="A255" i="10" s="1"/>
  <c r="F201" i="2"/>
  <c r="D201" i="10" s="1"/>
  <c r="B201" i="2"/>
  <c r="A201" i="10" s="1"/>
  <c r="F170" i="2"/>
  <c r="D170" i="10" s="1"/>
  <c r="B170" i="2"/>
  <c r="A170" i="10" s="1"/>
  <c r="F140" i="2"/>
  <c r="D140" i="10" s="1"/>
  <c r="B140" i="2"/>
  <c r="A140" i="10" s="1"/>
  <c r="B81" i="2"/>
  <c r="A81" i="10" s="1"/>
  <c r="F81" i="2"/>
  <c r="D81" i="10" s="1"/>
  <c r="B60" i="2"/>
  <c r="F60" i="2"/>
  <c r="D60" i="10" s="1"/>
  <c r="B322" i="2"/>
  <c r="A322" i="10" s="1"/>
  <c r="F331" i="2"/>
  <c r="D331" i="10" s="1"/>
  <c r="B331" i="2"/>
  <c r="A331" i="10" s="1"/>
  <c r="B328" i="2"/>
  <c r="A328" i="10" s="1"/>
  <c r="B326" i="2"/>
  <c r="A326" i="10" s="1"/>
  <c r="F326" i="2"/>
  <c r="D326" i="10" s="1"/>
  <c r="B252" i="2"/>
  <c r="A252" i="10" s="1"/>
  <c r="F252" i="2"/>
  <c r="D252" i="10" s="1"/>
  <c r="F220" i="2"/>
  <c r="D220" i="10" s="1"/>
  <c r="B220" i="2"/>
  <c r="A220" i="10" s="1"/>
  <c r="B199" i="2"/>
  <c r="A199" i="10" s="1"/>
  <c r="F199" i="2"/>
  <c r="D199" i="10" s="1"/>
  <c r="F182" i="2"/>
  <c r="D182" i="10" s="1"/>
  <c r="B182" i="2"/>
  <c r="A182" i="10" s="1"/>
  <c r="B187" i="2"/>
  <c r="A187" i="10" s="1"/>
  <c r="F187" i="2"/>
  <c r="D187" i="10" s="1"/>
  <c r="B148" i="2"/>
  <c r="A148" i="10" s="1"/>
  <c r="F148" i="2"/>
  <c r="D148" i="10" s="1"/>
  <c r="F172" i="2"/>
  <c r="D172" i="10" s="1"/>
  <c r="B172" i="2"/>
  <c r="A172" i="10" s="1"/>
  <c r="B127" i="2"/>
  <c r="A127" i="10" s="1"/>
  <c r="F127" i="2"/>
  <c r="D127" i="10" s="1"/>
  <c r="F122" i="2"/>
  <c r="D122" i="10" s="1"/>
  <c r="B122" i="2"/>
  <c r="A122" i="10" s="1"/>
  <c r="B104" i="2"/>
  <c r="A104" i="10" s="1"/>
  <c r="F104" i="2"/>
  <c r="D104" i="10" s="1"/>
  <c r="B102" i="2"/>
  <c r="A102" i="10" s="1"/>
  <c r="F102" i="2"/>
  <c r="D102" i="10" s="1"/>
  <c r="B83" i="2"/>
  <c r="A83" i="10" s="1"/>
  <c r="F83" i="2"/>
  <c r="D83" i="10" s="1"/>
  <c r="F86" i="2"/>
  <c r="D86" i="10" s="1"/>
  <c r="B86" i="2"/>
  <c r="B19" i="2"/>
  <c r="F19" i="2"/>
  <c r="D19" i="10" s="1"/>
  <c r="F7" i="2"/>
  <c r="D7" i="10" s="1"/>
  <c r="B7" i="2"/>
  <c r="B306" i="2"/>
  <c r="A306" i="10" s="1"/>
  <c r="F306" i="2"/>
  <c r="D306" i="10" s="1"/>
  <c r="B317" i="2"/>
  <c r="A317" i="10" s="1"/>
  <c r="F317" i="2"/>
  <c r="D317" i="10" s="1"/>
  <c r="F312" i="2"/>
  <c r="D312" i="10" s="1"/>
  <c r="B312" i="2"/>
  <c r="A312" i="10" s="1"/>
  <c r="F284" i="2"/>
  <c r="D284" i="10" s="1"/>
  <c r="B284" i="2"/>
  <c r="A284" i="10" s="1"/>
  <c r="B277" i="2"/>
  <c r="A277" i="10" s="1"/>
  <c r="F277" i="2"/>
  <c r="D277" i="10" s="1"/>
  <c r="F297" i="2"/>
  <c r="D297" i="10" s="1"/>
  <c r="B297" i="2"/>
  <c r="A297" i="10" s="1"/>
  <c r="F215" i="2"/>
  <c r="D215" i="10" s="1"/>
  <c r="B215" i="2"/>
  <c r="A215" i="10" s="1"/>
  <c r="B162" i="2"/>
  <c r="A162" i="10" s="1"/>
  <c r="F162" i="2"/>
  <c r="D162" i="10" s="1"/>
  <c r="F128" i="2"/>
  <c r="D128" i="10" s="1"/>
  <c r="B128" i="2"/>
  <c r="A128" i="10" s="1"/>
  <c r="F9" i="2"/>
  <c r="D9" i="10" s="1"/>
  <c r="B9" i="2"/>
  <c r="B34" i="2"/>
  <c r="F34" i="2"/>
  <c r="D34" i="10" s="1"/>
  <c r="F22" i="2"/>
  <c r="D22" i="10" s="1"/>
  <c r="B22" i="2"/>
  <c r="B327" i="2"/>
  <c r="A327" i="10" s="1"/>
  <c r="F327" i="2"/>
  <c r="D327" i="10" s="1"/>
  <c r="F330" i="2"/>
  <c r="D330" i="10" s="1"/>
  <c r="F296" i="2"/>
  <c r="D296" i="10" s="1"/>
  <c r="B296" i="2"/>
  <c r="A296" i="10" s="1"/>
  <c r="B299" i="2"/>
  <c r="A299" i="10" s="1"/>
  <c r="F299" i="2"/>
  <c r="D299" i="10" s="1"/>
  <c r="B270" i="2"/>
  <c r="A270" i="10" s="1"/>
  <c r="F270" i="2"/>
  <c r="D270" i="10" s="1"/>
  <c r="B177" i="2"/>
  <c r="A177" i="10" s="1"/>
  <c r="F177" i="2"/>
  <c r="D177" i="10" s="1"/>
  <c r="F183" i="2"/>
  <c r="D183" i="10" s="1"/>
  <c r="B183" i="2"/>
  <c r="A183" i="10" s="1"/>
  <c r="F107" i="2"/>
  <c r="D107" i="10" s="1"/>
  <c r="B107" i="2"/>
  <c r="A107" i="10" s="1"/>
  <c r="B118" i="2"/>
  <c r="A118" i="10" s="1"/>
  <c r="F118" i="2"/>
  <c r="D118" i="10" s="1"/>
  <c r="F94" i="2"/>
  <c r="D94" i="10" s="1"/>
  <c r="B94" i="2"/>
  <c r="A94" i="10" s="1"/>
  <c r="B73" i="2"/>
  <c r="A73" i="10" s="1"/>
  <c r="F73" i="2"/>
  <c r="D73" i="10" s="1"/>
  <c r="F39" i="2"/>
  <c r="D39" i="10" s="1"/>
  <c r="B39" i="2"/>
  <c r="B332" i="2"/>
  <c r="A332" i="10" s="1"/>
  <c r="F329" i="2"/>
  <c r="D329" i="10" s="1"/>
  <c r="B329" i="2"/>
  <c r="A329" i="10" s="1"/>
  <c r="F328" i="2"/>
  <c r="D328" i="10" s="1"/>
  <c r="F323" i="2"/>
  <c r="D323" i="10" s="1"/>
  <c r="B323" i="2"/>
  <c r="A323" i="10" s="1"/>
  <c r="F286" i="2"/>
  <c r="D286" i="10" s="1"/>
  <c r="B286" i="2"/>
  <c r="A286" i="10" s="1"/>
  <c r="F260" i="2"/>
  <c r="D260" i="10" s="1"/>
  <c r="B260" i="2"/>
  <c r="A260" i="10" s="1"/>
  <c r="B205" i="2"/>
  <c r="A205" i="10" s="1"/>
  <c r="F205" i="2"/>
  <c r="D205" i="10" s="1"/>
  <c r="F189" i="2"/>
  <c r="D189" i="10" s="1"/>
  <c r="B189" i="2"/>
  <c r="A189" i="10" s="1"/>
  <c r="F197" i="2"/>
  <c r="D197" i="10" s="1"/>
  <c r="B197" i="2"/>
  <c r="A197" i="10" s="1"/>
  <c r="F188" i="2"/>
  <c r="D188" i="10" s="1"/>
  <c r="B188" i="2"/>
  <c r="A188" i="10" s="1"/>
  <c r="F166" i="2"/>
  <c r="D166" i="10" s="1"/>
  <c r="B166" i="2"/>
  <c r="A166" i="10" s="1"/>
  <c r="B157" i="2"/>
  <c r="A157" i="10" s="1"/>
  <c r="F157" i="2"/>
  <c r="D157" i="10" s="1"/>
  <c r="F131" i="2"/>
  <c r="D131" i="10" s="1"/>
  <c r="B131" i="2"/>
  <c r="A131" i="10" s="1"/>
  <c r="B100" i="2"/>
  <c r="A100" i="10" s="1"/>
  <c r="F100" i="2"/>
  <c r="D100" i="10" s="1"/>
  <c r="F111" i="2"/>
  <c r="D111" i="10" s="1"/>
  <c r="B111" i="2"/>
  <c r="A111" i="10" s="1"/>
  <c r="B72" i="2"/>
  <c r="A72" i="10" s="1"/>
  <c r="F72" i="2"/>
  <c r="D72" i="10" s="1"/>
  <c r="F302" i="2"/>
  <c r="D302" i="10" s="1"/>
  <c r="B302" i="2"/>
  <c r="A302" i="10" s="1"/>
  <c r="B304" i="2"/>
  <c r="A304" i="10" s="1"/>
  <c r="F304" i="2"/>
  <c r="D304" i="10" s="1"/>
  <c r="B282" i="2"/>
  <c r="A282" i="10" s="1"/>
  <c r="F282" i="2"/>
  <c r="D282" i="10" s="1"/>
  <c r="B185" i="2"/>
  <c r="A185" i="10" s="1"/>
  <c r="F185" i="2"/>
  <c r="D185" i="10" s="1"/>
  <c r="B163" i="2"/>
  <c r="A163" i="10" s="1"/>
  <c r="F163" i="2"/>
  <c r="D163" i="10" s="1"/>
  <c r="B150" i="2"/>
  <c r="A150" i="10" s="1"/>
  <c r="F150" i="2"/>
  <c r="D150" i="10" s="1"/>
  <c r="F97" i="2"/>
  <c r="D97" i="10" s="1"/>
  <c r="B97" i="2"/>
  <c r="A97" i="10" s="1"/>
  <c r="F30" i="2"/>
  <c r="D30" i="10" s="1"/>
  <c r="B30" i="2"/>
  <c r="F21" i="2"/>
  <c r="D21" i="10" s="1"/>
  <c r="B21" i="2"/>
  <c r="B31" i="2"/>
  <c r="F31" i="2"/>
  <c r="D31" i="10" s="1"/>
  <c r="B18" i="2"/>
  <c r="F18" i="2"/>
  <c r="D18" i="10" s="1"/>
  <c r="F11" i="2"/>
  <c r="D11" i="10" s="1"/>
  <c r="B11" i="2"/>
  <c r="B273" i="2"/>
  <c r="A273" i="10" s="1"/>
  <c r="F273" i="2"/>
  <c r="D273" i="10" s="1"/>
  <c r="F246" i="2"/>
  <c r="D246" i="10" s="1"/>
  <c r="B246" i="2"/>
  <c r="A246" i="10" s="1"/>
  <c r="F262" i="2"/>
  <c r="D262" i="10" s="1"/>
  <c r="B262" i="2"/>
  <c r="A262" i="10" s="1"/>
  <c r="B238" i="2"/>
  <c r="A238" i="10" s="1"/>
  <c r="F238" i="2"/>
  <c r="D238" i="10" s="1"/>
  <c r="F217" i="2"/>
  <c r="D217" i="10" s="1"/>
  <c r="B217" i="2"/>
  <c r="A217" i="10" s="1"/>
  <c r="F173" i="2"/>
  <c r="D173" i="10" s="1"/>
  <c r="B173" i="2"/>
  <c r="A173" i="10" s="1"/>
  <c r="B153" i="2"/>
  <c r="A153" i="10" s="1"/>
  <c r="F153" i="2"/>
  <c r="D153" i="10" s="1"/>
  <c r="B136" i="2"/>
  <c r="A136" i="10" s="1"/>
  <c r="F136" i="2"/>
  <c r="D136" i="10" s="1"/>
  <c r="F98" i="2"/>
  <c r="D98" i="10" s="1"/>
  <c r="B98" i="2"/>
  <c r="A98" i="10" s="1"/>
  <c r="B80" i="2"/>
  <c r="A80" i="10" s="1"/>
  <c r="F80" i="2"/>
  <c r="D80" i="10" s="1"/>
  <c r="B67" i="2"/>
  <c r="A67" i="10" s="1"/>
  <c r="F67" i="2"/>
  <c r="D67" i="10" s="1"/>
  <c r="F35" i="2"/>
  <c r="D35" i="10" s="1"/>
  <c r="B35" i="2"/>
  <c r="F24" i="2"/>
  <c r="D24" i="10" s="1"/>
  <c r="B24" i="2"/>
  <c r="F5" i="2"/>
  <c r="D5" i="10" s="1"/>
  <c r="B5" i="2"/>
  <c r="F313" i="2"/>
  <c r="D313" i="10" s="1"/>
  <c r="B313" i="2"/>
  <c r="A313" i="10" s="1"/>
  <c r="F298" i="2"/>
  <c r="D298" i="10" s="1"/>
  <c r="B298" i="2"/>
  <c r="A298" i="10" s="1"/>
  <c r="F279" i="2"/>
  <c r="D279" i="10" s="1"/>
  <c r="B279" i="2"/>
  <c r="A279" i="10" s="1"/>
  <c r="F292" i="2"/>
  <c r="D292" i="10" s="1"/>
  <c r="B292" i="2"/>
  <c r="A292" i="10" s="1"/>
  <c r="F236" i="2"/>
  <c r="D236" i="10" s="1"/>
  <c r="B236" i="2"/>
  <c r="A236" i="10" s="1"/>
  <c r="B251" i="2"/>
  <c r="A251" i="10" s="1"/>
  <c r="F251" i="2"/>
  <c r="D251" i="10" s="1"/>
  <c r="F216" i="2"/>
  <c r="D216" i="10" s="1"/>
  <c r="B216" i="2"/>
  <c r="A216" i="10" s="1"/>
  <c r="F198" i="2"/>
  <c r="D198" i="10" s="1"/>
  <c r="B198" i="2"/>
  <c r="A198" i="10" s="1"/>
  <c r="F149" i="2"/>
  <c r="D149" i="10" s="1"/>
  <c r="B149" i="2"/>
  <c r="A149" i="10" s="1"/>
  <c r="F126" i="2"/>
  <c r="D126" i="10" s="1"/>
  <c r="B126" i="2"/>
  <c r="A126" i="10" s="1"/>
  <c r="F101" i="2"/>
  <c r="D101" i="10" s="1"/>
  <c r="B101" i="2"/>
  <c r="A101" i="10" s="1"/>
  <c r="B89" i="2"/>
  <c r="A89" i="10" s="1"/>
  <c r="F89" i="2"/>
  <c r="D89" i="10" s="1"/>
  <c r="B61" i="2"/>
  <c r="F61" i="2"/>
  <c r="D61" i="10" s="1"/>
  <c r="F248" i="2"/>
  <c r="D248" i="10" s="1"/>
  <c r="B248" i="2"/>
  <c r="A248" i="10" s="1"/>
  <c r="B204" i="2"/>
  <c r="A204" i="10" s="1"/>
  <c r="F204" i="2"/>
  <c r="D204" i="10" s="1"/>
  <c r="B174" i="2"/>
  <c r="A174" i="10" s="1"/>
  <c r="F174" i="2"/>
  <c r="D174" i="10" s="1"/>
  <c r="B195" i="2"/>
  <c r="A195" i="10" s="1"/>
  <c r="F195" i="2"/>
  <c r="D195" i="10" s="1"/>
  <c r="B190" i="2"/>
  <c r="F190" i="2"/>
  <c r="D190" i="10" s="1"/>
  <c r="B137" i="2"/>
  <c r="A137" i="10" s="1"/>
  <c r="F137" i="2"/>
  <c r="D137" i="10" s="1"/>
  <c r="B114" i="2"/>
  <c r="A114" i="10" s="1"/>
  <c r="F114" i="2"/>
  <c r="D114" i="10" s="1"/>
  <c r="B74" i="2"/>
  <c r="A74" i="10" s="1"/>
  <c r="F74" i="2"/>
  <c r="D74" i="10" s="1"/>
  <c r="B71" i="2"/>
  <c r="A71" i="10" s="1"/>
  <c r="F71" i="2"/>
  <c r="D71" i="10" s="1"/>
  <c r="B65" i="2"/>
  <c r="A65" i="10" s="1"/>
  <c r="F65" i="2"/>
  <c r="D65" i="10" s="1"/>
  <c r="F47" i="2"/>
  <c r="D47" i="10" s="1"/>
  <c r="B47" i="2"/>
  <c r="B12" i="2"/>
  <c r="F12" i="2"/>
  <c r="D12" i="10" s="1"/>
  <c r="B32" i="2"/>
  <c r="F32" i="2"/>
  <c r="D32" i="10" s="1"/>
  <c r="B8" i="2"/>
  <c r="F8" i="2"/>
  <c r="D8" i="10" s="1"/>
  <c r="B301" i="2"/>
  <c r="A301" i="10" s="1"/>
  <c r="F301" i="2"/>
  <c r="D301" i="10" s="1"/>
  <c r="F303" i="2"/>
  <c r="D303" i="10" s="1"/>
  <c r="B303" i="2"/>
  <c r="A303" i="10" s="1"/>
  <c r="F316" i="2"/>
  <c r="D316" i="10" s="1"/>
  <c r="B300" i="2"/>
  <c r="A300" i="10" s="1"/>
  <c r="F300" i="2"/>
  <c r="D300" i="10" s="1"/>
  <c r="B280" i="2"/>
  <c r="A280" i="10" s="1"/>
  <c r="F280" i="2"/>
  <c r="D280" i="10" s="1"/>
  <c r="B259" i="2"/>
  <c r="A259" i="10" s="1"/>
  <c r="F259" i="2"/>
  <c r="D259" i="10" s="1"/>
  <c r="B272" i="2"/>
  <c r="A272" i="10" s="1"/>
  <c r="F272" i="2"/>
  <c r="D272" i="10" s="1"/>
  <c r="B271" i="2"/>
  <c r="A271" i="10" s="1"/>
  <c r="F271" i="2"/>
  <c r="D271" i="10" s="1"/>
  <c r="F250" i="2"/>
  <c r="D250" i="10" s="1"/>
  <c r="B250" i="2"/>
  <c r="A250" i="10" s="1"/>
  <c r="F202" i="2"/>
  <c r="D202" i="10" s="1"/>
  <c r="B202" i="2"/>
  <c r="A202" i="10" s="1"/>
  <c r="F200" i="2"/>
  <c r="D200" i="10" s="1"/>
  <c r="B200" i="2"/>
  <c r="A200" i="10" s="1"/>
  <c r="B176" i="2"/>
  <c r="A176" i="10" s="1"/>
  <c r="F176" i="2"/>
  <c r="D176" i="10" s="1"/>
  <c r="B152" i="2"/>
  <c r="A152" i="10" s="1"/>
  <c r="F152" i="2"/>
  <c r="D152" i="10" s="1"/>
  <c r="F135" i="2"/>
  <c r="D135" i="10" s="1"/>
  <c r="B135" i="2"/>
  <c r="A135" i="10" s="1"/>
  <c r="F133" i="2"/>
  <c r="D133" i="10" s="1"/>
  <c r="B133" i="2"/>
  <c r="A133" i="10" s="1"/>
  <c r="B64" i="2"/>
  <c r="A64" i="10" s="1"/>
  <c r="F64" i="2"/>
  <c r="D64" i="10" s="1"/>
  <c r="F62" i="2"/>
  <c r="D62" i="10" s="1"/>
  <c r="B62" i="2"/>
  <c r="A62" i="10" s="1"/>
  <c r="B41" i="2"/>
  <c r="F41" i="2"/>
  <c r="D41" i="10" s="1"/>
  <c r="F23" i="2"/>
  <c r="D23" i="10" s="1"/>
  <c r="B23" i="2"/>
  <c r="F15" i="2"/>
  <c r="D15" i="10" s="1"/>
  <c r="B15" i="2"/>
  <c r="B320" i="2"/>
  <c r="A320" i="10" s="1"/>
  <c r="B308" i="2"/>
  <c r="A308" i="10" s="1"/>
  <c r="F308" i="2"/>
  <c r="D308" i="10" s="1"/>
  <c r="B227" i="2"/>
  <c r="A227" i="10" s="1"/>
  <c r="F227" i="2"/>
  <c r="D227" i="10" s="1"/>
  <c r="F159" i="2"/>
  <c r="D159" i="10" s="1"/>
  <c r="B159" i="2"/>
  <c r="F167" i="2"/>
  <c r="D167" i="10" s="1"/>
  <c r="B167" i="2"/>
  <c r="A167" i="10" s="1"/>
  <c r="B103" i="2"/>
  <c r="A103" i="10" s="1"/>
  <c r="F103" i="2"/>
  <c r="D103" i="10" s="1"/>
  <c r="B66" i="2"/>
  <c r="A66" i="10" s="1"/>
  <c r="F66" i="2"/>
  <c r="D66" i="10" s="1"/>
  <c r="B91" i="2"/>
  <c r="A91" i="10" s="1"/>
  <c r="F91" i="2"/>
  <c r="D91" i="10" s="1"/>
  <c r="B70" i="2"/>
  <c r="A70" i="10" s="1"/>
  <c r="F70" i="2"/>
  <c r="D70" i="10" s="1"/>
  <c r="F319" i="2"/>
  <c r="D319" i="10" s="1"/>
  <c r="B319" i="2"/>
  <c r="A319" i="10" s="1"/>
  <c r="F311" i="2"/>
  <c r="D311" i="10" s="1"/>
  <c r="B311" i="2"/>
  <c r="A311" i="10" s="1"/>
  <c r="F320" i="2"/>
  <c r="D320" i="10" s="1"/>
  <c r="F290" i="2"/>
  <c r="D290" i="10" s="1"/>
  <c r="B290" i="2"/>
  <c r="A290" i="10" s="1"/>
  <c r="F267" i="2"/>
  <c r="D267" i="10" s="1"/>
  <c r="B267" i="2"/>
  <c r="A267" i="10" s="1"/>
  <c r="F263" i="2"/>
  <c r="D263" i="10" s="1"/>
  <c r="B263" i="2"/>
  <c r="A263" i="10" s="1"/>
  <c r="F196" i="2"/>
  <c r="D196" i="10" s="1"/>
  <c r="B196" i="2"/>
  <c r="A196" i="10" s="1"/>
  <c r="F165" i="2"/>
  <c r="D165" i="10" s="1"/>
  <c r="B165" i="2"/>
  <c r="A165" i="10" s="1"/>
  <c r="F123" i="2"/>
  <c r="D123" i="10" s="1"/>
  <c r="B123" i="2"/>
  <c r="A123" i="10" s="1"/>
  <c r="B143" i="2"/>
  <c r="A143" i="10" s="1"/>
  <c r="F143" i="2"/>
  <c r="D143" i="10" s="1"/>
  <c r="B146" i="2"/>
  <c r="A146" i="10" s="1"/>
  <c r="F146" i="2"/>
  <c r="D146" i="10" s="1"/>
  <c r="B69" i="2"/>
  <c r="A69" i="10" s="1"/>
  <c r="F69" i="2"/>
  <c r="D69" i="10" s="1"/>
  <c r="F2" i="2"/>
  <c r="F269" i="2"/>
  <c r="D269" i="10" s="1"/>
  <c r="B269" i="2"/>
  <c r="A269" i="10" s="1"/>
  <c r="B214" i="2"/>
  <c r="A214" i="10" s="1"/>
  <c r="F214" i="2"/>
  <c r="D214" i="10" s="1"/>
  <c r="F229" i="2"/>
  <c r="D229" i="10" s="1"/>
  <c r="B229" i="2"/>
  <c r="A229" i="10" s="1"/>
  <c r="B151" i="2"/>
  <c r="A151" i="10" s="1"/>
  <c r="F151" i="2"/>
  <c r="D151" i="10" s="1"/>
  <c r="B156" i="2"/>
  <c r="A156" i="10" s="1"/>
  <c r="F156" i="2"/>
  <c r="D156" i="10" s="1"/>
  <c r="F169" i="2"/>
  <c r="D169" i="10" s="1"/>
  <c r="B169" i="2"/>
  <c r="A169" i="10" s="1"/>
  <c r="B147" i="2"/>
  <c r="F147" i="2"/>
  <c r="D147" i="10" s="1"/>
  <c r="B144" i="2"/>
  <c r="A144" i="10" s="1"/>
  <c r="F144" i="2"/>
  <c r="D144" i="10" s="1"/>
  <c r="F93" i="2"/>
  <c r="D93" i="10" s="1"/>
  <c r="B93" i="2"/>
  <c r="A93" i="10" s="1"/>
  <c r="F87" i="2"/>
  <c r="D87" i="10" s="1"/>
  <c r="B87" i="2"/>
  <c r="A87" i="10" s="1"/>
  <c r="B33" i="2"/>
  <c r="F33" i="2"/>
  <c r="D33" i="10" s="1"/>
  <c r="F16" i="2"/>
  <c r="D16" i="10" s="1"/>
  <c r="B16" i="2"/>
  <c r="F310" i="2"/>
  <c r="D310" i="10" s="1"/>
  <c r="B310" i="2"/>
  <c r="A310" i="10" s="1"/>
  <c r="F318" i="2"/>
  <c r="D318" i="10" s="1"/>
  <c r="B318" i="2"/>
  <c r="A318" i="10" s="1"/>
  <c r="F278" i="2"/>
  <c r="D278" i="10" s="1"/>
  <c r="B278" i="2"/>
  <c r="A278" i="10" s="1"/>
  <c r="F288" i="2"/>
  <c r="D288" i="10" s="1"/>
  <c r="B288" i="2"/>
  <c r="A288" i="10" s="1"/>
  <c r="B244" i="2"/>
  <c r="A244" i="10" s="1"/>
  <c r="F244" i="2"/>
  <c r="D244" i="10" s="1"/>
  <c r="F254" i="2"/>
  <c r="D254" i="10" s="1"/>
  <c r="B254" i="2"/>
  <c r="A254" i="10" s="1"/>
  <c r="B237" i="2"/>
  <c r="A237" i="10" s="1"/>
  <c r="F237" i="2"/>
  <c r="D237" i="10" s="1"/>
  <c r="F207" i="2"/>
  <c r="D207" i="10" s="1"/>
  <c r="B207" i="2"/>
  <c r="A207" i="10" s="1"/>
  <c r="B51" i="2"/>
  <c r="F51" i="2"/>
  <c r="D51" i="10" s="1"/>
  <c r="B13" i="2"/>
  <c r="F13" i="2"/>
  <c r="D13" i="10" s="1"/>
  <c r="B14" i="2"/>
  <c r="F14" i="2"/>
  <c r="D14" i="10" s="1"/>
  <c r="B330" i="2"/>
  <c r="A330" i="10" s="1"/>
  <c r="B305" i="2"/>
  <c r="A305" i="10" s="1"/>
  <c r="F305" i="2"/>
  <c r="D305" i="10" s="1"/>
  <c r="F264" i="2"/>
  <c r="D264" i="10" s="1"/>
  <c r="B264" i="2"/>
  <c r="A264" i="10" s="1"/>
  <c r="F289" i="2"/>
  <c r="D289" i="10" s="1"/>
  <c r="B289" i="2"/>
  <c r="A289" i="10" s="1"/>
  <c r="B275" i="2"/>
  <c r="A275" i="10" s="1"/>
  <c r="F275" i="2"/>
  <c r="D275" i="10" s="1"/>
  <c r="B258" i="2"/>
  <c r="A258" i="10" s="1"/>
  <c r="F258" i="2"/>
  <c r="D258" i="10" s="1"/>
  <c r="F245" i="2"/>
  <c r="D245" i="10" s="1"/>
  <c r="B245" i="2"/>
  <c r="A245" i="10" s="1"/>
  <c r="F231" i="2"/>
  <c r="D231" i="10" s="1"/>
  <c r="B231" i="2"/>
  <c r="A231" i="10" s="1"/>
  <c r="B247" i="2"/>
  <c r="A247" i="10" s="1"/>
  <c r="F247" i="2"/>
  <c r="D247" i="10" s="1"/>
  <c r="B232" i="2"/>
  <c r="A232" i="10" s="1"/>
  <c r="F232" i="2"/>
  <c r="D232" i="10" s="1"/>
  <c r="B193" i="2"/>
  <c r="A193" i="10" s="1"/>
  <c r="F193" i="2"/>
  <c r="D193" i="10" s="1"/>
  <c r="B194" i="2"/>
  <c r="A194" i="10" s="1"/>
  <c r="F194" i="2"/>
  <c r="D194" i="10" s="1"/>
  <c r="B160" i="2"/>
  <c r="A160" i="10" s="1"/>
  <c r="F160" i="2"/>
  <c r="D160" i="10" s="1"/>
  <c r="F92" i="2"/>
  <c r="D92" i="10" s="1"/>
  <c r="B92" i="2"/>
  <c r="A92" i="10" s="1"/>
  <c r="B113" i="2"/>
  <c r="A113" i="10" s="1"/>
  <c r="F113" i="2"/>
  <c r="D113" i="10" s="1"/>
  <c r="F45" i="2"/>
  <c r="D45" i="10" s="1"/>
  <c r="B45" i="2"/>
  <c r="F55" i="2"/>
  <c r="D55" i="10" s="1"/>
  <c r="B55" i="2"/>
  <c r="B17" i="2"/>
  <c r="F17" i="2"/>
  <c r="D17" i="10" s="1"/>
  <c r="B20" i="2"/>
  <c r="F20" i="2"/>
  <c r="D20" i="10" s="1"/>
  <c r="F293" i="2"/>
  <c r="D293" i="10" s="1"/>
  <c r="B293" i="2"/>
  <c r="A293" i="10" s="1"/>
  <c r="F274" i="2"/>
  <c r="D274" i="10" s="1"/>
  <c r="B274" i="2"/>
  <c r="A274" i="10" s="1"/>
  <c r="B268" i="2"/>
  <c r="A268" i="10" s="1"/>
  <c r="F268" i="2"/>
  <c r="D268" i="10" s="1"/>
  <c r="F230" i="2"/>
  <c r="D230" i="10" s="1"/>
  <c r="B230" i="2"/>
  <c r="A230" i="10" s="1"/>
  <c r="B240" i="2"/>
  <c r="A240" i="10" s="1"/>
  <c r="F240" i="2"/>
  <c r="D240" i="10" s="1"/>
  <c r="F129" i="2"/>
  <c r="D129" i="10" s="1"/>
  <c r="B129" i="2"/>
  <c r="A129" i="10" s="1"/>
  <c r="B117" i="2"/>
  <c r="A117" i="10" s="1"/>
  <c r="F117" i="2"/>
  <c r="D117" i="10" s="1"/>
  <c r="F99" i="2"/>
  <c r="D99" i="10" s="1"/>
  <c r="B99" i="2"/>
  <c r="A99" i="10" s="1"/>
  <c r="B116" i="2"/>
  <c r="A116" i="10" s="1"/>
  <c r="F116" i="2"/>
  <c r="D116" i="10" s="1"/>
  <c r="B79" i="2"/>
  <c r="A79" i="10" s="1"/>
  <c r="F79" i="2"/>
  <c r="D79" i="10" s="1"/>
  <c r="B90" i="2"/>
  <c r="A90" i="10" s="1"/>
  <c r="F90" i="2"/>
  <c r="D90" i="10" s="1"/>
  <c r="F77" i="2"/>
  <c r="D77" i="10" s="1"/>
  <c r="B77" i="2"/>
  <c r="A77" i="10" s="1"/>
  <c r="B88" i="2"/>
  <c r="A88" i="10" s="1"/>
  <c r="F88" i="2"/>
  <c r="D88" i="10" s="1"/>
  <c r="B49" i="2"/>
  <c r="F49" i="2"/>
  <c r="D49" i="10" s="1"/>
  <c r="B56" i="2"/>
  <c r="F56" i="2"/>
  <c r="D56" i="10" s="1"/>
  <c r="F3" i="2"/>
  <c r="D3" i="10" s="1"/>
  <c r="B3" i="2"/>
  <c r="A206" i="10"/>
  <c r="A159" i="10"/>
  <c r="A132" i="10"/>
  <c r="A155" i="10"/>
  <c r="A190" i="10"/>
  <c r="A142" i="10"/>
  <c r="A96" i="10"/>
  <c r="A106" i="10"/>
  <c r="A125" i="10"/>
  <c r="A95" i="10"/>
  <c r="A147" i="10"/>
  <c r="A75" i="10"/>
  <c r="A86" i="10"/>
  <c r="A84" i="10"/>
  <c r="A76" i="10"/>
  <c r="A46" i="10" l="1"/>
  <c r="A22" i="10"/>
  <c r="B2" i="2"/>
  <c r="A57" i="10"/>
  <c r="A33" i="10"/>
  <c r="A9" i="10"/>
  <c r="A44" i="10"/>
  <c r="A20" i="10"/>
  <c r="A42" i="10"/>
  <c r="A18" i="10"/>
  <c r="A40" i="10"/>
  <c r="A16" i="10"/>
  <c r="A61" i="10"/>
  <c r="A38" i="10"/>
  <c r="A14" i="10"/>
  <c r="A49" i="10"/>
  <c r="A25" i="10"/>
  <c r="A60" i="10"/>
  <c r="A36" i="10"/>
  <c r="A12" i="10"/>
  <c r="A47" i="10"/>
  <c r="A23" i="10"/>
  <c r="A58" i="10"/>
  <c r="A34" i="10"/>
  <c r="A10" i="10"/>
  <c r="A45" i="10"/>
  <c r="A21" i="10"/>
  <c r="A56" i="10"/>
  <c r="A32" i="10"/>
  <c r="A8" i="10"/>
  <c r="A43" i="10"/>
  <c r="A19" i="10"/>
  <c r="A41" i="10"/>
  <c r="A17" i="10"/>
  <c r="A39" i="10"/>
  <c r="A15" i="10"/>
  <c r="A37" i="10"/>
  <c r="A13" i="10"/>
  <c r="A48" i="10"/>
  <c r="A24" i="10"/>
  <c r="A59" i="10"/>
  <c r="A35" i="10"/>
  <c r="A11" i="10"/>
  <c r="A55" i="10"/>
  <c r="A31" i="10"/>
  <c r="A7" i="10"/>
  <c r="A54" i="10"/>
  <c r="A30" i="10"/>
  <c r="A6" i="10"/>
  <c r="A53" i="10"/>
  <c r="A29" i="10"/>
  <c r="A5" i="10"/>
  <c r="A52" i="10"/>
  <c r="A28" i="10"/>
  <c r="A4" i="10"/>
  <c r="A51" i="10"/>
  <c r="A27" i="10"/>
  <c r="A50" i="10"/>
  <c r="A26" i="10"/>
  <c r="A3" i="10" l="1"/>
  <c r="D2" i="10" l="1"/>
  <c r="A2" i="10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<sst xmlns="http://schemas.openxmlformats.org/spreadsheetml/2006/main" count="2825" uniqueCount="1052">
  <si>
    <t>ID</t>
  </si>
  <si>
    <t>Nosaukums</t>
  </si>
  <si>
    <t>Būves kadastra numurs</t>
  </si>
  <si>
    <t>Būves nosaukums</t>
  </si>
  <si>
    <t>Būves galvenais lietošanas veids ID</t>
  </si>
  <si>
    <t>Būves galvenais lietošanas veids</t>
  </si>
  <si>
    <t>Adrese</t>
  </si>
  <si>
    <t>V-2_1 (Ventspils-2)</t>
  </si>
  <si>
    <t>V-2_3 (Ventspils-2)</t>
  </si>
  <si>
    <t>V-2_6 (Ventspils-2)</t>
  </si>
  <si>
    <t>V-2_7 (Ventspils-2)</t>
  </si>
  <si>
    <t>V-2_8 (Ventspils-2)</t>
  </si>
  <si>
    <t>V-2_9 (Ventspils-2)</t>
  </si>
  <si>
    <t>V-2_10 (Ventspils-2)</t>
  </si>
  <si>
    <t>V-2_11 (Ventspils-2)</t>
  </si>
  <si>
    <t>V-2_12 (Ventspils-2)</t>
  </si>
  <si>
    <t>V-2_13 (Ventspils-2)</t>
  </si>
  <si>
    <t>V-2_14 (Ventspils-2)</t>
  </si>
  <si>
    <t>V-2_15 (Ventspils-2)</t>
  </si>
  <si>
    <t>V-2_17 (Ventspils-2)</t>
  </si>
  <si>
    <t>V-2_19 (Ventspils-2)</t>
  </si>
  <si>
    <t>V-2_20 (Ventspils-2)</t>
  </si>
  <si>
    <t>V-2_21 (Ventspils-2)</t>
  </si>
  <si>
    <t>V-2_22 (Ventspils-2)</t>
  </si>
  <si>
    <t>V-2_24 (Ventspils-2)</t>
  </si>
  <si>
    <t>V-2_25 (Ventspils-2)</t>
  </si>
  <si>
    <t>V-2_27 (Ventspils-2)</t>
  </si>
  <si>
    <t>V-2_30 (Ventspils-2)</t>
  </si>
  <si>
    <t>V-2_32 (Ventspils-2)</t>
  </si>
  <si>
    <t>V-2_33 (Ventspils-2)</t>
  </si>
  <si>
    <t>V-2_34 (Ventspils-2)</t>
  </si>
  <si>
    <t>V-2_35 (Ventspils-2)</t>
  </si>
  <si>
    <t>V-2_36 (Ventspils-2)</t>
  </si>
  <si>
    <t>V-2_37 (Ventspils-2)</t>
  </si>
  <si>
    <t>V-2_40 (Ventspils-2)</t>
  </si>
  <si>
    <t>V-2_41 (Ventspils-2)</t>
  </si>
  <si>
    <t>V-2_42 (Ventspils-2)</t>
  </si>
  <si>
    <t>V-2_43 (Ventspils-2)</t>
  </si>
  <si>
    <t>V-2_45 (Ventspils-2)</t>
  </si>
  <si>
    <t>V-2_67 (Ventspils-2)</t>
  </si>
  <si>
    <t>V-2_68 (Ventspils-2)</t>
  </si>
  <si>
    <t>V-2_72 (Ventspils-2)</t>
  </si>
  <si>
    <t>V-2_74 (Ventspils-2)</t>
  </si>
  <si>
    <t>V-2_78 (Ventspils-2)</t>
  </si>
  <si>
    <t>V-2_79 (Ventspils-2)</t>
  </si>
  <si>
    <t>V-2_84 (Ventspils-2)</t>
  </si>
  <si>
    <t>V-2_85 (Ventspils-2)</t>
  </si>
  <si>
    <t>V-2_86 (Ventspils-2)</t>
  </si>
  <si>
    <t>V-2_87 (Ventspils-2)</t>
  </si>
  <si>
    <t>V-2_88 (Ventspils-2)</t>
  </si>
  <si>
    <t>V-2_91 (Ventspils-2)</t>
  </si>
  <si>
    <t>V-2_92 (Ventspils-2)</t>
  </si>
  <si>
    <t>V-2_93 (Ventspils-2)</t>
  </si>
  <si>
    <t>Aizupes</t>
  </si>
  <si>
    <t>Akmentiņi</t>
  </si>
  <si>
    <t>Alksniņi</t>
  </si>
  <si>
    <t>Amatnieki</t>
  </si>
  <si>
    <t>Apsiņi</t>
  </si>
  <si>
    <t>Arāji</t>
  </si>
  <si>
    <t>Augšdzīkļi</t>
  </si>
  <si>
    <t>Ausekļi</t>
  </si>
  <si>
    <t>Austriņas</t>
  </si>
  <si>
    <t>Austrumi</t>
  </si>
  <si>
    <t>Avoti</t>
  </si>
  <si>
    <t>Ābeļkrogs</t>
  </si>
  <si>
    <t>Āboliņi</t>
  </si>
  <si>
    <t>Baloži</t>
  </si>
  <si>
    <t>Bambāļi</t>
  </si>
  <si>
    <t>Bērzi</t>
  </si>
  <si>
    <t>Bērznieki</t>
  </si>
  <si>
    <t>Birzgaļi</t>
  </si>
  <si>
    <t>Birznieki</t>
  </si>
  <si>
    <t>Bitnieki</t>
  </si>
  <si>
    <t>Bolderkrogs</t>
  </si>
  <si>
    <t>Boži</t>
  </si>
  <si>
    <t>Brasliņi 1</t>
  </si>
  <si>
    <t>Brasliņi A</t>
  </si>
  <si>
    <t>Brasliņi B</t>
  </si>
  <si>
    <t>Brenči</t>
  </si>
  <si>
    <t>Briežkalni</t>
  </si>
  <si>
    <t>Brīvzemnieki</t>
  </si>
  <si>
    <t>Bruži</t>
  </si>
  <si>
    <t>Brūveri</t>
  </si>
  <si>
    <t>Bungas</t>
  </si>
  <si>
    <t>Burtnieki A</t>
  </si>
  <si>
    <t>Burtnieki B</t>
  </si>
  <si>
    <t>Būdiņi</t>
  </si>
  <si>
    <t>Būkas</t>
  </si>
  <si>
    <t>Būras</t>
  </si>
  <si>
    <t>Celtuve</t>
  </si>
  <si>
    <t>Ceļarāji</t>
  </si>
  <si>
    <t>Centuļi</t>
  </si>
  <si>
    <t>Cepļābelnieki</t>
  </si>
  <si>
    <t>Cepļi</t>
  </si>
  <si>
    <t>Ceriņi</t>
  </si>
  <si>
    <t>Cerības A</t>
  </si>
  <si>
    <t>Cerības B</t>
  </si>
  <si>
    <t>Cērpi</t>
  </si>
  <si>
    <t>Cīruļi</t>
  </si>
  <si>
    <t>Čiekuri</t>
  </si>
  <si>
    <t>Dambji</t>
  </si>
  <si>
    <t>Dangas</t>
  </si>
  <si>
    <t>Dangas A</t>
  </si>
  <si>
    <t>Dapatas</t>
  </si>
  <si>
    <t>Dārznieki</t>
  </si>
  <si>
    <t>Dikšas</t>
  </si>
  <si>
    <t>Dimanti</t>
  </si>
  <si>
    <t>Dimzas A</t>
  </si>
  <si>
    <t>Dimzas B</t>
  </si>
  <si>
    <t>Dižābelnieki</t>
  </si>
  <si>
    <t>Dižgrāveri</t>
  </si>
  <si>
    <t>Dižpuļķi</t>
  </si>
  <si>
    <t>Dīķnieki</t>
  </si>
  <si>
    <t>Dobēji</t>
  </si>
  <si>
    <t>Doņi</t>
  </si>
  <si>
    <t>Druvas</t>
  </si>
  <si>
    <t>Duļi</t>
  </si>
  <si>
    <t>Dunkuri</t>
  </si>
  <si>
    <t>Dzenīši</t>
  </si>
  <si>
    <t>Dzilnas</t>
  </si>
  <si>
    <t>Dzilnas A</t>
  </si>
  <si>
    <t>Dzintari</t>
  </si>
  <si>
    <t>Dzintari A</t>
  </si>
  <si>
    <t>Dzintari B</t>
  </si>
  <si>
    <t>Dzintariņi</t>
  </si>
  <si>
    <t>Dzīkļi</t>
  </si>
  <si>
    <t>Dzīpari</t>
  </si>
  <si>
    <t>Elki</t>
  </si>
  <si>
    <t>Ezeri</t>
  </si>
  <si>
    <t>Ezerkrogs</t>
  </si>
  <si>
    <t>Ezermaļi</t>
  </si>
  <si>
    <t>Ezermaļi A</t>
  </si>
  <si>
    <t>Ēdene A</t>
  </si>
  <si>
    <t>Ēdene B</t>
  </si>
  <si>
    <t>Franči</t>
  </si>
  <si>
    <t>Gaiļkalni</t>
  </si>
  <si>
    <t>Gaisiņi</t>
  </si>
  <si>
    <t>Grantiņi</t>
  </si>
  <si>
    <t>Grantkalni</t>
  </si>
  <si>
    <t>Graši</t>
  </si>
  <si>
    <t>Grāveri</t>
  </si>
  <si>
    <t>Gulbji</t>
  </si>
  <si>
    <t>Gundegas</t>
  </si>
  <si>
    <t>Ģildes</t>
  </si>
  <si>
    <t>Intari</t>
  </si>
  <si>
    <t>Jansoni</t>
  </si>
  <si>
    <t>Jaunandzmaņi</t>
  </si>
  <si>
    <t>Jaunandzmaņi A</t>
  </si>
  <si>
    <t>Jaunarāji</t>
  </si>
  <si>
    <t>Jaunarāji A</t>
  </si>
  <si>
    <t>Jaunbērzkalni</t>
  </si>
  <si>
    <t>Jaunbirznieki A</t>
  </si>
  <si>
    <t>Jaunbirznieki B</t>
  </si>
  <si>
    <t>Jaunbrieži</t>
  </si>
  <si>
    <t>Jaunbungas</t>
  </si>
  <si>
    <t>Jauncentuļi</t>
  </si>
  <si>
    <t>Jaundobri</t>
  </si>
  <si>
    <t>Jaunsāmieši</t>
  </si>
  <si>
    <t>Jaunsudrabiņi</t>
  </si>
  <si>
    <t>Jaunventas</t>
  </si>
  <si>
    <t>Jaunzemji</t>
  </si>
  <si>
    <t>Jāņkalni</t>
  </si>
  <si>
    <t>Jorģi</t>
  </si>
  <si>
    <t>Josāti</t>
  </si>
  <si>
    <t>Jostnieki A</t>
  </si>
  <si>
    <t>Jostnieki B</t>
  </si>
  <si>
    <t>Jostnieki C</t>
  </si>
  <si>
    <t>Jostnieki D</t>
  </si>
  <si>
    <t>Jostnieki E</t>
  </si>
  <si>
    <t>Jostnieki F</t>
  </si>
  <si>
    <t>Jostnieki G</t>
  </si>
  <si>
    <t>Jostnieki H</t>
  </si>
  <si>
    <t>Jostnieki I</t>
  </si>
  <si>
    <t>Jostnieki J</t>
  </si>
  <si>
    <t>Jostnieki K</t>
  </si>
  <si>
    <t>Jostnieki L</t>
  </si>
  <si>
    <t>Jostnieki M</t>
  </si>
  <si>
    <t>Jostnieki N</t>
  </si>
  <si>
    <t>Jostnieki O</t>
  </si>
  <si>
    <t>Jostnieki P</t>
  </si>
  <si>
    <t>Jostnieki R</t>
  </si>
  <si>
    <t>Jostnieki S</t>
  </si>
  <si>
    <t>Jostnieki T</t>
  </si>
  <si>
    <t>Kalēji A</t>
  </si>
  <si>
    <t>Kalēji B</t>
  </si>
  <si>
    <t>Kalēji C</t>
  </si>
  <si>
    <t>Kalnarāji A</t>
  </si>
  <si>
    <t>Kalnarāji B</t>
  </si>
  <si>
    <t>Kalnieki</t>
  </si>
  <si>
    <t>Kalnrozes</t>
  </si>
  <si>
    <t>Kalnsluķi</t>
  </si>
  <si>
    <t>Kalnzemnieki</t>
  </si>
  <si>
    <t>Kapsētnieki</t>
  </si>
  <si>
    <t>Kliediņi</t>
  </si>
  <si>
    <t>Klintnieki</t>
  </si>
  <si>
    <t>Kļavnieki</t>
  </si>
  <si>
    <t>Kniplokkalni</t>
  </si>
  <si>
    <t>Krasti A</t>
  </si>
  <si>
    <t>Krasti B</t>
  </si>
  <si>
    <t>Krastiņi</t>
  </si>
  <si>
    <t>Krastkalni</t>
  </si>
  <si>
    <t>Kraujas</t>
  </si>
  <si>
    <t>Krācnieki</t>
  </si>
  <si>
    <t>Krojnieki</t>
  </si>
  <si>
    <t>Krūmiņi</t>
  </si>
  <si>
    <t>Kurpnieki</t>
  </si>
  <si>
    <t>Kveldes</t>
  </si>
  <si>
    <t>Lagzdienas Kalni</t>
  </si>
  <si>
    <t>Lagzdiņi</t>
  </si>
  <si>
    <t>Laidarāji</t>
  </si>
  <si>
    <t>Laucinieki</t>
  </si>
  <si>
    <t>Lauciņi</t>
  </si>
  <si>
    <t>Lazdaine</t>
  </si>
  <si>
    <t>Lazdkalni</t>
  </si>
  <si>
    <t>Leiši</t>
  </si>
  <si>
    <t>Lempi</t>
  </si>
  <si>
    <t>Liedikas</t>
  </si>
  <si>
    <t>Lielbrieži</t>
  </si>
  <si>
    <t>Lielvirši</t>
  </si>
  <si>
    <t>Lieparāji</t>
  </si>
  <si>
    <t>Liepas</t>
  </si>
  <si>
    <t>Liepnieki</t>
  </si>
  <si>
    <t>Liepzari</t>
  </si>
  <si>
    <t>Līči</t>
  </si>
  <si>
    <t>Līdumnieki</t>
  </si>
  <si>
    <t>Lūķi</t>
  </si>
  <si>
    <t>Maķi</t>
  </si>
  <si>
    <t>Mauriņi</t>
  </si>
  <si>
    <t>Mazābelnieki</t>
  </si>
  <si>
    <t>Mazābeļnieki</t>
  </si>
  <si>
    <t>Mazbrūveri</t>
  </si>
  <si>
    <t>Mazdunkuri</t>
  </si>
  <si>
    <t>Mazjaunzemes</t>
  </si>
  <si>
    <t>Mazjorģi</t>
  </si>
  <si>
    <t>Mazkalēji</t>
  </si>
  <si>
    <t>Mazlaucnieki</t>
  </si>
  <si>
    <t>Mazpuļķi</t>
  </si>
  <si>
    <t>Mazratnieki</t>
  </si>
  <si>
    <t>Mazrušķi</t>
  </si>
  <si>
    <t>Mālarāji</t>
  </si>
  <si>
    <t>Mednieki</t>
  </si>
  <si>
    <t>Medulāji</t>
  </si>
  <si>
    <t>Meldri</t>
  </si>
  <si>
    <t>Meļķi</t>
  </si>
  <si>
    <t>Mendeļi</t>
  </si>
  <si>
    <t>Mežarāji</t>
  </si>
  <si>
    <t>Mežgaļi</t>
  </si>
  <si>
    <t>Mežrozes</t>
  </si>
  <si>
    <t>Mētras</t>
  </si>
  <si>
    <t>Mucenieki</t>
  </si>
  <si>
    <t>Muižarāji</t>
  </si>
  <si>
    <t>Nikas</t>
  </si>
  <si>
    <t>Novadlauki</t>
  </si>
  <si>
    <t>Oļkalni</t>
  </si>
  <si>
    <t>Ornamenti</t>
  </si>
  <si>
    <t>Ošenieki</t>
  </si>
  <si>
    <t>Oši</t>
  </si>
  <si>
    <t>Ozoli</t>
  </si>
  <si>
    <t>Ozoliņi</t>
  </si>
  <si>
    <t>Ozolkalni</t>
  </si>
  <si>
    <t>Ozolnieki</t>
  </si>
  <si>
    <t>Pakalni</t>
  </si>
  <si>
    <t>Palāsītes</t>
  </si>
  <si>
    <t>Palejas</t>
  </si>
  <si>
    <t>Paružas</t>
  </si>
  <si>
    <t>Pauņi</t>
  </si>
  <si>
    <t>Piesi</t>
  </si>
  <si>
    <t>Pīlādži</t>
  </si>
  <si>
    <t>Pļavnieki</t>
  </si>
  <si>
    <t>Priednieki A</t>
  </si>
  <si>
    <t>Priednieki B</t>
  </si>
  <si>
    <t>Priednieki C</t>
  </si>
  <si>
    <t>Priedulāji</t>
  </si>
  <si>
    <t>Priedulāji 2</t>
  </si>
  <si>
    <t>Priežgaļi</t>
  </si>
  <si>
    <t>Puiļi</t>
  </si>
  <si>
    <t>Pumpuri</t>
  </si>
  <si>
    <t>Punaki</t>
  </si>
  <si>
    <t>Purenes</t>
  </si>
  <si>
    <t>Purvmaļi</t>
  </si>
  <si>
    <t>Pūcmāja A</t>
  </si>
  <si>
    <t>Pūcmāja B</t>
  </si>
  <si>
    <t>Pūcmāja C</t>
  </si>
  <si>
    <t>Pūcmāja D</t>
  </si>
  <si>
    <t>Rasas</t>
  </si>
  <si>
    <t>Ratnieki</t>
  </si>
  <si>
    <t>Rebekas</t>
  </si>
  <si>
    <t>Reipuseri</t>
  </si>
  <si>
    <t>Remesi</t>
  </si>
  <si>
    <t>Rijnieki</t>
  </si>
  <si>
    <t>Rijvalki</t>
  </si>
  <si>
    <t>Robežnieki</t>
  </si>
  <si>
    <t>Roļļi</t>
  </si>
  <si>
    <t>Rozes</t>
  </si>
  <si>
    <t>Rožkalni</t>
  </si>
  <si>
    <t>Rožkalni A</t>
  </si>
  <si>
    <t>Rožlejas</t>
  </si>
  <si>
    <t>Rubīni</t>
  </si>
  <si>
    <t>Rudevici</t>
  </si>
  <si>
    <t>Rūķīši</t>
  </si>
  <si>
    <t>Rūmnieki</t>
  </si>
  <si>
    <t>Saulgrieži</t>
  </si>
  <si>
    <t>Saulieši</t>
  </si>
  <si>
    <t>Saulītes</t>
  </si>
  <si>
    <t>Saulstari</t>
  </si>
  <si>
    <t>Sendobri</t>
  </si>
  <si>
    <t>Silarāji</t>
  </si>
  <si>
    <t>Siliņi A</t>
  </si>
  <si>
    <t>Siliņi B</t>
  </si>
  <si>
    <t>Silnieki</t>
  </si>
  <si>
    <t>Skaidrāji</t>
  </si>
  <si>
    <t>Skaistkalni</t>
  </si>
  <si>
    <t>Sluķi 1</t>
  </si>
  <si>
    <t>Sluķi 2</t>
  </si>
  <si>
    <t>Smildziņi</t>
  </si>
  <si>
    <t>Smildziņi A</t>
  </si>
  <si>
    <t>Smiltnieki A</t>
  </si>
  <si>
    <t>Smiltnieki B</t>
  </si>
  <si>
    <t>Sniedzes</t>
  </si>
  <si>
    <t>Sprīdīši</t>
  </si>
  <si>
    <t>Stari</t>
  </si>
  <si>
    <t>Stepezeri</t>
  </si>
  <si>
    <t>Strauti</t>
  </si>
  <si>
    <t>Strautiņi</t>
  </si>
  <si>
    <t>Strazdi</t>
  </si>
  <si>
    <t>Strazdiņi A</t>
  </si>
  <si>
    <t>Strazdiņi B</t>
  </si>
  <si>
    <t>Struijas</t>
  </si>
  <si>
    <t>Stūrīši</t>
  </si>
  <si>
    <t>Sudrabkalni</t>
  </si>
  <si>
    <t>Svīres</t>
  </si>
  <si>
    <t>Šalkas</t>
  </si>
  <si>
    <t>Tērandes muiža</t>
  </si>
  <si>
    <t>Tērandnieki A</t>
  </si>
  <si>
    <t>Tērandnieki B</t>
  </si>
  <si>
    <t>Tērces</t>
  </si>
  <si>
    <t>Tiltarāji</t>
  </si>
  <si>
    <t>Tuņņi</t>
  </si>
  <si>
    <t>Upeslīči</t>
  </si>
  <si>
    <t>Uplejas A</t>
  </si>
  <si>
    <t>Uplejas B</t>
  </si>
  <si>
    <t>Vaivari</t>
  </si>
  <si>
    <t>Valcenieki</t>
  </si>
  <si>
    <t>Valkarāji</t>
  </si>
  <si>
    <t>Vanagi</t>
  </si>
  <si>
    <t>Vārpas</t>
  </si>
  <si>
    <t>Veckrastnieki</t>
  </si>
  <si>
    <t>Veclīcnieki</t>
  </si>
  <si>
    <t>Vecpēļi A</t>
  </si>
  <si>
    <t>Vecpēļi B</t>
  </si>
  <si>
    <t>Vecpēļi C</t>
  </si>
  <si>
    <t>Vecpēļi D</t>
  </si>
  <si>
    <t>Vecpēļi E</t>
  </si>
  <si>
    <t>Vecpēļi F</t>
  </si>
  <si>
    <t>Vecpriednieki</t>
  </si>
  <si>
    <t>Vecvagari</t>
  </si>
  <si>
    <t>Vendzavas</t>
  </si>
  <si>
    <t>Ventaskrasti A</t>
  </si>
  <si>
    <t>Ventaskrasti B</t>
  </si>
  <si>
    <t>Ventaskrasti C</t>
  </si>
  <si>
    <t>Ventaskrasti D</t>
  </si>
  <si>
    <t>Ventaskrasti E</t>
  </si>
  <si>
    <t>Ventaskrasti F</t>
  </si>
  <si>
    <t>Ventaskrasti G</t>
  </si>
  <si>
    <t>Ventaskrasti H</t>
  </si>
  <si>
    <t>Ventaskrasti I</t>
  </si>
  <si>
    <t>Vetiecirknis</t>
  </si>
  <si>
    <t>Vēsmas</t>
  </si>
  <si>
    <t>Vētras</t>
  </si>
  <si>
    <t>Vilnīši</t>
  </si>
  <si>
    <t>Vilnīši A</t>
  </si>
  <si>
    <t>Virši</t>
  </si>
  <si>
    <t>Vizuļi</t>
  </si>
  <si>
    <t>Vīļi</t>
  </si>
  <si>
    <t>Vītoli</t>
  </si>
  <si>
    <t>Vītoli A</t>
  </si>
  <si>
    <t>Zaķi</t>
  </si>
  <si>
    <t>Zebiekstes</t>
  </si>
  <si>
    <t>Zeltiņi</t>
  </si>
  <si>
    <t>Ziemeļbrieži</t>
  </si>
  <si>
    <t>Ziru skola A</t>
  </si>
  <si>
    <t>Ziru skola B</t>
  </si>
  <si>
    <t>Zīles</t>
  </si>
  <si>
    <t>Zīlītes</t>
  </si>
  <si>
    <t>Zuši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</si>
  <si>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</si>
  <si>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</si>
  <si>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</si>
  <si>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</si>
  <si>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</si>
  <si>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</si>
  <si>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</si>
  <si>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</si>
  <si>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</si>
  <si>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</si>
  <si>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</si>
  <si>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</si>
  <si>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</si>
  <si>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</si>
  <si>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O</t>
  </si>
  <si>
    <t>P</t>
  </si>
  <si>
    <t>Q</t>
  </si>
  <si>
    <t>R</t>
  </si>
  <si>
    <t>S</t>
  </si>
  <si>
    <t>T</t>
  </si>
  <si>
    <t>U</t>
  </si>
  <si>
    <t>V</t>
  </si>
  <si>
    <t>W</t>
  </si>
  <si>
    <t>X</t>
  </si>
  <si>
    <t>Y</t>
  </si>
  <si>
    <t>Z</t>
  </si>
  <si>
    <t>AA</t>
  </si>
  <si>
    <t>AB</t>
  </si>
  <si>
    <t>AC</t>
  </si>
  <si>
    <t>AD</t>
  </si>
  <si>
    <t>AE</t>
  </si>
  <si>
    <t>AF</t>
  </si>
  <si>
    <t>AG</t>
  </si>
  <si>
    <t>AH</t>
  </si>
  <si>
    <t>AI</t>
  </si>
  <si>
    <t>AJ</t>
  </si>
  <si>
    <t>AK</t>
  </si>
  <si>
    <t>AL</t>
  </si>
  <si>
    <t>AM</t>
  </si>
  <si>
    <t>AN</t>
  </si>
  <si>
    <t>AO</t>
  </si>
  <si>
    <t>AP</t>
  </si>
  <si>
    <t>AQ</t>
  </si>
  <si>
    <t>AR</t>
  </si>
  <si>
    <t>AS</t>
  </si>
  <si>
    <t>AT</t>
  </si>
  <si>
    <t>AU</t>
  </si>
  <si>
    <t>AV</t>
  </si>
  <si>
    <t>AW</t>
  </si>
  <si>
    <t>AX</t>
  </si>
  <si>
    <t>AY</t>
  </si>
  <si>
    <t>AZ</t>
  </si>
  <si>
    <t>BA</t>
  </si>
  <si>
    <t>BB</t>
  </si>
  <si>
    <t>BC</t>
  </si>
  <si>
    <t>BD</t>
  </si>
  <si>
    <t>BE</t>
  </si>
  <si>
    <t>BF</t>
  </si>
  <si>
    <t>BG</t>
  </si>
  <si>
    <t>BH</t>
  </si>
  <si>
    <t>BI</t>
  </si>
  <si>
    <t>BJ</t>
  </si>
  <si>
    <t>BK</t>
  </si>
  <si>
    <t>BL</t>
  </si>
  <si>
    <t>BM</t>
  </si>
  <si>
    <t>BN</t>
  </si>
  <si>
    <t>BO</t>
  </si>
  <si>
    <t>BP</t>
  </si>
  <si>
    <t>BQ</t>
  </si>
  <si>
    <t>BR</t>
  </si>
  <si>
    <t>BS</t>
  </si>
  <si>
    <t>BT</t>
  </si>
  <si>
    <t>BU</t>
  </si>
  <si>
    <t>BV</t>
  </si>
  <si>
    <t>BW</t>
  </si>
  <si>
    <t>BX</t>
  </si>
  <si>
    <t>BY</t>
  </si>
  <si>
    <t>BZ</t>
  </si>
  <si>
    <t>CA</t>
  </si>
  <si>
    <t>CB</t>
  </si>
  <si>
    <t>CC</t>
  </si>
  <si>
    <t>CD</t>
  </si>
  <si>
    <t>CE</t>
  </si>
  <si>
    <t>CF</t>
  </si>
  <si>
    <t>CG</t>
  </si>
  <si>
    <t>CH</t>
  </si>
  <si>
    <t>CI</t>
  </si>
  <si>
    <t>CJ</t>
  </si>
  <si>
    <t>CK</t>
  </si>
  <si>
    <t>CL</t>
  </si>
  <si>
    <t>CM</t>
  </si>
  <si>
    <t>CN</t>
  </si>
  <si>
    <t>CO</t>
  </si>
  <si>
    <t>CP</t>
  </si>
  <si>
    <t>CQ</t>
  </si>
  <si>
    <t>CR</t>
  </si>
  <si>
    <t>CS</t>
  </si>
  <si>
    <t>CT</t>
  </si>
  <si>
    <t>CU</t>
  </si>
  <si>
    <t>CV</t>
  </si>
  <si>
    <t>CW</t>
  </si>
  <si>
    <t>CX</t>
  </si>
  <si>
    <t>CY</t>
  </si>
  <si>
    <t>CZ</t>
  </si>
  <si>
    <t>DA</t>
  </si>
  <si>
    <t>DB</t>
  </si>
  <si>
    <t>DC</t>
  </si>
  <si>
    <t>DD</t>
  </si>
  <si>
    <t>DE</t>
  </si>
  <si>
    <t>DF</t>
  </si>
  <si>
    <t>DG</t>
  </si>
  <si>
    <t>DH</t>
  </si>
  <si>
    <t>DI</t>
  </si>
  <si>
    <t>DJ</t>
  </si>
  <si>
    <t>DK</t>
  </si>
  <si>
    <t>DL</t>
  </si>
  <si>
    <t>DM</t>
  </si>
  <si>
    <t>DN</t>
  </si>
  <si>
    <t>DO</t>
  </si>
  <si>
    <t>DP</t>
  </si>
  <si>
    <t>DQ</t>
  </si>
  <si>
    <t>DR</t>
  </si>
  <si>
    <t>DS</t>
  </si>
  <si>
    <t>DT</t>
  </si>
  <si>
    <t>DU</t>
  </si>
  <si>
    <t>DV</t>
  </si>
  <si>
    <t>DW</t>
  </si>
  <si>
    <t>DX</t>
  </si>
  <si>
    <t>DY</t>
  </si>
  <si>
    <t>DZ</t>
  </si>
  <si>
    <t>EA</t>
  </si>
  <si>
    <t>EB</t>
  </si>
  <si>
    <t>EC</t>
  </si>
  <si>
    <t>ED</t>
  </si>
  <si>
    <t>EE</t>
  </si>
  <si>
    <t>EF</t>
  </si>
  <si>
    <t>EG</t>
  </si>
  <si>
    <t>EH</t>
  </si>
  <si>
    <t>EI</t>
  </si>
  <si>
    <t>EJ</t>
  </si>
  <si>
    <t>EK</t>
  </si>
  <si>
    <t>EL</t>
  </si>
  <si>
    <t>EM</t>
  </si>
  <si>
    <t>EN</t>
  </si>
  <si>
    <t>EO</t>
  </si>
  <si>
    <t>EP</t>
  </si>
  <si>
    <t>EQ</t>
  </si>
  <si>
    <t>ER</t>
  </si>
  <si>
    <t>ES</t>
  </si>
  <si>
    <t>ET</t>
  </si>
  <si>
    <t>EU</t>
  </si>
  <si>
    <t>EV</t>
  </si>
  <si>
    <t>EW</t>
  </si>
  <si>
    <t>EX</t>
  </si>
  <si>
    <t>EY</t>
  </si>
  <si>
    <t>EZ</t>
  </si>
  <si>
    <t>FA</t>
  </si>
  <si>
    <t>FB</t>
  </si>
  <si>
    <t>FC</t>
  </si>
  <si>
    <t>FD</t>
  </si>
  <si>
    <t>FE</t>
  </si>
  <si>
    <t>FF</t>
  </si>
  <si>
    <t>FG</t>
  </si>
  <si>
    <t>FH</t>
  </si>
  <si>
    <t>FI</t>
  </si>
  <si>
    <t>FJ</t>
  </si>
  <si>
    <t>FK</t>
  </si>
  <si>
    <t>FL</t>
  </si>
  <si>
    <t>FM</t>
  </si>
  <si>
    <t>FN</t>
  </si>
  <si>
    <t>FO</t>
  </si>
  <si>
    <t>FP</t>
  </si>
  <si>
    <t>FQ</t>
  </si>
  <si>
    <t>FR</t>
  </si>
  <si>
    <t>FS</t>
  </si>
  <si>
    <t>FT</t>
  </si>
  <si>
    <t>FU</t>
  </si>
  <si>
    <t>FV</t>
  </si>
  <si>
    <t>FW</t>
  </si>
  <si>
    <t>FX</t>
  </si>
  <si>
    <t>FY</t>
  </si>
  <si>
    <t>FZ</t>
  </si>
  <si>
    <t>GA</t>
  </si>
  <si>
    <t>GB</t>
  </si>
  <si>
    <t>GC</t>
  </si>
  <si>
    <t>GD</t>
  </si>
  <si>
    <t>GE</t>
  </si>
  <si>
    <t>GF</t>
  </si>
  <si>
    <t>GG</t>
  </si>
  <si>
    <t>GH</t>
  </si>
  <si>
    <t>GI</t>
  </si>
  <si>
    <t>GJ</t>
  </si>
  <si>
    <t>GK</t>
  </si>
  <si>
    <t>GL</t>
  </si>
  <si>
    <t>GM</t>
  </si>
  <si>
    <t>GN</t>
  </si>
  <si>
    <t>GO</t>
  </si>
  <si>
    <t>GP</t>
  </si>
  <si>
    <t>GQ</t>
  </si>
  <si>
    <t>GR</t>
  </si>
  <si>
    <t>GS</t>
  </si>
  <si>
    <t>GT</t>
  </si>
  <si>
    <t>GU</t>
  </si>
  <si>
    <t>GV</t>
  </si>
  <si>
    <t>GW</t>
  </si>
  <si>
    <t>GX</t>
  </si>
  <si>
    <t>GY</t>
  </si>
  <si>
    <t>GZ</t>
  </si>
  <si>
    <t>HA</t>
  </si>
  <si>
    <t>HB</t>
  </si>
  <si>
    <t>HC</t>
  </si>
  <si>
    <t>HD</t>
  </si>
  <si>
    <t>HE</t>
  </si>
  <si>
    <t>HF</t>
  </si>
  <si>
    <t>HG</t>
  </si>
  <si>
    <t>HH</t>
  </si>
  <si>
    <t>HI</t>
  </si>
  <si>
    <t>HJ</t>
  </si>
  <si>
    <t>HK</t>
  </si>
  <si>
    <t>HL</t>
  </si>
  <si>
    <t>HM</t>
  </si>
  <si>
    <t>HN</t>
  </si>
  <si>
    <t>HO</t>
  </si>
  <si>
    <t>HP</t>
  </si>
  <si>
    <t>HQ</t>
  </si>
  <si>
    <t>HR</t>
  </si>
  <si>
    <t>HS</t>
  </si>
  <si>
    <t>HT</t>
  </si>
  <si>
    <t>HU</t>
  </si>
  <si>
    <t>HV</t>
  </si>
  <si>
    <t>HW</t>
  </si>
  <si>
    <t>HX</t>
  </si>
  <si>
    <t>HY</t>
  </si>
  <si>
    <t>HZ</t>
  </si>
  <si>
    <t>IA</t>
  </si>
  <si>
    <t>IB</t>
  </si>
  <si>
    <t>IC</t>
  </si>
  <si>
    <t>IE</t>
  </si>
  <si>
    <t>IF</t>
  </si>
  <si>
    <t>IG</t>
  </si>
  <si>
    <t>IH</t>
  </si>
  <si>
    <t>II</t>
  </si>
  <si>
    <t>IJ</t>
  </si>
  <si>
    <t>IK</t>
  </si>
  <si>
    <t>IL</t>
  </si>
  <si>
    <t>IM</t>
  </si>
  <si>
    <t>IN</t>
  </si>
  <si>
    <t>IO</t>
  </si>
  <si>
    <t>IP</t>
  </si>
  <si>
    <t>IQ</t>
  </si>
  <si>
    <t>IR</t>
  </si>
  <si>
    <t>IS</t>
  </si>
  <si>
    <t>IT</t>
  </si>
  <si>
    <t>IU</t>
  </si>
  <si>
    <t>IV</t>
  </si>
  <si>
    <t>IW</t>
  </si>
  <si>
    <t>IX</t>
  </si>
  <si>
    <t>IY</t>
  </si>
  <si>
    <t>IZ</t>
  </si>
  <si>
    <t>JA</t>
  </si>
  <si>
    <t>JB</t>
  </si>
  <si>
    <t>JC</t>
  </si>
  <si>
    <t>JD</t>
  </si>
  <si>
    <t>JE</t>
  </si>
  <si>
    <t>JF</t>
  </si>
  <si>
    <t>JG</t>
  </si>
  <si>
    <t>JH</t>
  </si>
  <si>
    <t>JI</t>
  </si>
  <si>
    <t>JJ</t>
  </si>
  <si>
    <t>JK</t>
  </si>
  <si>
    <t>JL</t>
  </si>
  <si>
    <t>JM</t>
  </si>
  <si>
    <t>JN</t>
  </si>
  <si>
    <t>JO</t>
  </si>
  <si>
    <t>JP</t>
  </si>
  <si>
    <t>JQ</t>
  </si>
  <si>
    <t>JR</t>
  </si>
  <si>
    <t>JS</t>
  </si>
  <si>
    <t>JT</t>
  </si>
  <si>
    <t>JU</t>
  </si>
  <si>
    <t>JV</t>
  </si>
  <si>
    <t>JW</t>
  </si>
  <si>
    <t>JX</t>
  </si>
  <si>
    <t>JY</t>
  </si>
  <si>
    <t>JZ</t>
  </si>
  <si>
    <t>KA</t>
  </si>
  <si>
    <t>KB</t>
  </si>
  <si>
    <t>KC</t>
  </si>
  <si>
    <t>KD</t>
  </si>
  <si>
    <t>KE</t>
  </si>
  <si>
    <t>KF</t>
  </si>
  <si>
    <t>KG</t>
  </si>
  <si>
    <t>KH</t>
  </si>
  <si>
    <t>KI</t>
  </si>
  <si>
    <t>KJ</t>
  </si>
  <si>
    <t>KK</t>
  </si>
  <si>
    <t>KL</t>
  </si>
  <si>
    <t>KM</t>
  </si>
  <si>
    <t>KN</t>
  </si>
  <si>
    <t>KO</t>
  </si>
  <si>
    <t>KP</t>
  </si>
  <si>
    <t>KQ</t>
  </si>
  <si>
    <t>KR</t>
  </si>
  <si>
    <t>KS</t>
  </si>
  <si>
    <t>KT</t>
  </si>
  <si>
    <t>KU</t>
  </si>
  <si>
    <t>KV</t>
  </si>
  <si>
    <t>KW</t>
  </si>
  <si>
    <t>KX</t>
  </si>
  <si>
    <t>KY</t>
  </si>
  <si>
    <t>KZ</t>
  </si>
  <si>
    <t>LA</t>
  </si>
  <si>
    <t>LB</t>
  </si>
  <si>
    <t>LC</t>
  </si>
  <si>
    <t>LD</t>
  </si>
  <si>
    <t>LE</t>
  </si>
  <si>
    <t>LF</t>
  </si>
  <si>
    <t>LG</t>
  </si>
  <si>
    <t>LH</t>
  </si>
  <si>
    <t>LI</t>
  </si>
  <si>
    <t>LJ</t>
  </si>
  <si>
    <t>LK</t>
  </si>
  <si>
    <t>LL</t>
  </si>
  <si>
    <t>LM</t>
  </si>
  <si>
    <t>LN</t>
  </si>
  <si>
    <t>LO</t>
  </si>
  <si>
    <t>LP</t>
  </si>
  <si>
    <t>LQ</t>
  </si>
  <si>
    <t>LR</t>
  </si>
  <si>
    <t>LS</t>
  </si>
  <si>
    <t>LT</t>
  </si>
  <si>
    <t>dzīvojamā ēka</t>
  </si>
  <si>
    <t>Divu dzīvokļu mājas</t>
  </si>
  <si>
    <t>"Aizupes", Zlēku pag., Ventspils nov., LV-3617</t>
  </si>
  <si>
    <t>Dzīvojamā māja</t>
  </si>
  <si>
    <t>Triju vai vairāku dzīvokļu mājas</t>
  </si>
  <si>
    <t>"Akmentiņi", Ziras, Ziru pag., Ventspils nov., LV-3624</t>
  </si>
  <si>
    <t>Viena dzīvokļa mājas</t>
  </si>
  <si>
    <t>"Alksniņi", Ziru pag., Ventspils nov., LV-3624</t>
  </si>
  <si>
    <t>Administratīvā ēka</t>
  </si>
  <si>
    <t>Biroju ēkas</t>
  </si>
  <si>
    <t>"Amatnieki", Ziru pag., Ventspils nov., LV-3624</t>
  </si>
  <si>
    <t>"Apsiņi", Ziras, Ziru pag., Ventspils nov., LV-3624</t>
  </si>
  <si>
    <t>"Arāji", Ziras, Ziru pag., Ventspils nov., LV-3624</t>
  </si>
  <si>
    <t>"Augšdzīkļi", Zlēku pag., Ventspils nov., LV-3617</t>
  </si>
  <si>
    <t>"Ausekļi", Ziras, Ziru pag., Ventspils nov., LV-3624</t>
  </si>
  <si>
    <t>"Austriņas", Ziru pag., Ventspils nov., LV-3624</t>
  </si>
  <si>
    <t>"Austrumi", Ziru pag., Ventspils nov., LV-3624</t>
  </si>
  <si>
    <t>Dzīvojamā ēka</t>
  </si>
  <si>
    <t>"Avoti", Ziras, Ziru pag., Ventspils nov., LV-3624</t>
  </si>
  <si>
    <t>"Ābeļkrogs", Ēdoles pag., Kuldīgas nov., LV-3310</t>
  </si>
  <si>
    <t>"Āboliņi", Ziras, Ziru pag., Ventspils nov., LV-3624</t>
  </si>
  <si>
    <t>"Baloži", Ziru pag., Ventspils nov., LV-3624</t>
  </si>
  <si>
    <t>"Bambāļi", Zlēku pag., Ventspils nov., LV-3617</t>
  </si>
  <si>
    <t>"Bērzi", Ziras, Ziru pag., Ventspils nov., LV-3624</t>
  </si>
  <si>
    <t>"Bērznieki", Ziru pag., Ventspils nov., LV-3624</t>
  </si>
  <si>
    <t>"Birzgaļi", Ēdoles pag., Kuldīgas nov., LV-3310</t>
  </si>
  <si>
    <t>"Birznieki", Ziru pag., Ventspils nov., LV-3624</t>
  </si>
  <si>
    <t>Dārza mājiņa</t>
  </si>
  <si>
    <t>"Bitnieki", Ziru pag., Ventspils nov., LV-3624</t>
  </si>
  <si>
    <t>"Bolderkrogs", Piltenes pag., Ventspils nov., LV-3620</t>
  </si>
  <si>
    <t>"Boži", Zlēku pag., Ventspils nov., LV-3617</t>
  </si>
  <si>
    <t>"Brasliņi", Zlēku pag., Ventspils nov., LV-3617</t>
  </si>
  <si>
    <t>"Brasliņi 1", Zlēku pag., Ventspils nov., LV-3617</t>
  </si>
  <si>
    <t>"Brenči", Ziru pag., Ventspils nov., LV-3624</t>
  </si>
  <si>
    <t>"Briežkalni", Ziru pag., Ventspils nov., LV-3624</t>
  </si>
  <si>
    <t>"Brīvzemnieki", Ziru pag., Ventspils nov., LV-3624</t>
  </si>
  <si>
    <t>"Bruži", Ziru pag., Ventspils nov., LV-3624</t>
  </si>
  <si>
    <t>"Brūveri", Ziru pag., Ventspils nov., LV-3624</t>
  </si>
  <si>
    <t>Viesu nams</t>
  </si>
  <si>
    <t>Ēkas plašizklaides pasākumiem</t>
  </si>
  <si>
    <t>"Bungas", Ēdoles pag., Kuldīgas nov., LV-3310</t>
  </si>
  <si>
    <t>Dzīvojamā  ēka</t>
  </si>
  <si>
    <t>"Burtnieki", Ēdoles pag., Kuldīgas nov., LV-3310</t>
  </si>
  <si>
    <t>"Burtnieki", Piltenes pag., Ventspils nov., LV-3620</t>
  </si>
  <si>
    <t>"Būdiņi", Ziru pag., Ventspils nov., LV-3624</t>
  </si>
  <si>
    <t>"Būkas", Ziru pag., Ventspils nov., LV-3624</t>
  </si>
  <si>
    <t>"Būras", Ziru pag., Ventspils nov., LV-3624</t>
  </si>
  <si>
    <t>"Celtuve", Zlēku pag., Ventspils nov., LV-3617</t>
  </si>
  <si>
    <t>"Ceļarāji", Ziru pag., Ventspils nov., LV-3624</t>
  </si>
  <si>
    <t>"Centuļi", Ēdoles pag., Kuldīgas nov., LV-3310</t>
  </si>
  <si>
    <t>"Cepļābelnieki", Piltenes pag., Ventspils nov., LV-3620</t>
  </si>
  <si>
    <t>"Cepļi", Ziru pag., Ventspils nov., LV-3624</t>
  </si>
  <si>
    <t>"Ceriņi", Ziru pag., Ventspils nov., LV-3624</t>
  </si>
  <si>
    <t>"Cerības", Zlēku pag., Ventspils nov., LV-3617</t>
  </si>
  <si>
    <t>"Cērpi", Ziru pag., Ventspils nov., LV-3624</t>
  </si>
  <si>
    <t>"Cīruļi", Ziru pag., Ventspils nov., LV-3624</t>
  </si>
  <si>
    <t>"Čiekuri", Ziru pag., Ventspils nov., LV-3624</t>
  </si>
  <si>
    <t>"Dambji", Ziru pag., Ventspils nov., LV-3624</t>
  </si>
  <si>
    <t>"Dangas", Ziru pag., Ventspils nov., LV-3624</t>
  </si>
  <si>
    <t>Kopmītne</t>
  </si>
  <si>
    <t>Viesnīcas un sabiedriskās ēdināšanas ēkas</t>
  </si>
  <si>
    <t>"Dangas", Piltenes pag., Ventspils nov., LV-3620</t>
  </si>
  <si>
    <t>"Dapatas", Ziru pag., Ventspils nov., LV-3624</t>
  </si>
  <si>
    <t>"Dārznieki", Ziru pag., Ventspils nov., LV-3624</t>
  </si>
  <si>
    <t>"Dikšas", Padures pag., Kuldīgas nov., LV-3321</t>
  </si>
  <si>
    <t>"Dimanti", Ziras, Ziru pag., Ventspils nov., LV-3624</t>
  </si>
  <si>
    <t>"Dimzas", Ēdoles pag., Kuldīgas nov., LV-3310</t>
  </si>
  <si>
    <t>"Dimzas", Piltenes pag., Ventspils nov., LV-3620</t>
  </si>
  <si>
    <t>"Dižābelnieki", Piltenes pag., Ventspils nov., LV-3620</t>
  </si>
  <si>
    <t>"Dižgrāveri", Ziru pag., Ventspils nov., LV-3624</t>
  </si>
  <si>
    <t>"Dižpuļķi", Ziru pag., Ventspils nov., LV-3624</t>
  </si>
  <si>
    <t>Nav noteikts</t>
  </si>
  <si>
    <t>"Dīķnieki", Ziru pag., Ventspils nov., LV-3624</t>
  </si>
  <si>
    <t>"Dobēji", Zlēku pag., Ventspils nov., LV-3617</t>
  </si>
  <si>
    <t>"Doņi", Ziru pag., Ventspils nov., LV-3624</t>
  </si>
  <si>
    <t>"Druvas", Ziras, Ziru pag., Ventspils nov., LV-3624</t>
  </si>
  <si>
    <t>"Duļi", Ziru pag., Ventspils nov., LV-3624</t>
  </si>
  <si>
    <t>"Dunkuri", Ziru pag., Ventspils nov., LV-3624</t>
  </si>
  <si>
    <t>"Dzenīši", Ēdoles pag., Kuldīgas nov., LV-3310</t>
  </si>
  <si>
    <t>"Dzilnas", Ēdoles pag., Kuldīgas nov., LV-3310</t>
  </si>
  <si>
    <t>"Dzilnas", Ziras, Ziru pag., Ventspils nov., LV-3624</t>
  </si>
  <si>
    <t>"Dzintari", Ēdoles pag., Kuldīgas nov., LV-3310</t>
  </si>
  <si>
    <t>"Dzintari", Ziru pag., Ventspils nov., LV-3624</t>
  </si>
  <si>
    <t>Administratīva ēka</t>
  </si>
  <si>
    <t>"Dzintariņi", Ziru pag., Ventspils nov., LV-3624</t>
  </si>
  <si>
    <t>"Dzīkļi", Zlēku pag., Ventspils nov., LV-3617</t>
  </si>
  <si>
    <t>"Dzīpari", Ziras, Ziru pag., Ventspils nov., LV-3624</t>
  </si>
  <si>
    <t>"Elki", Ziru pag., Ventspils nov., LV-3624</t>
  </si>
  <si>
    <t>"Ezeri", Ziru pag., Ventspils nov., LV-3624</t>
  </si>
  <si>
    <t>"Ezerkrogs", Ziru pag., Ventspils nov., LV-3624</t>
  </si>
  <si>
    <t>"Ezermaļi", Ziru pag., Ventspils nov., LV-3624</t>
  </si>
  <si>
    <t>"Ezermaļi", Zlēku pag., Ventspils nov., LV-3617</t>
  </si>
  <si>
    <t>Atpūtas nams</t>
  </si>
  <si>
    <t>Citas īslaicīgas apmešanās ēkas</t>
  </si>
  <si>
    <t>"Ēdene", Ziru pag., Ventspils nov., LV-3624</t>
  </si>
  <si>
    <t>"Franči", Ziru pag., Ventspils nov., LV-3624</t>
  </si>
  <si>
    <t>"Gaiļkalni", Ziru pag., Ventspils nov., LV-3624</t>
  </si>
  <si>
    <t>"Gaisiņi", Zlēku pag., Ventspils nov., LV-3617</t>
  </si>
  <si>
    <t>"Grantiņi", Ēdoles pag., Kuldīgas nov., LV-3310</t>
  </si>
  <si>
    <t>"Grantkalni", Ziru pag., Ventspils nov., LV-3624</t>
  </si>
  <si>
    <t>"Graši", Ziru pag., Ventspils nov., LV-3624</t>
  </si>
  <si>
    <t>"Grāveri", Ziru pag., Ventspils nov., LV-3624</t>
  </si>
  <si>
    <t>"Gulbji", Ēdoles pag., Kuldīgas nov., LV-3310</t>
  </si>
  <si>
    <t>"Gundegas", Ziras, Ziru pag., Ventspils nov., LV-3624</t>
  </si>
  <si>
    <t>"Ģildes", Ēdoles pag., Kuldīgas nov., LV-3310</t>
  </si>
  <si>
    <t>"Intari", Ziras, Ziru pag., Ventspils nov., LV-3624</t>
  </si>
  <si>
    <t>"Jansoni", Ziru pag., Ventspils nov., LV-3624</t>
  </si>
  <si>
    <t>"Jaunandzmaņi", Zlēku pag., Ventspils nov., LV-3617</t>
  </si>
  <si>
    <t>Ģimenes māja</t>
  </si>
  <si>
    <t>"Jaunarāji", Ziru pag., Ventspils nov., LV-3624</t>
  </si>
  <si>
    <t>"Jaunarāji", Zlēku pag., Ventspils nov., LV-3617</t>
  </si>
  <si>
    <t>"Jaunbērzkalni", Zlēku pag., Ventspils nov., LV-3617</t>
  </si>
  <si>
    <t>"Jaunbirznieki", Ziru pag., Ventspils nov., LV-3624</t>
  </si>
  <si>
    <t>"Jaunbrieži", Ziru pag., Ventspils nov., LV-3624</t>
  </si>
  <si>
    <t>"Jaunbungas", Ēdoles pag., Kuldīgas nov., LV-3310</t>
  </si>
  <si>
    <t>"Jauncentuļi", Ēdoles pag., Kuldīgas nov., LV-3310</t>
  </si>
  <si>
    <t>"Jaundobri", Zlēku pag., Ventspils nov., LV-3617</t>
  </si>
  <si>
    <t>"Jaunsāmieši", Ziru pag., Ventspils nov., LV-3624</t>
  </si>
  <si>
    <t>"Jaunsudrabiņi", Ziru pag., Ventspils nov., LV-3624</t>
  </si>
  <si>
    <t>"Jaunventas", Ziru pag., Ventspils nov., LV-3624</t>
  </si>
  <si>
    <t>"Jaunzemji", Ziru pag., Ventspils nov., LV-3624</t>
  </si>
  <si>
    <t>"Jāņkalni", Zlēku pag., Ventspils nov., LV-3617</t>
  </si>
  <si>
    <t>"Jorģi", Zlēku pag., Ventspils nov., LV-3617</t>
  </si>
  <si>
    <t>"Josāti", Ziras, Ziru pag., Ventspils nov., LV-3624</t>
  </si>
  <si>
    <t>"Jostnieki", Ziru pag., Ventspils nov., LV-3624</t>
  </si>
  <si>
    <t>Atpūtas māja</t>
  </si>
  <si>
    <t>Atpūtas māja ( nepabeigta celtniecība )</t>
  </si>
  <si>
    <t>Atpūtas māja (nepabeigta celtniecība )</t>
  </si>
  <si>
    <t>Kopmītne( nepabeigta celtniecība )</t>
  </si>
  <si>
    <t>Vasaras māja</t>
  </si>
  <si>
    <t>"Kalēji", Zlēku pag., Ventspils nov., LV-3617</t>
  </si>
  <si>
    <t>"Kalēji", Ziru pag., Ventspils nov., LV-3624</t>
  </si>
  <si>
    <t>"Kalnarāji", Ziru pag., Ventspils nov., LV-3624</t>
  </si>
  <si>
    <t>"Kalnarāji", Padures pag., Kuldīgas nov., LV-3321</t>
  </si>
  <si>
    <t>"Kalnieki", Ziru pag., Ventspils nov., LV-3624</t>
  </si>
  <si>
    <t>"Kalnrozes", Ziru pag., Ventspils nov., LV-3624</t>
  </si>
  <si>
    <t>"Kalnsluķi", Ēdoles pag., Kuldīgas nov., LV-3310</t>
  </si>
  <si>
    <t>"Kalnzemnieki", Ēdoles pag., Kuldīgas nov., LV-3310</t>
  </si>
  <si>
    <t>"Kapsētnieki", Ziru pag., Ventspils nov., LV-3624</t>
  </si>
  <si>
    <t>"Kliediņi", Ziru pag., Ventspils nov., LV-3624</t>
  </si>
  <si>
    <t>"Klintnieki", Piltenes pag., Ventspils nov., LV-3620</t>
  </si>
  <si>
    <t>"Kļavnieki", Zlēku pag., Ventspils nov., LV-3617</t>
  </si>
  <si>
    <t>"Kniplokkalni", Ziru pag., Ventspils nov., LV-3624</t>
  </si>
  <si>
    <t>Atpūtas namiņš</t>
  </si>
  <si>
    <t>"Krasti", Ziru pag., Ventspils nov., LV-3624</t>
  </si>
  <si>
    <t>"Krastiņi", Ziru pag., Ventspils nov., LV-3624</t>
  </si>
  <si>
    <t>"Krastkalni", Ziru pag., Ventspils nov., LV-3624</t>
  </si>
  <si>
    <t>"Kraujas", Piltenes pag., Ventspils nov., LV-3620</t>
  </si>
  <si>
    <t>"Krācnieki", Zlēku pag., Ventspils nov., LV-3617</t>
  </si>
  <si>
    <t>"Krojnieki", Zlēku pag., Ventspils nov., LV-3617</t>
  </si>
  <si>
    <t>"Krūmiņi", Ziru pag., Ventspils nov., LV-3624</t>
  </si>
  <si>
    <t>"Kurpnieki", Zlēku pag., Ventspils nov., LV-3617</t>
  </si>
  <si>
    <t>"Kveldes", Ziras, Ziru pag., Ventspils nov., LV-3624</t>
  </si>
  <si>
    <t>"Lagzdienas Kalni", Piltenes pag., Ventspils nov., LV-3620</t>
  </si>
  <si>
    <t>"Lagzdiņi", Ziru pag., Ventspils nov., LV-3624</t>
  </si>
  <si>
    <t>"Laidarāji", Ēdoles pag., Kuldīgas nov., LV-3310</t>
  </si>
  <si>
    <t>"Laucinieki", Ziru pag., Ventspils nov., LV-3624</t>
  </si>
  <si>
    <t>"Lauciņi", Karaļciems, Piltenes pag., Ventspils nov., LV-3620</t>
  </si>
  <si>
    <t>"Lazdaine", Ziras, Ziru pag., Ventspils nov., LV-3624</t>
  </si>
  <si>
    <t>"Lazdkalni", Ziras, Ziru pag., Ventspils nov., LV-3624</t>
  </si>
  <si>
    <t>"Leiši", Ziru pag., Ventspils nov., LV-3624</t>
  </si>
  <si>
    <t>"Lempi", Ēdoles pag., Kuldīgas nov., LV-3310</t>
  </si>
  <si>
    <t>"Liedikas", Ēdoles pag., Kuldīgas nov., LV-3310</t>
  </si>
  <si>
    <t>"Lielbrieži", Ziru pag., Ventspils nov., LV-3624</t>
  </si>
  <si>
    <t>"Lielvirši", Padures pag., Kuldīgas nov., LV-3321</t>
  </si>
  <si>
    <t>"Lieparāji", Ēdoles pag., Kuldīgas nov., LV-3310</t>
  </si>
  <si>
    <t>"Liepas", Ziru pag., Ventspils nov., LV-3624</t>
  </si>
  <si>
    <t>"Liepnieki", Ziru pag., Ventspils nov., LV-3624</t>
  </si>
  <si>
    <t>"Liepzari", Ziras, Ziru pag., Ventspils nov., LV-3624</t>
  </si>
  <si>
    <t>"Līči", Ziru pag., Ventspils nov., LV-3624</t>
  </si>
  <si>
    <t>"Līdumnieki", Ēdoles pag., Kuldīgas nov., LV-3310</t>
  </si>
  <si>
    <t>"Lūķi", Zlēku pag., Ventspils nov., LV-3617</t>
  </si>
  <si>
    <t>"Maķi", Ziru pag., Ventspils nov., LV-3624</t>
  </si>
  <si>
    <t>"Mauriņi", Ziru pag., Ventspils nov., LV-3624</t>
  </si>
  <si>
    <t>"Mazābelnieki", Piltenes pag., Ventspils nov., LV-3620</t>
  </si>
  <si>
    <t>"Mazābeļnieki", Ziru pag., Ventspils nov., LV-3624</t>
  </si>
  <si>
    <t>Sakaru mezgls</t>
  </si>
  <si>
    <t>"Mazbrūveri", Ziru pag., Ventspils nov., LV-3624</t>
  </si>
  <si>
    <t>"Mazdunkuri", Ziru pag., Ventspils nov., LV-3624</t>
  </si>
  <si>
    <t>"Mazjaunzemes", Zlēku pag., Ventspils nov., LV-3617</t>
  </si>
  <si>
    <t>"Mazjorģi", Zlēku pag., Ventspils nov., LV-3617</t>
  </si>
  <si>
    <t>"Mazkalēji", Ziru pag., Ventspils nov., LV-3624</t>
  </si>
  <si>
    <t>"Mazlaucnieki", Karaļciems, Piltenes pag., Ventspils nov., LV-3620</t>
  </si>
  <si>
    <t>"Mazpuļķi", Ziru pag., Ventspils nov., LV-3624</t>
  </si>
  <si>
    <t>"Mazratnieki", Ziru pag., Ventspils nov., LV-3624</t>
  </si>
  <si>
    <t>"Mazrušķi", Ziru pag., Ventspils nov., LV-3624</t>
  </si>
  <si>
    <t>"Mālarāji", Ziru pag., Ventspils nov., LV-3624</t>
  </si>
  <si>
    <t>"Mednieki", Ziru pag., Ventspils nov., LV-3624</t>
  </si>
  <si>
    <t>"Medulāji", Ēdoles pag., Kuldīgas nov., LV-3310</t>
  </si>
  <si>
    <t>"Meldri", Ziras, Ziru pag., Ventspils nov., LV-3624</t>
  </si>
  <si>
    <t>"Meļķi", Ziru pag., Ventspils nov., LV-3624</t>
  </si>
  <si>
    <t>"Mendeļi", Ziru pag., Ventspils nov., LV-3624</t>
  </si>
  <si>
    <t>"Mežgaļi", Ziru pag., Ventspils nov., LV-3624</t>
  </si>
  <si>
    <t>"Mežrozes", Ziru pag., Ventspils nov., LV-3624</t>
  </si>
  <si>
    <t>"Mētras", Ziras, Ziru pag., Ventspils nov., LV-3624</t>
  </si>
  <si>
    <t>"Mucenieki", Ziru pag., Ventspils nov., LV-3624</t>
  </si>
  <si>
    <t>"Muižarāji", Ziru pag., Ventspils nov., LV-3624</t>
  </si>
  <si>
    <t>"Nikas", Ziru pag., Ventspils nov., LV-3624</t>
  </si>
  <si>
    <t>"Novadlauki", Zlēku pag., Ventspils nov., LV-3617</t>
  </si>
  <si>
    <t>"Oļkalni", Ziru pag., Ventspils nov., LV-3624</t>
  </si>
  <si>
    <t>"Ornamenti", Ziras, Ziru pag., Ventspils nov., LV-3624</t>
  </si>
  <si>
    <t>Dzīvojamā māja(pamati)</t>
  </si>
  <si>
    <t>"Ošenieki", Ziru pag., Ventspils nov., LV-3624</t>
  </si>
  <si>
    <t>"Oši", Ziru pag., Ventspils nov., LV-3624</t>
  </si>
  <si>
    <t>"Ozoli", Ziru pag., Ventspils nov., LV-3624</t>
  </si>
  <si>
    <t>"Ozoliņi", Ziru pag., Ventspils nov., LV-3624</t>
  </si>
  <si>
    <t>Mednieku māja</t>
  </si>
  <si>
    <t>"Ozolkalni", Zlēku pag., Ventspils nov., LV-3617</t>
  </si>
  <si>
    <t>"Ozolnieki", Ziru pag., Ventspils nov., LV-3624</t>
  </si>
  <si>
    <t>"Pakalni", Zlēku pag., Ventspils nov., LV-3617</t>
  </si>
  <si>
    <t>"Palāsītes", Ziras, Ziru pag., Ventspils nov., LV-3624</t>
  </si>
  <si>
    <t>"Palejas", Zlēku pag., Ventspils nov., LV-3617</t>
  </si>
  <si>
    <t>"Paružas", Ēdoles pag., Kuldīgas nov., LV-3310</t>
  </si>
  <si>
    <t>"Pauņi", Ziru pag., Ventspils nov., LV-3624</t>
  </si>
  <si>
    <t>"Piesi", Zlēku pag., Ventspils nov., LV-3617</t>
  </si>
  <si>
    <t>"Pīlādži", Ziras, Ziru pag., Ventspils nov., LV-3624</t>
  </si>
  <si>
    <t>"Pļavnieki", Piltenes pag., Ventspils nov., LV-3620</t>
  </si>
  <si>
    <t>"Priednieki", Ziru pag., Ventspils nov., LV-3624</t>
  </si>
  <si>
    <t>"Priednieki", Zlēku pag., Ventspils nov., LV-3617</t>
  </si>
  <si>
    <t>"Priedulāji", Ziru pag., Ventspils nov., LV-3617</t>
  </si>
  <si>
    <t>"Priedulāji 2", Ziru pag., Ventspils nov., LV-3617</t>
  </si>
  <si>
    <t>"Priežgaļi", Ziru pag., Ventspils nov., LV-3624</t>
  </si>
  <si>
    <t>"Puiļi", Ziru pag., Ventspils nov., LV-3624</t>
  </si>
  <si>
    <t>"Pumpuri", Ziru pag., Ventspils nov., LV-3624</t>
  </si>
  <si>
    <t>"Punaki", Ziru pag., Ventspils nov., LV-3624</t>
  </si>
  <si>
    <t>dzīvojamā ēka un veikals</t>
  </si>
  <si>
    <t>"Purenes", Ziras, Ziru pag., Ventspils nov., LV-3624</t>
  </si>
  <si>
    <t>"Purvmaļi", Ēdoles pag., Kuldīgas nov., LV-3310</t>
  </si>
  <si>
    <t>"Pūcmāja", Ziru pag., Ventspils nov., LV-3624</t>
  </si>
  <si>
    <t>Brīvdienu māja</t>
  </si>
  <si>
    <t>Guļamkorpus</t>
  </si>
  <si>
    <t>"Rasas", Ziru pag., Ventspils nov., LV-3624</t>
  </si>
  <si>
    <t>Dzīvojamā māja (remonta stadijā)</t>
  </si>
  <si>
    <t>"Ratnieki", Ziru pag., Ventspils nov., LV-3624</t>
  </si>
  <si>
    <t>"Rebekas", Ziru pag., Ventspils nov., LV-3624</t>
  </si>
  <si>
    <t>"Reipuseri", Piltenes pag., Ventspils nov., LV-3620</t>
  </si>
  <si>
    <t>"Remesi", Zlēku pag., Ventspils nov., LV-3617</t>
  </si>
  <si>
    <t>"Rijnieki", Ziru pag., Ventspils nov., LV-3624</t>
  </si>
  <si>
    <t>"Rijvalki", Ziru pag., Ventspils nov., LV-3624</t>
  </si>
  <si>
    <t>"Robežnieki", Ziru pag., Ventspils nov., LV-3624</t>
  </si>
  <si>
    <t>"Roļļi", Ziru pag., Ventspils nov., LV-3624</t>
  </si>
  <si>
    <t>"Rozes", Ziras, Ziru pag., Ventspils nov., LV-3624</t>
  </si>
  <si>
    <t>"Rožkalni", Ziru pag., Ventspils nov., LV-3624</t>
  </si>
  <si>
    <t>"Rožkalni", Zlēku pag., Ventspils nov., LV-3617</t>
  </si>
  <si>
    <t>"Rožlejas", Ziras, Ziru pag., Ventspils nov., LV-3624</t>
  </si>
  <si>
    <t>"Rubīni", Ziras, Ziru pag., Ventspils nov., LV-3624</t>
  </si>
  <si>
    <t>"Rudevici", Ziras, Ziru pag., Ventspils nov., LV-3624</t>
  </si>
  <si>
    <t>dzīvojama māja</t>
  </si>
  <si>
    <t>"Rūķīši", Ziras, Ziru pag., Ventspils nov., LV-3624</t>
  </si>
  <si>
    <t>"Rūmnieki", Padures pag., Kuldīgas nov., LV-3321</t>
  </si>
  <si>
    <t>"Saulgrieži", Ziras, Ziru pag., Ventspils nov., LV-3624</t>
  </si>
  <si>
    <t>"Saulieši", Ziras, Ziru pag., Ventspils nov., LV-3624</t>
  </si>
  <si>
    <t>"Saulītes", Ziru pag., Ventspils nov., LV-3624</t>
  </si>
  <si>
    <t>"Saulstari", Ziru pag., Ventspils nov., LV-3624</t>
  </si>
  <si>
    <t>"Sendobri", Zlēku pag., Ventspils nov., LV-3617</t>
  </si>
  <si>
    <t>"Silarāji", Ziru pag., Ventspils nov., LV-3624</t>
  </si>
  <si>
    <t>"Siliņi", Zlēku pag., Ventspils nov., LV-3617</t>
  </si>
  <si>
    <t>"Siliņi", Ziru pag., Ventspils nov., LV-3624</t>
  </si>
  <si>
    <t>"Silnieki", Ziru pag., Ventspils nov., LV-3624</t>
  </si>
  <si>
    <t>"Skaidrāji", Ēdoles pag., Kuldīgas nov., LV-3310</t>
  </si>
  <si>
    <t>"Skaistkalni", Ēdoles pag., Kuldīgas nov., LV-3310</t>
  </si>
  <si>
    <t>"Sluķi 1", Ēdoles pag., Kuldīgas nov., LV-3310</t>
  </si>
  <si>
    <t>"Sluķi 2", Ēdoles pag., Kuldīgas nov., LV-3310</t>
  </si>
  <si>
    <t>"Smildziņi", Ēdoles pag., Kuldīgas nov., LV-3310</t>
  </si>
  <si>
    <t>"Smildziņi", Zlēku pag., Ventspils nov., LV-3617</t>
  </si>
  <si>
    <t>"Smiltnieki", Zlēku pag., Ventspils nov., LV-3617</t>
  </si>
  <si>
    <t>"Smiltnieki", Ziru pag., Ventspils nov., LV-3624</t>
  </si>
  <si>
    <t>"Sniedzes", Ēdoles pag., Kuldīgas nov., LV-3310</t>
  </si>
  <si>
    <t>"Sprīdīši", Ziras, Ziru pag., Ventspils nov., LV-3624</t>
  </si>
  <si>
    <t>"Stari", Ziras, Ziru pag., Ventspils nov., LV-3624</t>
  </si>
  <si>
    <t>"Stepezeri", Ēdoles pag., Kuldīgas nov., LV-3310</t>
  </si>
  <si>
    <t>"Strauti", Ēdoles pag., Kuldīgas nov., LV-3310</t>
  </si>
  <si>
    <t>"Strautiņi", Ziru pag., Ventspils nov., LV-3624</t>
  </si>
  <si>
    <t>"Strazdi", Ziru pag., Ventspils nov., LV-3624</t>
  </si>
  <si>
    <t>"Strazdiņi", Zlēku pag., Ventspils nov., LV-3617</t>
  </si>
  <si>
    <t>"Strazdiņi", Ziras, Ziru pag., Ventspils nov., LV-3624</t>
  </si>
  <si>
    <t>"Struijas", Ēdoles pag., Kuldīgas nov., LV-3310</t>
  </si>
  <si>
    <t>"Stūrīši", Ziras, Ziru pag., Ventspils nov., LV-3624</t>
  </si>
  <si>
    <t>"Sudrabkalni", Ēdoles pag., Kuldīgas nov., LV-3310</t>
  </si>
  <si>
    <t>"Svīres", Ziru pag., Ventspils nov., LV-3624</t>
  </si>
  <si>
    <t>"Šalkas", Ziras, Ziru pag., Ventspils nov., LV-3624</t>
  </si>
  <si>
    <t>"Tērandes muiža", Ziru pag., Ventspils nov., LV-3624</t>
  </si>
  <si>
    <t>"Tērandnieki", Ziru pag., Ventspils nov., LV-3624</t>
  </si>
  <si>
    <t>"Tērces", Ziras, Ziru pag., Ventspils nov., LV-3624</t>
  </si>
  <si>
    <t>"Tiltarāji", Ēdoles pag., Kuldīgas nov., LV-3310</t>
  </si>
  <si>
    <t>"Tuņņi", Zlēku pag., Ventspils nov., LV-3617</t>
  </si>
  <si>
    <t>"Upeslīči", Zlēku pag., Ventspils nov., LV-3617</t>
  </si>
  <si>
    <t>"Uplejas", Ziru pag., Ventspils nov., LV-3624</t>
  </si>
  <si>
    <t>"Vaivari", Ziras, Ziru pag., Ventspils nov., LV-3624</t>
  </si>
  <si>
    <t>"Valcenieki", Ziru pag., Ventspils nov., LV-3624</t>
  </si>
  <si>
    <t>"Valkarāji", Ziru pag., Ventspils nov., LV-3624</t>
  </si>
  <si>
    <t>"Vanagi", Ziru pag., Ventspils nov., LV-3624</t>
  </si>
  <si>
    <t>"Vārpas", Ziras, Ziru pag., Ventspils nov., LV-3624</t>
  </si>
  <si>
    <t>"Veckrastnieki", Piltenes pag., Ventspils nov., LV-3620</t>
  </si>
  <si>
    <t>"Veclīcnieki", Zlēku pag., Ventspils nov., LV-3617</t>
  </si>
  <si>
    <t>"Vecpēļi", Zlēku pag., Ventspils nov., LV-3617</t>
  </si>
  <si>
    <t>"Vecpriednieki", Ziru pag., Ventspils nov., LV-3624</t>
  </si>
  <si>
    <t>"Vecvagari", Ēdoles pag., Kuldīgas nov., LV-3310</t>
  </si>
  <si>
    <t>"Vendzavas", Ziru pag., Ventspils nov., LV-3624</t>
  </si>
  <si>
    <t>Viesu māja</t>
  </si>
  <si>
    <t>"Ventaskrasti", Ziru pag., Ventspils nov., LV-3624</t>
  </si>
  <si>
    <t>Kempinga mājiņa</t>
  </si>
  <si>
    <t>"Vetiecirknis", Ziru pag., Ventspils nov., LV-3624</t>
  </si>
  <si>
    <t>"Vēsmas", Ziru pag., Ventspils nov., LV-3624</t>
  </si>
  <si>
    <t>"Vētras", Ziru pag., Ventspils nov., LV-3624</t>
  </si>
  <si>
    <t>"Vilnīši", Zlēku pag., Ventspils nov., LV-3617</t>
  </si>
  <si>
    <t>Bērnu dārzs</t>
  </si>
  <si>
    <t>Skolas, universitātes un zinātniskajai pētniecībai paredzētās ēkas</t>
  </si>
  <si>
    <t>"Vilnīši", Ziras, Ziru pag., Ventspils nov., LV-3624</t>
  </si>
  <si>
    <t>"Virši", Ziras, Ziru pag., Ventspils nov., LV-3624</t>
  </si>
  <si>
    <t>"Vizuļi", Ziru pag., Ventspils nov., LV-3624</t>
  </si>
  <si>
    <t>"Vīļi", Ēdoles pag., Kuldīgas nov., LV-3310</t>
  </si>
  <si>
    <t>"Vītoli", Zlēku pag., Ventspils nov., LV-3617</t>
  </si>
  <si>
    <t>"Vītoli", Ziras, Ziru pag., Ventspils nov., LV-3624</t>
  </si>
  <si>
    <t>"Zaķi", Piltenes pag., Ventspils nov., LV-3620</t>
  </si>
  <si>
    <t>"Zebiekstes", Padures pag., Kuldīgas nov., LV-3321</t>
  </si>
  <si>
    <t>"Zeltiņi", Ziru pag., Ventspils nov., LV-3624</t>
  </si>
  <si>
    <t>"Ziemeļbrieži", Ziru pag., Ventspils nov., LV-3624</t>
  </si>
  <si>
    <t>Skola</t>
  </si>
  <si>
    <t>"Ziru skola", Ziru pag., Ventspils nov., LV-3624</t>
  </si>
  <si>
    <t>"Zīles", Ziru pag., Ventspils nov., LV-3624</t>
  </si>
  <si>
    <t>"Zīlītes", Ziras, Ziru pag., Ventspils nov., LV-3624</t>
  </si>
  <si>
    <t>"Zuši", Zlēku pag., Ventspils nov., LV-3617</t>
  </si>
  <si>
    <t>VES skaits</t>
  </si>
  <si>
    <t>Sliktākais scenārijs - stundas:minūtes gadā</t>
  </si>
  <si>
    <t>Reālais scenārijs - stundas:minūtes gadā</t>
  </si>
  <si>
    <t>Reālais scenārijs - maksimālās ēnu stundas:minūtes dienā</t>
  </si>
  <si>
    <t>Reālais scenārijs - stundas:minūtes summā pa atsevišķām VES</t>
  </si>
  <si>
    <t>Nosaukums / adrese / kadastrs</t>
  </si>
  <si>
    <t>Pārsniegums</t>
  </si>
  <si>
    <t>Mirgošanas efekta ietekmes laiks</t>
  </si>
  <si>
    <t>Sliktākā scenārija metode</t>
  </si>
  <si>
    <t>Reālā scenārija metode</t>
  </si>
  <si>
    <t>Stundas gadā (hh:mm) (mērķlielums: 30h/g)</t>
  </si>
  <si>
    <t>Stundas gadā (hh:mm) (mērķlielums: 8h/g)</t>
  </si>
  <si>
    <t>Minūtes gadā (hh:mm) (mērķlielums: 30min/dnn)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</si>
</sst>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[h]:mm;;;"/>
    <numFmt numFmtId="165" formatCode="[h]:mm"/>
    <numFmt numFmtId="166" formatCode="0;;;"/>
    <numFmt numFmtId="167" formatCode="[h]:mm;@"/>
  </numFmts>
  <fonts count="11" x14ac:knownFonts="1">
    <font>
      <sz val="11"/>
      <color theme="1"/>
      <name val="Calibri"/>
      <family val="2"/>
      <charset val="186"/>
      <scheme val="minor"/>
    </font>
    <font>
      <sz val="1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0"/>
      <name val="Arial"/>
      <family val="2"/>
    </font>
    <font>
      <b/>
      <sz val="11"/>
      <color theme="1"/>
      <name val="Calibri"/>
      <family val="2"/>
      <charset val="186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  <charset val="186"/>
    </font>
    <font>
      <sz val="10"/>
      <name val="Arial"/>
      <family val="2"/>
      <charset val="186"/>
    </font>
    <font>
      <sz val="10"/>
      <color theme="1"/>
      <name val="Arial"/>
      <family val="2"/>
      <charset val="186"/>
    </font>
    <font>
      <b/>
      <sz val="10"/>
      <color theme="1"/>
      <name val="Arial"/>
      <family val="2"/>
      <charset val="186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42">
    <xf numFmtId="0" fontId="0" fillId="0" borderId="0" xfId="0"/>
    <xf numFmtId="0" fontId="0" fillId="0" borderId="1" xfId="0" applyBorder="1" applyAlignment="1">
      <alignment horizontal="center"/>
    </xf>
    <xf numFmtId="0" fontId="2" fillId="0" borderId="0" xfId="0" applyFont="1"/>
    <xf numFmtId="2" fontId="0" fillId="0" borderId="1" xfId="0" applyNumberFormat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6" fillId="0" borderId="1" xfId="0" applyFont="1" applyBorder="1" applyAlignment="1">
      <alignment horizontal="center" vertical="center"/>
    </xf>
    <xf numFmtId="0" fontId="0" fillId="0" borderId="1" xfId="0" applyBorder="1"/>
    <xf numFmtId="49" fontId="3" fillId="0" borderId="1" xfId="0" applyNumberFormat="1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49" fontId="2" fillId="0" borderId="0" xfId="0" applyNumberFormat="1" applyFont="1"/>
    <xf numFmtId="1" fontId="0" fillId="0" borderId="1" xfId="0" applyNumberFormat="1" applyBorder="1" applyAlignment="1">
      <alignment horizontal="center"/>
    </xf>
    <xf numFmtId="0" fontId="5" fillId="0" borderId="1" xfId="0" applyFont="1" applyBorder="1" applyAlignment="1">
      <alignment horizontal="center" vertical="center" wrapText="1"/>
    </xf>
    <xf numFmtId="4" fontId="4" fillId="0" borderId="1" xfId="1" applyNumberFormat="1" applyFont="1" applyBorder="1" applyAlignment="1">
      <alignment horizontal="center" vertical="center"/>
    </xf>
    <xf numFmtId="0" fontId="7" fillId="0" borderId="1" xfId="1" applyFont="1" applyBorder="1" applyAlignment="1">
      <alignment horizontal="center" vertical="center" wrapText="1"/>
    </xf>
    <xf numFmtId="0" fontId="8" fillId="0" borderId="1" xfId="1" applyFont="1" applyBorder="1" applyAlignment="1">
      <alignment horizontal="center" vertical="center"/>
    </xf>
    <xf numFmtId="165" fontId="8" fillId="0" borderId="1" xfId="1" applyNumberFormat="1" applyFont="1" applyBorder="1" applyAlignment="1">
      <alignment horizontal="center"/>
    </xf>
    <xf numFmtId="164" fontId="8" fillId="0" borderId="1" xfId="1" applyNumberFormat="1" applyFont="1" applyBorder="1" applyAlignment="1">
      <alignment horizontal="center"/>
    </xf>
    <xf numFmtId="0" fontId="9" fillId="0" borderId="1" xfId="0" applyFont="1" applyBorder="1"/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9" fillId="0" borderId="0" xfId="0" applyFont="1"/>
    <xf numFmtId="0" fontId="9" fillId="0" borderId="1" xfId="0" applyFont="1" applyBorder="1" applyAlignment="1">
      <alignment horizontal="center"/>
    </xf>
    <xf numFmtId="165" fontId="9" fillId="0" borderId="1" xfId="0" applyNumberFormat="1" applyFont="1" applyBorder="1" applyAlignment="1">
      <alignment horizontal="center" vertical="center"/>
    </xf>
    <xf numFmtId="0" fontId="9" fillId="0" borderId="0" xfId="0" applyFont="1" applyAlignment="1">
      <alignment horizontal="center"/>
    </xf>
    <xf numFmtId="165" fontId="9" fillId="0" borderId="1" xfId="0" applyNumberFormat="1" applyFont="1" applyBorder="1" applyAlignment="1">
      <alignment horizontal="center"/>
    </xf>
    <xf numFmtId="166" fontId="9" fillId="0" borderId="1" xfId="0" applyNumberFormat="1" applyFont="1" applyBorder="1" applyAlignment="1">
      <alignment horizontal="center" vertical="center"/>
    </xf>
    <xf numFmtId="0" fontId="8" fillId="0" borderId="1" xfId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165" fontId="0" fillId="0" borderId="0" xfId="0" applyNumberFormat="1"/>
    <xf numFmtId="0" fontId="3" fillId="0" borderId="1" xfId="0" applyFont="1" applyBorder="1" applyAlignment="1">
      <alignment horizontal="center" vertical="center"/>
    </xf>
    <xf numFmtId="165" fontId="0" fillId="0" borderId="1" xfId="0" applyNumberFormat="1" applyBorder="1" applyAlignment="1">
      <alignment horizontal="center" vertical="center"/>
    </xf>
    <xf numFmtId="165" fontId="6" fillId="0" borderId="1" xfId="0" applyNumberFormat="1" applyFont="1" applyBorder="1" applyAlignment="1">
      <alignment horizontal="center" wrapText="1"/>
    </xf>
    <xf numFmtId="165" fontId="6" fillId="0" borderId="1" xfId="0" applyNumberFormat="1" applyFont="1" applyBorder="1" applyAlignment="1">
      <alignment horizontal="center" vertical="center" wrapText="1"/>
    </xf>
    <xf numFmtId="165" fontId="2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167" fontId="0" fillId="0" borderId="0" xfId="0" applyNumberFormat="1" applyAlignment="1">
      <alignment horizontal="center" vertical="center"/>
    </xf>
    <xf numFmtId="165" fontId="6" fillId="0" borderId="1" xfId="0" applyNumberFormat="1" applyFont="1" applyBorder="1" applyAlignment="1">
      <alignment horizontal="center"/>
    </xf>
    <xf numFmtId="165" fontId="6" fillId="0" borderId="1" xfId="0" applyNumberFormat="1" applyFont="1" applyBorder="1" applyAlignment="1">
      <alignment horizontal="center" vertical="center" wrapText="1"/>
    </xf>
    <xf numFmtId="165" fontId="6" fillId="0" borderId="1" xfId="0" applyNumberFormat="1" applyFont="1" applyBorder="1" applyAlignment="1">
      <alignment horizontal="center" vertical="center"/>
    </xf>
  </cellXfs>
  <cellStyles count="2">
    <cellStyle name="Normal 2" xfId="1" xr:uid="{00000000-0005-0000-0000-000001000000}"/>
    <cellStyle name="Parasts" xfId="0" builtinId="0"/>
  </cellStyles>
  <dxfs count="11"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ill>
        <patternFill>
          <bgColor theme="9" tint="0.59996337778862885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theme="6" tint="0.5999633777886288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2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BB333"/>
  <sheetViews>
    <sheetView topLeftCell="AI1" zoomScale="85" zoomScaleNormal="85" workbookViewId="0">
      <selection activeCell="B1" sqref="B1:AX1048576"/>
    </sheetView>
  </sheetViews>
  <sheetFormatPr defaultColWidth="8.81640625" defaultRowHeight="12.5" x14ac:dyDescent="0.25"/>
  <cols>
    <col min="1" max="1" width="20.54296875" style="2" customWidth="1"/>
    <col min="2" max="2" width="20.54296875" style="9" customWidth="1"/>
    <col min="3" max="3" width="20.6328125" style="2" customWidth="1"/>
    <col min="4" max="49" width="12.6328125" style="2" customWidth="1"/>
    <col min="50" max="50" width="21.81640625" style="4" bestFit="1" customWidth="1"/>
    <col min="51" max="51" width="49.1796875" style="2" bestFit="1" customWidth="1"/>
    <col min="52" max="52" width="32.54296875" style="4" bestFit="1" customWidth="1"/>
    <col min="53" max="53" width="42.1796875" style="2" bestFit="1" customWidth="1"/>
    <col min="54" max="54" width="54.1796875" style="4" bestFit="1" customWidth="1"/>
    <col min="55" max="16384" width="8.81640625" style="2"/>
  </cols>
  <sheetData>
    <row r="1" spans="2:54" ht="29" x14ac:dyDescent="0.25">
      <c r="B1" s="7" t="s">
        <v>0</v>
      </c>
      <c r="C1" s="12" t="s">
        <v>1</v>
      </c>
      <c r="D1" s="11" t="s">
        <v>7</v>
      </c>
      <c r="E1" s="11" t="s">
        <v>8</v>
      </c>
      <c r="F1" s="11" t="s">
        <v>9</v>
      </c>
      <c r="G1" s="11" t="s">
        <v>10</v>
      </c>
      <c r="H1" s="11" t="s">
        <v>11</v>
      </c>
      <c r="I1" s="11" t="s">
        <v>12</v>
      </c>
      <c r="J1" s="11" t="s">
        <v>13</v>
      </c>
      <c r="K1" s="11" t="s">
        <v>14</v>
      </c>
      <c r="L1" s="11" t="s">
        <v>15</v>
      </c>
      <c r="M1" s="11" t="s">
        <v>16</v>
      </c>
      <c r="N1" s="11" t="s">
        <v>17</v>
      </c>
      <c r="O1" s="11" t="s">
        <v>18</v>
      </c>
      <c r="P1" s="11" t="s">
        <v>19</v>
      </c>
      <c r="Q1" s="11" t="s">
        <v>20</v>
      </c>
      <c r="R1" s="11" t="s">
        <v>21</v>
      </c>
      <c r="S1" s="11" t="s">
        <v>22</v>
      </c>
      <c r="T1" s="11" t="s">
        <v>23</v>
      </c>
      <c r="U1" s="11" t="s">
        <v>24</v>
      </c>
      <c r="V1" s="11" t="s">
        <v>25</v>
      </c>
      <c r="W1" s="11" t="s">
        <v>26</v>
      </c>
      <c r="X1" s="11" t="s">
        <v>27</v>
      </c>
      <c r="Y1" s="11" t="s">
        <v>28</v>
      </c>
      <c r="Z1" s="11" t="s">
        <v>29</v>
      </c>
      <c r="AA1" s="11" t="s">
        <v>30</v>
      </c>
      <c r="AB1" s="11" t="s">
        <v>31</v>
      </c>
      <c r="AC1" s="11" t="s">
        <v>32</v>
      </c>
      <c r="AD1" s="11" t="s">
        <v>33</v>
      </c>
      <c r="AE1" s="11" t="s">
        <v>34</v>
      </c>
      <c r="AF1" s="11" t="s">
        <v>35</v>
      </c>
      <c r="AG1" s="11" t="s">
        <v>36</v>
      </c>
      <c r="AH1" s="11" t="s">
        <v>37</v>
      </c>
      <c r="AI1" s="11" t="s">
        <v>38</v>
      </c>
      <c r="AJ1" s="11" t="s">
        <v>39</v>
      </c>
      <c r="AK1" s="11" t="s">
        <v>40</v>
      </c>
      <c r="AL1" s="11" t="s">
        <v>41</v>
      </c>
      <c r="AM1" s="11" t="s">
        <v>42</v>
      </c>
      <c r="AN1" s="11" t="s">
        <v>43</v>
      </c>
      <c r="AO1" s="11" t="s">
        <v>44</v>
      </c>
      <c r="AP1" s="11" t="s">
        <v>45</v>
      </c>
      <c r="AQ1" s="11" t="s">
        <v>46</v>
      </c>
      <c r="AR1" s="11" t="s">
        <v>47</v>
      </c>
      <c r="AS1" s="11" t="s">
        <v>48</v>
      </c>
      <c r="AT1" s="11" t="s">
        <v>49</v>
      </c>
      <c r="AU1" s="11" t="s">
        <v>50</v>
      </c>
      <c r="AV1" s="11" t="s">
        <v>51</v>
      </c>
      <c r="AW1" s="11" t="s">
        <v>52</v>
      </c>
      <c r="AX1" s="5" t="s">
        <v>2</v>
      </c>
      <c r="AY1" s="5" t="s">
        <v>3</v>
      </c>
      <c r="AZ1" s="5" t="s">
        <v>4</v>
      </c>
      <c r="BA1" s="5" t="s">
        <v>5</v>
      </c>
      <c r="BB1" s="5" t="s">
        <v>6</v>
      </c>
    </row>
    <row r="2" spans="2:54" ht="14.5" x14ac:dyDescent="0.35">
      <c r="B2" s="8" t="s">
        <v>385</v>
      </c>
      <c r="C2" s="6" t="s">
        <v>53</v>
      </c>
      <c r="D2" s="3">
        <v>12365.25039692991</v>
      </c>
      <c r="E2" s="3">
        <v>13002.74094299975</v>
      </c>
      <c r="F2" s="3">
        <v>12933.54165192389</v>
      </c>
      <c r="G2" s="3">
        <v>12774.108635220149</v>
      </c>
      <c r="H2" s="3">
        <v>12170.948614015841</v>
      </c>
      <c r="I2" s="3">
        <v>11636.115965056169</v>
      </c>
      <c r="J2" s="3">
        <v>11834.62980818279</v>
      </c>
      <c r="K2" s="3">
        <v>11208.84934137812</v>
      </c>
      <c r="L2" s="3">
        <v>10698.153771162421</v>
      </c>
      <c r="M2" s="3">
        <v>9840.3554708645042</v>
      </c>
      <c r="N2" s="3">
        <v>9927.0882188956384</v>
      </c>
      <c r="O2" s="3">
        <v>10944.450040362</v>
      </c>
      <c r="P2" s="3">
        <v>10698.47086172007</v>
      </c>
      <c r="Q2" s="3">
        <v>11981.339164807399</v>
      </c>
      <c r="R2" s="3">
        <v>12601.800579028341</v>
      </c>
      <c r="S2" s="3">
        <v>12561.555915184939</v>
      </c>
      <c r="T2" s="3">
        <v>11868.726002312949</v>
      </c>
      <c r="U2" s="3">
        <v>11215.288735393189</v>
      </c>
      <c r="V2" s="3">
        <v>10515.44526560841</v>
      </c>
      <c r="W2" s="3">
        <v>12073.53271346271</v>
      </c>
      <c r="X2" s="3">
        <v>12078.468936534849</v>
      </c>
      <c r="Y2" s="3">
        <v>10657.619816981951</v>
      </c>
      <c r="Z2" s="3">
        <v>9821.2609125949893</v>
      </c>
      <c r="AA2" s="3">
        <v>9353.6739574044786</v>
      </c>
      <c r="AB2" s="3">
        <v>10221.320569849089</v>
      </c>
      <c r="AC2" s="3">
        <v>10846.126140282309</v>
      </c>
      <c r="AD2" s="3">
        <v>11439.4425528539</v>
      </c>
      <c r="AE2" s="3">
        <v>12100.00085049922</v>
      </c>
      <c r="AF2" s="3">
        <v>12461.45719504861</v>
      </c>
      <c r="AG2" s="3">
        <v>11770.795134153561</v>
      </c>
      <c r="AH2" s="3">
        <v>11114.46492957706</v>
      </c>
      <c r="AI2" s="3">
        <v>10150.615377655189</v>
      </c>
      <c r="AJ2" s="3">
        <v>2246.7299009909939</v>
      </c>
      <c r="AK2" s="3">
        <v>1869.993878239263</v>
      </c>
      <c r="AL2" s="3">
        <v>5711.0317264487076</v>
      </c>
      <c r="AM2" s="3">
        <v>4876.5747230197794</v>
      </c>
      <c r="AN2" s="3">
        <v>8611.1969501500571</v>
      </c>
      <c r="AO2" s="3">
        <v>9465.9676437640301</v>
      </c>
      <c r="AP2" s="3">
        <v>7890.0672318883026</v>
      </c>
      <c r="AQ2" s="3">
        <v>8536.0023785760532</v>
      </c>
      <c r="AR2" s="3">
        <v>8764.6834894823933</v>
      </c>
      <c r="AS2" s="3">
        <v>8020.5541316622157</v>
      </c>
      <c r="AT2" s="3">
        <v>7430.5331649599166</v>
      </c>
      <c r="AU2" s="3">
        <v>6020.8445050718155</v>
      </c>
      <c r="AV2" s="3">
        <v>6099.2792378999366</v>
      </c>
      <c r="AW2" s="3">
        <v>6445.1674368733838</v>
      </c>
      <c r="AX2" s="10">
        <v>98940040029001</v>
      </c>
      <c r="AY2" s="6" t="s">
        <v>716</v>
      </c>
      <c r="AZ2" s="1">
        <v>1121</v>
      </c>
      <c r="BA2" s="6" t="s">
        <v>717</v>
      </c>
      <c r="BB2" s="1" t="s">
        <v>718</v>
      </c>
    </row>
    <row r="3" spans="2:54" ht="14.5" x14ac:dyDescent="0.35">
      <c r="B3" s="8" t="s">
        <v>386</v>
      </c>
      <c r="C3" s="6" t="s">
        <v>54</v>
      </c>
      <c r="D3" s="3">
        <v>3500.1833540262119</v>
      </c>
      <c r="E3" s="3">
        <v>2445.2974322945201</v>
      </c>
      <c r="F3" s="3">
        <v>2708.6963658681302</v>
      </c>
      <c r="G3" s="3">
        <v>2628.9047671761609</v>
      </c>
      <c r="H3" s="3">
        <v>3216.5059385864788</v>
      </c>
      <c r="I3" s="3">
        <v>3811.432948166806</v>
      </c>
      <c r="J3" s="3">
        <v>3870.8421796881962</v>
      </c>
      <c r="K3" s="3">
        <v>4369.9308803386184</v>
      </c>
      <c r="L3" s="3">
        <v>5035.2375804960839</v>
      </c>
      <c r="M3" s="3">
        <v>5808.5872717362809</v>
      </c>
      <c r="N3" s="3">
        <v>5528.8745538520443</v>
      </c>
      <c r="O3" s="3">
        <v>4474.2498503873148</v>
      </c>
      <c r="P3" s="3">
        <v>4683.1482545656218</v>
      </c>
      <c r="Q3" s="3">
        <v>3526.6072412678641</v>
      </c>
      <c r="R3" s="3">
        <v>3220.196251384144</v>
      </c>
      <c r="S3" s="3">
        <v>3996.3106457524241</v>
      </c>
      <c r="T3" s="3">
        <v>4203.5392756811798</v>
      </c>
      <c r="U3" s="3">
        <v>4684.8801688582853</v>
      </c>
      <c r="V3" s="3">
        <v>5501.0464016474816</v>
      </c>
      <c r="W3" s="3">
        <v>4563.5461768967116</v>
      </c>
      <c r="X3" s="3">
        <v>5144.7561653824223</v>
      </c>
      <c r="Y3" s="3">
        <v>5859.723457985082</v>
      </c>
      <c r="Z3" s="3">
        <v>6305.0917563974399</v>
      </c>
      <c r="AA3" s="3">
        <v>6980.6386192789587</v>
      </c>
      <c r="AB3" s="3">
        <v>6509.9595066473003</v>
      </c>
      <c r="AC3" s="3">
        <v>6238.9572688799481</v>
      </c>
      <c r="AD3" s="3">
        <v>5810.4284313187309</v>
      </c>
      <c r="AE3" s="3">
        <v>6668.67971647185</v>
      </c>
      <c r="AF3" s="3">
        <v>7062.9060579788438</v>
      </c>
      <c r="AG3" s="3">
        <v>7234.0185206744918</v>
      </c>
      <c r="AH3" s="3">
        <v>7471.5773159659866</v>
      </c>
      <c r="AI3" s="3">
        <v>7171.5138779997387</v>
      </c>
      <c r="AJ3" s="3">
        <v>14045.8043839641</v>
      </c>
      <c r="AK3" s="3">
        <v>14760.163384936781</v>
      </c>
      <c r="AL3" s="3">
        <v>14588.12700925171</v>
      </c>
      <c r="AM3" s="3">
        <v>14228.327838245419</v>
      </c>
      <c r="AN3" s="3">
        <v>12812.99311805208</v>
      </c>
      <c r="AO3" s="3">
        <v>11824.90973363949</v>
      </c>
      <c r="AP3" s="3">
        <v>7828.6313826568976</v>
      </c>
      <c r="AQ3" s="3">
        <v>7167.2320301393938</v>
      </c>
      <c r="AR3" s="3">
        <v>7472.38160368034</v>
      </c>
      <c r="AS3" s="3">
        <v>8136.6983609011622</v>
      </c>
      <c r="AT3" s="3">
        <v>8725.0427579656171</v>
      </c>
      <c r="AU3" s="3">
        <v>10466.800937500921</v>
      </c>
      <c r="AV3" s="3">
        <v>10089.65984641489</v>
      </c>
      <c r="AW3" s="3">
        <v>9605.619331482394</v>
      </c>
      <c r="AX3" s="10">
        <v>98900010363001</v>
      </c>
      <c r="AY3" s="6" t="s">
        <v>719</v>
      </c>
      <c r="AZ3" s="1">
        <v>1122</v>
      </c>
      <c r="BA3" s="6" t="s">
        <v>720</v>
      </c>
      <c r="BB3" s="1" t="s">
        <v>721</v>
      </c>
    </row>
    <row r="4" spans="2:54" ht="14.5" x14ac:dyDescent="0.35">
      <c r="B4" s="8" t="s">
        <v>387</v>
      </c>
      <c r="C4" s="6" t="s">
        <v>55</v>
      </c>
      <c r="D4" s="3">
        <v>2761.1706793232888</v>
      </c>
      <c r="E4" s="3">
        <v>1500.8478626387971</v>
      </c>
      <c r="F4" s="3">
        <v>1443.0581336119781</v>
      </c>
      <c r="G4" s="3">
        <v>1406.312431107576</v>
      </c>
      <c r="H4" s="3">
        <v>2086.8218261856241</v>
      </c>
      <c r="I4" s="3">
        <v>2749.6801051868638</v>
      </c>
      <c r="J4" s="3">
        <v>2991.102036130987</v>
      </c>
      <c r="K4" s="3">
        <v>3376.7033826729739</v>
      </c>
      <c r="L4" s="3">
        <v>4078.9602616104712</v>
      </c>
      <c r="M4" s="3">
        <v>4781.4841243160436</v>
      </c>
      <c r="N4" s="3">
        <v>4420.3356816465748</v>
      </c>
      <c r="O4" s="3">
        <v>3360.3060771553501</v>
      </c>
      <c r="P4" s="3">
        <v>3492.614489190204</v>
      </c>
      <c r="Q4" s="3">
        <v>2260.5487105173102</v>
      </c>
      <c r="R4" s="3">
        <v>1970.662286011222</v>
      </c>
      <c r="S4" s="3">
        <v>2845.2958883047372</v>
      </c>
      <c r="T4" s="3">
        <v>2959.1284379389281</v>
      </c>
      <c r="U4" s="3">
        <v>3416.6669917817321</v>
      </c>
      <c r="V4" s="3">
        <v>4231.8182554868163</v>
      </c>
      <c r="W4" s="3">
        <v>3383.4042202883479</v>
      </c>
      <c r="X4" s="3">
        <v>4012.180649288392</v>
      </c>
      <c r="Y4" s="3">
        <v>4614.6353646656471</v>
      </c>
      <c r="Z4" s="3">
        <v>5034.607671801823</v>
      </c>
      <c r="AA4" s="3">
        <v>5711.8246356168902</v>
      </c>
      <c r="AB4" s="3">
        <v>5265.0415493785067</v>
      </c>
      <c r="AC4" s="3">
        <v>5028.4494161338453</v>
      </c>
      <c r="AD4" s="3">
        <v>4636.4245635894713</v>
      </c>
      <c r="AE4" s="3">
        <v>5608.7191383788177</v>
      </c>
      <c r="AF4" s="3">
        <v>6054.6969662779802</v>
      </c>
      <c r="AG4" s="3">
        <v>6151.400029056007</v>
      </c>
      <c r="AH4" s="3">
        <v>6331.9163614660874</v>
      </c>
      <c r="AI4" s="3">
        <v>5947.4331189668001</v>
      </c>
      <c r="AJ4" s="3">
        <v>12800.16838758542</v>
      </c>
      <c r="AK4" s="3">
        <v>13516.03912993811</v>
      </c>
      <c r="AL4" s="3">
        <v>13316.981220660509</v>
      </c>
      <c r="AM4" s="3">
        <v>12954.90266610093</v>
      </c>
      <c r="AN4" s="3">
        <v>11591.253758256769</v>
      </c>
      <c r="AO4" s="3">
        <v>10632.801197190091</v>
      </c>
      <c r="AP4" s="3">
        <v>6761.4512074122913</v>
      </c>
      <c r="AQ4" s="3">
        <v>6113.5208196523481</v>
      </c>
      <c r="AR4" s="3">
        <v>6528.620791450292</v>
      </c>
      <c r="AS4" s="3">
        <v>7148.5558862530024</v>
      </c>
      <c r="AT4" s="3">
        <v>7714.8148486899536</v>
      </c>
      <c r="AU4" s="3">
        <v>9441.3645747611099</v>
      </c>
      <c r="AV4" s="3">
        <v>9041.2332381414762</v>
      </c>
      <c r="AW4" s="3">
        <v>8552.3971167942545</v>
      </c>
      <c r="AX4" s="10">
        <v>98900010123001</v>
      </c>
      <c r="AY4" s="6" t="s">
        <v>719</v>
      </c>
      <c r="AZ4" s="1">
        <v>1110</v>
      </c>
      <c r="BA4" s="6" t="s">
        <v>722</v>
      </c>
      <c r="BB4" s="1" t="s">
        <v>723</v>
      </c>
    </row>
    <row r="5" spans="2:54" ht="14.5" x14ac:dyDescent="0.35">
      <c r="B5" s="8" t="s">
        <v>388</v>
      </c>
      <c r="C5" s="6" t="s">
        <v>56</v>
      </c>
      <c r="D5" s="3">
        <v>3301.7566017558579</v>
      </c>
      <c r="E5" s="3">
        <v>2055.3934797300121</v>
      </c>
      <c r="F5" s="3">
        <v>1804.9661287872279</v>
      </c>
      <c r="G5" s="3">
        <v>1922.105593737323</v>
      </c>
      <c r="H5" s="3">
        <v>2631.5942286704749</v>
      </c>
      <c r="I5" s="3">
        <v>3302.6478012247612</v>
      </c>
      <c r="J5" s="3">
        <v>3546.993060422828</v>
      </c>
      <c r="K5" s="3">
        <v>3933.8703443038471</v>
      </c>
      <c r="L5" s="3">
        <v>4636.8957566483086</v>
      </c>
      <c r="M5" s="3">
        <v>5334.4077263634736</v>
      </c>
      <c r="N5" s="3">
        <v>4960.3576237982616</v>
      </c>
      <c r="O5" s="3">
        <v>3902.1692444361738</v>
      </c>
      <c r="P5" s="3">
        <v>4006.7213902060621</v>
      </c>
      <c r="Q5" s="3">
        <v>2705.8211064852139</v>
      </c>
      <c r="R5" s="3">
        <v>2278.0573979688311</v>
      </c>
      <c r="S5" s="3">
        <v>3000.1325809989798</v>
      </c>
      <c r="T5" s="3">
        <v>3246.7026695850659</v>
      </c>
      <c r="U5" s="3">
        <v>3765.0604550282501</v>
      </c>
      <c r="V5" s="3">
        <v>4580.890454927985</v>
      </c>
      <c r="W5" s="3">
        <v>3571.560865517522</v>
      </c>
      <c r="X5" s="3">
        <v>4145.8883585736976</v>
      </c>
      <c r="Y5" s="3">
        <v>4897.0976821674012</v>
      </c>
      <c r="Z5" s="3">
        <v>5387.2915062745788</v>
      </c>
      <c r="AA5" s="3">
        <v>6054.7740129120584</v>
      </c>
      <c r="AB5" s="3">
        <v>5545.727569506168</v>
      </c>
      <c r="AC5" s="3">
        <v>5253.5738141257252</v>
      </c>
      <c r="AD5" s="3">
        <v>4815.3223262693136</v>
      </c>
      <c r="AE5" s="3">
        <v>5675.1790234419468</v>
      </c>
      <c r="AF5" s="3">
        <v>6079.6792165640491</v>
      </c>
      <c r="AG5" s="3">
        <v>6237.8977550836944</v>
      </c>
      <c r="AH5" s="3">
        <v>6472.5443394257954</v>
      </c>
      <c r="AI5" s="3">
        <v>6191.2862588848466</v>
      </c>
      <c r="AJ5" s="3">
        <v>13254.13004119878</v>
      </c>
      <c r="AK5" s="3">
        <v>13971.500439344079</v>
      </c>
      <c r="AL5" s="3">
        <v>13664.227921025849</v>
      </c>
      <c r="AM5" s="3">
        <v>13329.09806138334</v>
      </c>
      <c r="AN5" s="3">
        <v>11828.220118982619</v>
      </c>
      <c r="AO5" s="3">
        <v>10830.67393343874</v>
      </c>
      <c r="AP5" s="3">
        <v>7306.4937587257846</v>
      </c>
      <c r="AQ5" s="3">
        <v>6661.4671322322674</v>
      </c>
      <c r="AR5" s="3">
        <v>7086.0980195537268</v>
      </c>
      <c r="AS5" s="3">
        <v>7703.2852205024419</v>
      </c>
      <c r="AT5" s="3">
        <v>8267.2018478623268</v>
      </c>
      <c r="AU5" s="3">
        <v>9991.1181528458055</v>
      </c>
      <c r="AV5" s="3">
        <v>9587.8262970154319</v>
      </c>
      <c r="AW5" s="3">
        <v>9098.48360525713</v>
      </c>
      <c r="AX5" s="10">
        <v>98900010323005</v>
      </c>
      <c r="AY5" s="6" t="s">
        <v>724</v>
      </c>
      <c r="AZ5" s="1">
        <v>1220</v>
      </c>
      <c r="BA5" s="6" t="s">
        <v>725</v>
      </c>
      <c r="BB5" s="1" t="s">
        <v>726</v>
      </c>
    </row>
    <row r="6" spans="2:54" ht="14.5" x14ac:dyDescent="0.35">
      <c r="B6" s="8" t="s">
        <v>389</v>
      </c>
      <c r="C6" s="6" t="s">
        <v>57</v>
      </c>
      <c r="D6" s="3">
        <v>3372.127288964703</v>
      </c>
      <c r="E6" s="3">
        <v>2174.3097200767979</v>
      </c>
      <c r="F6" s="3">
        <v>2104.217611175297</v>
      </c>
      <c r="G6" s="3">
        <v>2152.7493537555788</v>
      </c>
      <c r="H6" s="3">
        <v>2826.5323114064931</v>
      </c>
      <c r="I6" s="3">
        <v>3476.8608447513329</v>
      </c>
      <c r="J6" s="3">
        <v>3661.1194557327049</v>
      </c>
      <c r="K6" s="3">
        <v>4087.601331023277</v>
      </c>
      <c r="L6" s="3">
        <v>4781.4472409700084</v>
      </c>
      <c r="M6" s="3">
        <v>5505.8743928924814</v>
      </c>
      <c r="N6" s="3">
        <v>5161.1930912280832</v>
      </c>
      <c r="O6" s="3">
        <v>4100.5810112265253</v>
      </c>
      <c r="P6" s="3">
        <v>4239.5797264515222</v>
      </c>
      <c r="Q6" s="3">
        <v>2981.189624013286</v>
      </c>
      <c r="R6" s="3">
        <v>2590.6263986902582</v>
      </c>
      <c r="S6" s="3">
        <v>3324.3236573147451</v>
      </c>
      <c r="T6" s="3">
        <v>3564.182262344521</v>
      </c>
      <c r="U6" s="3">
        <v>4073.003628549754</v>
      </c>
      <c r="V6" s="3">
        <v>4889.5136176952146</v>
      </c>
      <c r="W6" s="3">
        <v>3895.8319702047252</v>
      </c>
      <c r="X6" s="3">
        <v>4468.8995244221587</v>
      </c>
      <c r="Y6" s="3">
        <v>5216.5271234061802</v>
      </c>
      <c r="Z6" s="3">
        <v>5695.6967864797762</v>
      </c>
      <c r="AA6" s="3">
        <v>6365.5552659340947</v>
      </c>
      <c r="AB6" s="3">
        <v>5865.6285203238749</v>
      </c>
      <c r="AC6" s="3">
        <v>5577.278847727941</v>
      </c>
      <c r="AD6" s="3">
        <v>5139.5819238661988</v>
      </c>
      <c r="AE6" s="3">
        <v>5991.2229292063957</v>
      </c>
      <c r="AF6" s="3">
        <v>6389.2731588458073</v>
      </c>
      <c r="AG6" s="3">
        <v>6556.0011595181149</v>
      </c>
      <c r="AH6" s="3">
        <v>6795.1799190376023</v>
      </c>
      <c r="AI6" s="3">
        <v>6514.2977522795791</v>
      </c>
      <c r="AJ6" s="3">
        <v>13529.829733434301</v>
      </c>
      <c r="AK6" s="3">
        <v>14246.48002153302</v>
      </c>
      <c r="AL6" s="3">
        <v>13975.62846940497</v>
      </c>
      <c r="AM6" s="3">
        <v>13634.28066421642</v>
      </c>
      <c r="AN6" s="3">
        <v>12151.9893164471</v>
      </c>
      <c r="AO6" s="3">
        <v>11154.9573567794</v>
      </c>
      <c r="AP6" s="3">
        <v>7497.0762473730629</v>
      </c>
      <c r="AQ6" s="3">
        <v>6845.889668748493</v>
      </c>
      <c r="AR6" s="3">
        <v>7233.2030258113464</v>
      </c>
      <c r="AS6" s="3">
        <v>7866.3589272128138</v>
      </c>
      <c r="AT6" s="3">
        <v>8438.7299845719081</v>
      </c>
      <c r="AU6" s="3">
        <v>10169.9209542436</v>
      </c>
      <c r="AV6" s="3">
        <v>9774.4722165975436</v>
      </c>
      <c r="AW6" s="3">
        <v>9286.360475606416</v>
      </c>
      <c r="AX6" s="10">
        <v>98900010020001</v>
      </c>
      <c r="AY6" s="6" t="s">
        <v>719</v>
      </c>
      <c r="AZ6" s="1">
        <v>1121</v>
      </c>
      <c r="BA6" s="6" t="s">
        <v>717</v>
      </c>
      <c r="BB6" s="1" t="s">
        <v>727</v>
      </c>
    </row>
    <row r="7" spans="2:54" ht="14.5" x14ac:dyDescent="0.35">
      <c r="B7" s="8" t="s">
        <v>390</v>
      </c>
      <c r="C7" s="6" t="s">
        <v>58</v>
      </c>
      <c r="D7" s="3">
        <v>3586.4986988477599</v>
      </c>
      <c r="E7" s="3">
        <v>2519.1545173700861</v>
      </c>
      <c r="F7" s="3">
        <v>2734.6972481913099</v>
      </c>
      <c r="G7" s="3">
        <v>2679.4685779639822</v>
      </c>
      <c r="H7" s="3">
        <v>3279.861350478815</v>
      </c>
      <c r="I7" s="3">
        <v>3881.7906316154022</v>
      </c>
      <c r="J7" s="3">
        <v>3952.184234573534</v>
      </c>
      <c r="K7" s="3">
        <v>4445.8601600608581</v>
      </c>
      <c r="L7" s="3">
        <v>5114.084055043736</v>
      </c>
      <c r="M7" s="3">
        <v>5883.5948445716494</v>
      </c>
      <c r="N7" s="3">
        <v>5597.1120446154473</v>
      </c>
      <c r="O7" s="3">
        <v>4541.0715296179624</v>
      </c>
      <c r="P7" s="3">
        <v>4741.3801850058517</v>
      </c>
      <c r="Q7" s="3">
        <v>3567.0022465787169</v>
      </c>
      <c r="R7" s="3">
        <v>3239.467759594937</v>
      </c>
      <c r="S7" s="3">
        <v>3994.8865358061348</v>
      </c>
      <c r="T7" s="3">
        <v>4219.9207521554044</v>
      </c>
      <c r="U7" s="3">
        <v>4710.5429918450182</v>
      </c>
      <c r="V7" s="3">
        <v>5527.1287508343466</v>
      </c>
      <c r="W7" s="3">
        <v>4565.7104371855294</v>
      </c>
      <c r="X7" s="3">
        <v>5138.6572206419924</v>
      </c>
      <c r="Y7" s="3">
        <v>5875.0359057617443</v>
      </c>
      <c r="Z7" s="3">
        <v>6332.0309756948573</v>
      </c>
      <c r="AA7" s="3">
        <v>7006.0338912075731</v>
      </c>
      <c r="AB7" s="3">
        <v>6524.9049790991021</v>
      </c>
      <c r="AC7" s="3">
        <v>6245.2670503368117</v>
      </c>
      <c r="AD7" s="3">
        <v>5810.0889012141952</v>
      </c>
      <c r="AE7" s="3">
        <v>6651.3039107963277</v>
      </c>
      <c r="AF7" s="3">
        <v>7039.205470420171</v>
      </c>
      <c r="AG7" s="3">
        <v>7219.0201879140004</v>
      </c>
      <c r="AH7" s="3">
        <v>7464.428834974633</v>
      </c>
      <c r="AI7" s="3">
        <v>7180.4351371082103</v>
      </c>
      <c r="AJ7" s="3">
        <v>14094.92888887285</v>
      </c>
      <c r="AK7" s="3">
        <v>14809.752217044281</v>
      </c>
      <c r="AL7" s="3">
        <v>14615.01762323311</v>
      </c>
      <c r="AM7" s="3">
        <v>14260.468442505749</v>
      </c>
      <c r="AN7" s="3">
        <v>12819.95132085974</v>
      </c>
      <c r="AO7" s="3">
        <v>11825.4150037728</v>
      </c>
      <c r="AP7" s="3">
        <v>7901.5860867509764</v>
      </c>
      <c r="AQ7" s="3">
        <v>7241.0018973928982</v>
      </c>
      <c r="AR7" s="3">
        <v>7553.3647110209477</v>
      </c>
      <c r="AS7" s="3">
        <v>8215.3490699658159</v>
      </c>
      <c r="AT7" s="3">
        <v>8802.4527967765589</v>
      </c>
      <c r="AU7" s="3">
        <v>10543.570536012639</v>
      </c>
      <c r="AV7" s="3">
        <v>10164.67783470722</v>
      </c>
      <c r="AW7" s="3">
        <v>9680.1672985416717</v>
      </c>
      <c r="AX7" s="10">
        <v>98900010367001</v>
      </c>
      <c r="AY7" s="6" t="s">
        <v>719</v>
      </c>
      <c r="AZ7" s="1">
        <v>1122</v>
      </c>
      <c r="BA7" s="6" t="s">
        <v>720</v>
      </c>
      <c r="BB7" s="1" t="s">
        <v>728</v>
      </c>
    </row>
    <row r="8" spans="2:54" ht="14.5" x14ac:dyDescent="0.35">
      <c r="B8" s="8" t="s">
        <v>391</v>
      </c>
      <c r="C8" s="6" t="s">
        <v>59</v>
      </c>
      <c r="D8" s="3">
        <v>8702.4877047388054</v>
      </c>
      <c r="E8" s="3">
        <v>9715.3710692402656</v>
      </c>
      <c r="F8" s="3">
        <v>10266.345932252219</v>
      </c>
      <c r="G8" s="3">
        <v>9823.1858335784527</v>
      </c>
      <c r="H8" s="3">
        <v>9075.9985038591876</v>
      </c>
      <c r="I8" s="3">
        <v>8399.6897323249668</v>
      </c>
      <c r="J8" s="3">
        <v>8278.6563001491159</v>
      </c>
      <c r="K8" s="3">
        <v>7787.4951384393225</v>
      </c>
      <c r="L8" s="3">
        <v>7109.6583811602168</v>
      </c>
      <c r="M8" s="3">
        <v>6367.8281806792156</v>
      </c>
      <c r="N8" s="3">
        <v>6787.5336262989667</v>
      </c>
      <c r="O8" s="3">
        <v>7821.8931223805303</v>
      </c>
      <c r="P8" s="3">
        <v>7859.9178921735283</v>
      </c>
      <c r="Q8" s="3">
        <v>9331.8392607566147</v>
      </c>
      <c r="R8" s="3">
        <v>10143.098877183111</v>
      </c>
      <c r="S8" s="3">
        <v>10567.99651168206</v>
      </c>
      <c r="T8" s="3">
        <v>9768.8761000601517</v>
      </c>
      <c r="U8" s="3">
        <v>9148.2899376724981</v>
      </c>
      <c r="V8" s="3">
        <v>8748.5135145745226</v>
      </c>
      <c r="W8" s="3">
        <v>10273.884359685069</v>
      </c>
      <c r="X8" s="3">
        <v>10596.99932660237</v>
      </c>
      <c r="Y8" s="3">
        <v>9246.0130410684887</v>
      </c>
      <c r="Z8" s="3">
        <v>8378.1932888599804</v>
      </c>
      <c r="AA8" s="3">
        <v>8271.7199887913666</v>
      </c>
      <c r="AB8" s="3">
        <v>9121.6826445008392</v>
      </c>
      <c r="AC8" s="3">
        <v>9741.3104141557869</v>
      </c>
      <c r="AD8" s="3">
        <v>10206.338929745931</v>
      </c>
      <c r="AE8" s="3">
        <v>11362.47360645695</v>
      </c>
      <c r="AF8" s="3">
        <v>11902.05787551184</v>
      </c>
      <c r="AG8" s="3">
        <v>11289.865361409289</v>
      </c>
      <c r="AH8" s="3">
        <v>10726.642516754049</v>
      </c>
      <c r="AI8" s="3">
        <v>9475.8896587523559</v>
      </c>
      <c r="AJ8" s="3">
        <v>6014.0146410662664</v>
      </c>
      <c r="AK8" s="3">
        <v>6337.0723084734027</v>
      </c>
      <c r="AL8" s="3">
        <v>9416.3447190566712</v>
      </c>
      <c r="AM8" s="3">
        <v>8517.5021017595627</v>
      </c>
      <c r="AN8" s="3">
        <v>11002.137911367739</v>
      </c>
      <c r="AO8" s="3">
        <v>11283.49194055698</v>
      </c>
      <c r="AP8" s="3">
        <v>4444.7938052441386</v>
      </c>
      <c r="AQ8" s="3">
        <v>5056.9039119652089</v>
      </c>
      <c r="AR8" s="3">
        <v>4685.4630182517249</v>
      </c>
      <c r="AS8" s="3">
        <v>4008.8906253918399</v>
      </c>
      <c r="AT8" s="3">
        <v>3434.8137629764942</v>
      </c>
      <c r="AU8" s="3">
        <v>1744.615023120527</v>
      </c>
      <c r="AV8" s="3">
        <v>2209.3544732392879</v>
      </c>
      <c r="AW8" s="3">
        <v>2687.2840813747189</v>
      </c>
      <c r="AX8" s="10">
        <v>98940010016001</v>
      </c>
      <c r="AY8" s="6" t="s">
        <v>716</v>
      </c>
      <c r="AZ8" s="1">
        <v>1110</v>
      </c>
      <c r="BA8" s="6" t="s">
        <v>722</v>
      </c>
      <c r="BB8" s="1" t="s">
        <v>729</v>
      </c>
    </row>
    <row r="9" spans="2:54" ht="14.5" x14ac:dyDescent="0.35">
      <c r="B9" s="8" t="s">
        <v>392</v>
      </c>
      <c r="C9" s="6" t="s">
        <v>60</v>
      </c>
      <c r="D9" s="3">
        <v>3710.8247023289632</v>
      </c>
      <c r="E9" s="3">
        <v>2698.0235377597628</v>
      </c>
      <c r="F9" s="3">
        <v>2993.308495126576</v>
      </c>
      <c r="G9" s="3">
        <v>2910.6939131532572</v>
      </c>
      <c r="H9" s="3">
        <v>3486.1561294183812</v>
      </c>
      <c r="I9" s="3">
        <v>4069.568209811177</v>
      </c>
      <c r="J9" s="3">
        <v>4100.9819778705087</v>
      </c>
      <c r="K9" s="3">
        <v>4615.4595695098551</v>
      </c>
      <c r="L9" s="3">
        <v>5272.3034582605933</v>
      </c>
      <c r="M9" s="3">
        <v>6055.6023091408106</v>
      </c>
      <c r="N9" s="3">
        <v>5789.9884900995103</v>
      </c>
      <c r="O9" s="3">
        <v>4738.1433329326683</v>
      </c>
      <c r="P9" s="3">
        <v>4958.1177793279776</v>
      </c>
      <c r="Q9" s="3">
        <v>3812.1163779402959</v>
      </c>
      <c r="R9" s="3">
        <v>3502.2027570874861</v>
      </c>
      <c r="S9" s="3">
        <v>4262.0533448151964</v>
      </c>
      <c r="T9" s="3">
        <v>4484.0747208778112</v>
      </c>
      <c r="U9" s="3">
        <v>4969.5265897516647</v>
      </c>
      <c r="V9" s="3">
        <v>5785.8419582004062</v>
      </c>
      <c r="W9" s="3">
        <v>4832.983035497833</v>
      </c>
      <c r="X9" s="3">
        <v>5405.0870760958414</v>
      </c>
      <c r="Y9" s="3">
        <v>6139.6941683686</v>
      </c>
      <c r="Z9" s="3">
        <v>6590.1365132106703</v>
      </c>
      <c r="AA9" s="3">
        <v>7265.2660736292064</v>
      </c>
      <c r="AB9" s="3">
        <v>6789.7216413728083</v>
      </c>
      <c r="AC9" s="3">
        <v>6512.2570136486684</v>
      </c>
      <c r="AD9" s="3">
        <v>6077.3045833071365</v>
      </c>
      <c r="AE9" s="3">
        <v>6913.2682944816461</v>
      </c>
      <c r="AF9" s="3">
        <v>7296.9824628142142</v>
      </c>
      <c r="AG9" s="3">
        <v>7482.1884598584948</v>
      </c>
      <c r="AH9" s="3">
        <v>7730.5263644569877</v>
      </c>
      <c r="AI9" s="3">
        <v>7447.007886829625</v>
      </c>
      <c r="AJ9" s="3">
        <v>14327.50241402418</v>
      </c>
      <c r="AK9" s="3">
        <v>15041.564112545469</v>
      </c>
      <c r="AL9" s="3">
        <v>14873.229670694989</v>
      </c>
      <c r="AM9" s="3">
        <v>14514.276859389411</v>
      </c>
      <c r="AN9" s="3">
        <v>13086.89733168366</v>
      </c>
      <c r="AO9" s="3">
        <v>12092.65367506634</v>
      </c>
      <c r="AP9" s="3">
        <v>8079.8268097409564</v>
      </c>
      <c r="AQ9" s="3">
        <v>7416.7361400310892</v>
      </c>
      <c r="AR9" s="3">
        <v>7701.5054047719723</v>
      </c>
      <c r="AS9" s="3">
        <v>8373.0951326038576</v>
      </c>
      <c r="AT9" s="3">
        <v>8964.9021649629958</v>
      </c>
      <c r="AU9" s="3">
        <v>10708.1288751913</v>
      </c>
      <c r="AV9" s="3">
        <v>10335.60304234537</v>
      </c>
      <c r="AW9" s="3">
        <v>9852.7889883251992</v>
      </c>
      <c r="AX9" s="10">
        <v>98900010361001</v>
      </c>
      <c r="AY9" s="6" t="s">
        <v>719</v>
      </c>
      <c r="AZ9" s="1">
        <v>1122</v>
      </c>
      <c r="BA9" s="6" t="s">
        <v>720</v>
      </c>
      <c r="BB9" s="1" t="s">
        <v>730</v>
      </c>
    </row>
    <row r="10" spans="2:54" ht="14.5" x14ac:dyDescent="0.35">
      <c r="B10" s="8" t="s">
        <v>393</v>
      </c>
      <c r="C10" s="6" t="s">
        <v>61</v>
      </c>
      <c r="D10" s="3">
        <v>2371.2143170911891</v>
      </c>
      <c r="E10" s="3">
        <v>2239.9127758204668</v>
      </c>
      <c r="F10" s="3">
        <v>3589.319821091372</v>
      </c>
      <c r="G10" s="3">
        <v>3014.5935582631</v>
      </c>
      <c r="H10" s="3">
        <v>3083.1418939219252</v>
      </c>
      <c r="I10" s="3">
        <v>3311.0998108340332</v>
      </c>
      <c r="J10" s="3">
        <v>2917.9024138761001</v>
      </c>
      <c r="K10" s="3">
        <v>3565.4726541334289</v>
      </c>
      <c r="L10" s="3">
        <v>4030.2309797648759</v>
      </c>
      <c r="M10" s="3">
        <v>4888.0488667092131</v>
      </c>
      <c r="N10" s="3">
        <v>4875.365244061567</v>
      </c>
      <c r="O10" s="3">
        <v>3986.3553138993238</v>
      </c>
      <c r="P10" s="3">
        <v>4439.5043797305516</v>
      </c>
      <c r="Q10" s="3">
        <v>3934.5990778949349</v>
      </c>
      <c r="R10" s="3">
        <v>4126.2287576135232</v>
      </c>
      <c r="S10" s="3">
        <v>5178.0922102128779</v>
      </c>
      <c r="T10" s="3">
        <v>5032.7449641021258</v>
      </c>
      <c r="U10" s="3">
        <v>5269.2849932725449</v>
      </c>
      <c r="V10" s="3">
        <v>6004.8241387057969</v>
      </c>
      <c r="W10" s="3">
        <v>5631.7297964102208</v>
      </c>
      <c r="X10" s="3">
        <v>6323.1837804060506</v>
      </c>
      <c r="Y10" s="3">
        <v>6574.8918002940136</v>
      </c>
      <c r="Z10" s="3">
        <v>6734.8522008242498</v>
      </c>
      <c r="AA10" s="3">
        <v>7409.5075684075446</v>
      </c>
      <c r="AB10" s="3">
        <v>7196.2795114272803</v>
      </c>
      <c r="AC10" s="3">
        <v>7119.4648613818144</v>
      </c>
      <c r="AD10" s="3">
        <v>6844.2667769039626</v>
      </c>
      <c r="AE10" s="3">
        <v>7980.7047659900572</v>
      </c>
      <c r="AF10" s="3">
        <v>8473.9499768067817</v>
      </c>
      <c r="AG10" s="3">
        <v>8485.2514727725611</v>
      </c>
      <c r="AH10" s="3">
        <v>8568.0442076141007</v>
      </c>
      <c r="AI10" s="3">
        <v>7955.5936231797477</v>
      </c>
      <c r="AJ10" s="3">
        <v>13682.183418538751</v>
      </c>
      <c r="AK10" s="3">
        <v>14374.62839652922</v>
      </c>
      <c r="AL10" s="3">
        <v>14794.45502026286</v>
      </c>
      <c r="AM10" s="3">
        <v>14309.26748496503</v>
      </c>
      <c r="AN10" s="3">
        <v>13504.66536220307</v>
      </c>
      <c r="AO10" s="3">
        <v>12670.23361642837</v>
      </c>
      <c r="AP10" s="3">
        <v>6872.3381335761214</v>
      </c>
      <c r="AQ10" s="3">
        <v>6210.4661489151622</v>
      </c>
      <c r="AR10" s="3">
        <v>6223.5731547169644</v>
      </c>
      <c r="AS10" s="3">
        <v>6957.3792024770073</v>
      </c>
      <c r="AT10" s="3">
        <v>7574.8732292043651</v>
      </c>
      <c r="AU10" s="3">
        <v>9298.7824955890992</v>
      </c>
      <c r="AV10" s="3">
        <v>8992.7618076426625</v>
      </c>
      <c r="AW10" s="3">
        <v>8536.7699259528672</v>
      </c>
      <c r="AX10" s="10">
        <v>98900010127001</v>
      </c>
      <c r="AY10" s="6" t="s">
        <v>719</v>
      </c>
      <c r="AZ10" s="1">
        <v>1110</v>
      </c>
      <c r="BA10" s="6" t="s">
        <v>722</v>
      </c>
      <c r="BB10" s="1" t="s">
        <v>731</v>
      </c>
    </row>
    <row r="11" spans="2:54" ht="14.5" x14ac:dyDescent="0.35">
      <c r="B11" s="8" t="s">
        <v>394</v>
      </c>
      <c r="C11" s="6" t="s">
        <v>62</v>
      </c>
      <c r="D11" s="3">
        <v>7242.3556090854036</v>
      </c>
      <c r="E11" s="3">
        <v>6155.1290384521208</v>
      </c>
      <c r="F11" s="3">
        <v>4568.194448445066</v>
      </c>
      <c r="G11" s="3">
        <v>5322.8897710306237</v>
      </c>
      <c r="H11" s="3">
        <v>5846.9080933417463</v>
      </c>
      <c r="I11" s="3">
        <v>6362.42233380777</v>
      </c>
      <c r="J11" s="3">
        <v>7070.7117965506923</v>
      </c>
      <c r="K11" s="3">
        <v>6943.4255586313902</v>
      </c>
      <c r="L11" s="3">
        <v>7511.9099177701792</v>
      </c>
      <c r="M11" s="3">
        <v>7670.1145304504444</v>
      </c>
      <c r="N11" s="3">
        <v>7000.1074848380549</v>
      </c>
      <c r="O11" s="3">
        <v>6405.1387871548932</v>
      </c>
      <c r="P11" s="3">
        <v>5969.0065864247772</v>
      </c>
      <c r="Q11" s="3">
        <v>4883.3013567738444</v>
      </c>
      <c r="R11" s="3">
        <v>4172.9848850152666</v>
      </c>
      <c r="S11" s="3">
        <v>3129.5418125776669</v>
      </c>
      <c r="T11" s="3">
        <v>3783.2612868473061</v>
      </c>
      <c r="U11" s="3">
        <v>4194.789134555469</v>
      </c>
      <c r="V11" s="3">
        <v>4332.6776021584701</v>
      </c>
      <c r="W11" s="3">
        <v>3059.196866377873</v>
      </c>
      <c r="X11" s="3">
        <v>2508.669589199631</v>
      </c>
      <c r="Y11" s="3">
        <v>3773.34080028987</v>
      </c>
      <c r="Z11" s="3">
        <v>4643.1515522197305</v>
      </c>
      <c r="AA11" s="3">
        <v>4850.699849854509</v>
      </c>
      <c r="AB11" s="3">
        <v>3957.3484009979829</v>
      </c>
      <c r="AC11" s="3">
        <v>3314.671856791942</v>
      </c>
      <c r="AD11" s="3">
        <v>2813.0575343612231</v>
      </c>
      <c r="AE11" s="3">
        <v>1919.663350120165</v>
      </c>
      <c r="AF11" s="3">
        <v>1711.0453322095459</v>
      </c>
      <c r="AG11" s="3">
        <v>2353.5448587991009</v>
      </c>
      <c r="AH11" s="3">
        <v>2989.8299877858772</v>
      </c>
      <c r="AI11" s="3">
        <v>3865.0333845880909</v>
      </c>
      <c r="AJ11" s="3">
        <v>12038.32185696353</v>
      </c>
      <c r="AK11" s="3">
        <v>12720.37469720724</v>
      </c>
      <c r="AL11" s="3">
        <v>10997.394987731521</v>
      </c>
      <c r="AM11" s="3">
        <v>11003.73029932839</v>
      </c>
      <c r="AN11" s="3">
        <v>8209.9085036752513</v>
      </c>
      <c r="AO11" s="3">
        <v>6966.5391663379824</v>
      </c>
      <c r="AP11" s="3">
        <v>8868.2310032504629</v>
      </c>
      <c r="AQ11" s="3">
        <v>8463.867184306393</v>
      </c>
      <c r="AR11" s="3">
        <v>9352.1373755649056</v>
      </c>
      <c r="AS11" s="3">
        <v>9628.3792561446135</v>
      </c>
      <c r="AT11" s="3">
        <v>9966.8160019655588</v>
      </c>
      <c r="AU11" s="3">
        <v>11329.167188384879</v>
      </c>
      <c r="AV11" s="3">
        <v>10839.461249187811</v>
      </c>
      <c r="AW11" s="3">
        <v>10396.31810184769</v>
      </c>
      <c r="AX11" s="10">
        <v>98900040001001</v>
      </c>
      <c r="AY11" s="6" t="s">
        <v>719</v>
      </c>
      <c r="AZ11" s="1">
        <v>1110</v>
      </c>
      <c r="BA11" s="6" t="s">
        <v>722</v>
      </c>
      <c r="BB11" s="1" t="s">
        <v>732</v>
      </c>
    </row>
    <row r="12" spans="2:54" ht="14.5" x14ac:dyDescent="0.35">
      <c r="B12" s="8" t="s">
        <v>395</v>
      </c>
      <c r="C12" s="6" t="s">
        <v>63</v>
      </c>
      <c r="D12" s="3">
        <v>3308.4824253158849</v>
      </c>
      <c r="E12" s="3">
        <v>2265.894845857475</v>
      </c>
      <c r="F12" s="3">
        <v>2606.0289723594228</v>
      </c>
      <c r="G12" s="3">
        <v>2483.6360888557301</v>
      </c>
      <c r="H12" s="3">
        <v>3050.6778013551311</v>
      </c>
      <c r="I12" s="3">
        <v>3635.6811011510231</v>
      </c>
      <c r="J12" s="3">
        <v>3682.7919061701282</v>
      </c>
      <c r="K12" s="3">
        <v>4187.3029057795848</v>
      </c>
      <c r="L12" s="3">
        <v>4849.4199748333913</v>
      </c>
      <c r="M12" s="3">
        <v>5626.7727166543664</v>
      </c>
      <c r="N12" s="3">
        <v>5355.3632177681857</v>
      </c>
      <c r="O12" s="3">
        <v>4302.901276634745</v>
      </c>
      <c r="P12" s="3">
        <v>4523.8998985135386</v>
      </c>
      <c r="Q12" s="3">
        <v>3396.8476476606629</v>
      </c>
      <c r="R12" s="3">
        <v>3128.6352200134461</v>
      </c>
      <c r="S12" s="3">
        <v>3942.7884443678799</v>
      </c>
      <c r="T12" s="3">
        <v>4115.6763570067442</v>
      </c>
      <c r="U12" s="3">
        <v>4579.5401786783586</v>
      </c>
      <c r="V12" s="3">
        <v>5394.3031321937906</v>
      </c>
      <c r="W12" s="3">
        <v>4502.2151556826102</v>
      </c>
      <c r="X12" s="3">
        <v>5098.982517188917</v>
      </c>
      <c r="Y12" s="3">
        <v>5772.2880620212181</v>
      </c>
      <c r="Z12" s="3">
        <v>6196.3566081540494</v>
      </c>
      <c r="AA12" s="3">
        <v>6874.3252631281866</v>
      </c>
      <c r="AB12" s="3">
        <v>6422.8090123082466</v>
      </c>
      <c r="AC12" s="3">
        <v>6168.1734547417764</v>
      </c>
      <c r="AD12" s="3">
        <v>5752.7497436894018</v>
      </c>
      <c r="AE12" s="3">
        <v>6644.4416343619823</v>
      </c>
      <c r="AF12" s="3">
        <v>7051.5327186801114</v>
      </c>
      <c r="AG12" s="3">
        <v>7204.6063463196197</v>
      </c>
      <c r="AH12" s="3">
        <v>7426.2761650211914</v>
      </c>
      <c r="AI12" s="3">
        <v>7095.2713121370716</v>
      </c>
      <c r="AJ12" s="3">
        <v>13898.709804274729</v>
      </c>
      <c r="AK12" s="3">
        <v>14612.30876832771</v>
      </c>
      <c r="AL12" s="3">
        <v>14477.67639579834</v>
      </c>
      <c r="AM12" s="3">
        <v>14108.86294833323</v>
      </c>
      <c r="AN12" s="3">
        <v>12738.957374023321</v>
      </c>
      <c r="AO12" s="3">
        <v>11763.346021380799</v>
      </c>
      <c r="AP12" s="3">
        <v>7648.9840093858074</v>
      </c>
      <c r="AQ12" s="3">
        <v>6986.6911184830269</v>
      </c>
      <c r="AR12" s="3">
        <v>7284.4003263047834</v>
      </c>
      <c r="AS12" s="3">
        <v>7950.8672146951158</v>
      </c>
      <c r="AT12" s="3">
        <v>8540.4338799231409</v>
      </c>
      <c r="AU12" s="3">
        <v>10282.793728992399</v>
      </c>
      <c r="AV12" s="3">
        <v>9907.5449573778751</v>
      </c>
      <c r="AW12" s="3">
        <v>9424.045796433209</v>
      </c>
      <c r="AX12" s="10">
        <v>98900010023001</v>
      </c>
      <c r="AY12" s="6" t="s">
        <v>733</v>
      </c>
      <c r="AZ12" s="1">
        <v>1110</v>
      </c>
      <c r="BA12" s="6" t="s">
        <v>722</v>
      </c>
      <c r="BB12" s="1" t="s">
        <v>734</v>
      </c>
    </row>
    <row r="13" spans="2:54" ht="14.5" x14ac:dyDescent="0.35">
      <c r="B13" s="8" t="s">
        <v>396</v>
      </c>
      <c r="C13" s="6" t="s">
        <v>64</v>
      </c>
      <c r="D13" s="3">
        <v>9588.0231456807051</v>
      </c>
      <c r="E13" s="3">
        <v>9479.9188388449966</v>
      </c>
      <c r="F13" s="3">
        <v>8570.4715032065378</v>
      </c>
      <c r="G13" s="3">
        <v>8836.4637817763614</v>
      </c>
      <c r="H13" s="3">
        <v>8612.3064923766215</v>
      </c>
      <c r="I13" s="3">
        <v>8458.2132503280754</v>
      </c>
      <c r="J13" s="3">
        <v>9061.8551686095925</v>
      </c>
      <c r="K13" s="3">
        <v>8458.4522433435395</v>
      </c>
      <c r="L13" s="3">
        <v>8401.4665695074909</v>
      </c>
      <c r="M13" s="3">
        <v>7770.4365996028446</v>
      </c>
      <c r="N13" s="3">
        <v>7338.8122909854574</v>
      </c>
      <c r="O13" s="3">
        <v>7865.315039782613</v>
      </c>
      <c r="P13" s="3">
        <v>7323.8726223635231</v>
      </c>
      <c r="Q13" s="3">
        <v>7868.4752213129595</v>
      </c>
      <c r="R13" s="3">
        <v>8055.1010034261799</v>
      </c>
      <c r="S13" s="3">
        <v>7447.8317342154469</v>
      </c>
      <c r="T13" s="3">
        <v>7078.2916854425312</v>
      </c>
      <c r="U13" s="3">
        <v>6601.5844678206786</v>
      </c>
      <c r="V13" s="3">
        <v>5793.2317384484913</v>
      </c>
      <c r="W13" s="3">
        <v>6857.2660386814168</v>
      </c>
      <c r="X13" s="3">
        <v>6494.3382587913111</v>
      </c>
      <c r="Y13" s="3">
        <v>5433.2886632634809</v>
      </c>
      <c r="Z13" s="3">
        <v>5005.5557300284336</v>
      </c>
      <c r="AA13" s="3">
        <v>4321.4741042427449</v>
      </c>
      <c r="AB13" s="3">
        <v>4790.6187914491929</v>
      </c>
      <c r="AC13" s="3">
        <v>5190.5140381133206</v>
      </c>
      <c r="AD13" s="3">
        <v>5748.0091632689346</v>
      </c>
      <c r="AE13" s="3">
        <v>5752.758442870384</v>
      </c>
      <c r="AF13" s="3">
        <v>5903.9986578084972</v>
      </c>
      <c r="AG13" s="3">
        <v>5255.1200752723444</v>
      </c>
      <c r="AH13" s="3">
        <v>4640.8920457745016</v>
      </c>
      <c r="AI13" s="3">
        <v>4246.1208679938763</v>
      </c>
      <c r="AJ13" s="3">
        <v>4994.1302217076527</v>
      </c>
      <c r="AK13" s="3">
        <v>5561.5557113631703</v>
      </c>
      <c r="AL13" s="3">
        <v>3449.7620346043118</v>
      </c>
      <c r="AM13" s="3">
        <v>3399.7460115242352</v>
      </c>
      <c r="AN13" s="3">
        <v>2274.7121374376939</v>
      </c>
      <c r="AO13" s="3">
        <v>2458.0856488148129</v>
      </c>
      <c r="AP13" s="3">
        <v>7020.1845595690438</v>
      </c>
      <c r="AQ13" s="3">
        <v>7241.9404559708846</v>
      </c>
      <c r="AR13" s="3">
        <v>8163.2557924604207</v>
      </c>
      <c r="AS13" s="3">
        <v>7796.3602440306404</v>
      </c>
      <c r="AT13" s="3">
        <v>7619.3168754052767</v>
      </c>
      <c r="AU13" s="3">
        <v>7793.9594273722914</v>
      </c>
      <c r="AV13" s="3">
        <v>7397.6505196068856</v>
      </c>
      <c r="AW13" s="3">
        <v>7239.5068764177686</v>
      </c>
      <c r="AX13" s="10">
        <v>62460030070001</v>
      </c>
      <c r="AY13" s="6" t="s">
        <v>719</v>
      </c>
      <c r="AZ13" s="1">
        <v>1110</v>
      </c>
      <c r="BA13" s="6" t="s">
        <v>722</v>
      </c>
      <c r="BB13" s="1" t="s">
        <v>735</v>
      </c>
    </row>
    <row r="14" spans="2:54" ht="14.5" x14ac:dyDescent="0.35">
      <c r="B14" s="8" t="s">
        <v>397</v>
      </c>
      <c r="C14" s="6" t="s">
        <v>65</v>
      </c>
      <c r="D14" s="3">
        <v>3342.89553289579</v>
      </c>
      <c r="E14" s="3">
        <v>2185.4150722831459</v>
      </c>
      <c r="F14" s="3">
        <v>2251.6755266241739</v>
      </c>
      <c r="G14" s="3">
        <v>2241.9919678267288</v>
      </c>
      <c r="H14" s="3">
        <v>2884.7568968396772</v>
      </c>
      <c r="I14" s="3">
        <v>3517.0618968686372</v>
      </c>
      <c r="J14" s="3">
        <v>3659.1794557896269</v>
      </c>
      <c r="K14" s="3">
        <v>4111.2079188473217</v>
      </c>
      <c r="L14" s="3">
        <v>4796.8571017102777</v>
      </c>
      <c r="M14" s="3">
        <v>5538.9647960254433</v>
      </c>
      <c r="N14" s="3">
        <v>5216.5775100814908</v>
      </c>
      <c r="O14" s="3">
        <v>4156.3983852264473</v>
      </c>
      <c r="P14" s="3">
        <v>4321.6938143410316</v>
      </c>
      <c r="Q14" s="3">
        <v>3102.619864194975</v>
      </c>
      <c r="R14" s="3">
        <v>2752.0005668064109</v>
      </c>
      <c r="S14" s="3">
        <v>3513.5240541492658</v>
      </c>
      <c r="T14" s="3">
        <v>3731.5806169123521</v>
      </c>
      <c r="U14" s="3">
        <v>4226.3006756845953</v>
      </c>
      <c r="V14" s="3">
        <v>5043.0281996745944</v>
      </c>
      <c r="W14" s="3">
        <v>4081.406082464719</v>
      </c>
      <c r="X14" s="3">
        <v>4662.2768453389081</v>
      </c>
      <c r="Y14" s="3">
        <v>5386.5378065679988</v>
      </c>
      <c r="Z14" s="3">
        <v>5848.4605257617586</v>
      </c>
      <c r="AA14" s="3">
        <v>6521.243465057134</v>
      </c>
      <c r="AB14" s="3">
        <v>6036.3819797842507</v>
      </c>
      <c r="AC14" s="3">
        <v>5758.5809974984522</v>
      </c>
      <c r="AD14" s="3">
        <v>5327.7875227441291</v>
      </c>
      <c r="AE14" s="3">
        <v>6191.9583168258214</v>
      </c>
      <c r="AF14" s="3">
        <v>6592.6796165472506</v>
      </c>
      <c r="AG14" s="3">
        <v>6755.3861173167224</v>
      </c>
      <c r="AH14" s="3">
        <v>6989.255978955518</v>
      </c>
      <c r="AI14" s="3">
        <v>6692.7496338450519</v>
      </c>
      <c r="AJ14" s="3">
        <v>13644.128052429949</v>
      </c>
      <c r="AK14" s="3">
        <v>14359.961056589051</v>
      </c>
      <c r="AL14" s="3">
        <v>14130.91026945661</v>
      </c>
      <c r="AM14" s="3">
        <v>13781.099059135049</v>
      </c>
      <c r="AN14" s="3">
        <v>12333.0651904158</v>
      </c>
      <c r="AO14" s="3">
        <v>11342.47477071355</v>
      </c>
      <c r="AP14" s="3">
        <v>7541.9567681720746</v>
      </c>
      <c r="AQ14" s="3">
        <v>6886.7628114523141</v>
      </c>
      <c r="AR14" s="3">
        <v>7246.7801218530058</v>
      </c>
      <c r="AS14" s="3">
        <v>7890.7166133160181</v>
      </c>
      <c r="AT14" s="3">
        <v>8468.7872748019618</v>
      </c>
      <c r="AU14" s="3">
        <v>10204.34946540752</v>
      </c>
      <c r="AV14" s="3">
        <v>9814.93883895607</v>
      </c>
      <c r="AW14" s="3">
        <v>9328.0047933683145</v>
      </c>
      <c r="AX14" s="10">
        <v>98900010046001</v>
      </c>
      <c r="AY14" s="6" t="s">
        <v>719</v>
      </c>
      <c r="AZ14" s="1">
        <v>1110</v>
      </c>
      <c r="BA14" s="6" t="s">
        <v>722</v>
      </c>
      <c r="BB14" s="1" t="s">
        <v>736</v>
      </c>
    </row>
    <row r="15" spans="2:54" ht="14.5" x14ac:dyDescent="0.35">
      <c r="B15" s="8" t="s">
        <v>398</v>
      </c>
      <c r="C15" s="6" t="s">
        <v>66</v>
      </c>
      <c r="D15" s="3">
        <v>8735.1460924230614</v>
      </c>
      <c r="E15" s="3">
        <v>7895.1376084050562</v>
      </c>
      <c r="F15" s="3">
        <v>6373.2034289153135</v>
      </c>
      <c r="G15" s="3">
        <v>7037.5965716659084</v>
      </c>
      <c r="H15" s="3">
        <v>7338.118684425257</v>
      </c>
      <c r="I15" s="3">
        <v>7662.5946692446378</v>
      </c>
      <c r="J15" s="3">
        <v>8417.1001937567871</v>
      </c>
      <c r="K15" s="3">
        <v>8096.9848486049532</v>
      </c>
      <c r="L15" s="3">
        <v>8500.3263817063671</v>
      </c>
      <c r="M15" s="3">
        <v>8383.5284184697721</v>
      </c>
      <c r="N15" s="3">
        <v>7709.6257254757638</v>
      </c>
      <c r="O15" s="3">
        <v>7462.5144308339959</v>
      </c>
      <c r="P15" s="3">
        <v>6909.5717816092474</v>
      </c>
      <c r="Q15" s="3">
        <v>6309.7693971878798</v>
      </c>
      <c r="R15" s="3">
        <v>5858.4441178327897</v>
      </c>
      <c r="S15" s="3">
        <v>4777.7049277552023</v>
      </c>
      <c r="T15" s="3">
        <v>5088.3063687433923</v>
      </c>
      <c r="U15" s="3">
        <v>5170.5478149565261</v>
      </c>
      <c r="V15" s="3">
        <v>4852.5041538443902</v>
      </c>
      <c r="W15" s="3">
        <v>4384.0660554331535</v>
      </c>
      <c r="X15" s="3">
        <v>3670.0809052753152</v>
      </c>
      <c r="Y15" s="3">
        <v>4105.9159117476129</v>
      </c>
      <c r="Z15" s="3">
        <v>4696.9997131952032</v>
      </c>
      <c r="AA15" s="3">
        <v>4509.4747898832566</v>
      </c>
      <c r="AB15" s="3">
        <v>3842.4758487172262</v>
      </c>
      <c r="AC15" s="3">
        <v>3419.8408871828929</v>
      </c>
      <c r="AD15" s="3">
        <v>3347.8901649743948</v>
      </c>
      <c r="AE15" s="3">
        <v>2000.8219059104099</v>
      </c>
      <c r="AF15" s="3">
        <v>1477.506295784269</v>
      </c>
      <c r="AG15" s="3">
        <v>1627.728141990814</v>
      </c>
      <c r="AH15" s="3">
        <v>1979.7640057460089</v>
      </c>
      <c r="AI15" s="3">
        <v>3246.535794913445</v>
      </c>
      <c r="AJ15" s="3">
        <v>10440.89826823888</v>
      </c>
      <c r="AK15" s="3">
        <v>11068.332513896339</v>
      </c>
      <c r="AL15" s="3">
        <v>8779.2137244030691</v>
      </c>
      <c r="AM15" s="3">
        <v>8937.0005734059941</v>
      </c>
      <c r="AN15" s="3">
        <v>5713.5353222970743</v>
      </c>
      <c r="AO15" s="3">
        <v>4426.9976294927128</v>
      </c>
      <c r="AP15" s="3">
        <v>9011.0381726695359</v>
      </c>
      <c r="AQ15" s="3">
        <v>8787.1918979793045</v>
      </c>
      <c r="AR15" s="3">
        <v>9780.8138821962839</v>
      </c>
      <c r="AS15" s="3">
        <v>9853.6430052403939</v>
      </c>
      <c r="AT15" s="3">
        <v>10039.019514444541</v>
      </c>
      <c r="AU15" s="3">
        <v>11080.93513527954</v>
      </c>
      <c r="AV15" s="3">
        <v>10591.93185655625</v>
      </c>
      <c r="AW15" s="3">
        <v>10216.993051007359</v>
      </c>
      <c r="AX15" s="10">
        <v>98900050054001</v>
      </c>
      <c r="AY15" s="6" t="s">
        <v>716</v>
      </c>
      <c r="AZ15" s="1">
        <v>1110</v>
      </c>
      <c r="BA15" s="6" t="s">
        <v>722</v>
      </c>
      <c r="BB15" s="1" t="s">
        <v>737</v>
      </c>
    </row>
    <row r="16" spans="2:54" ht="14.5" x14ac:dyDescent="0.35">
      <c r="B16" s="8" t="s">
        <v>399</v>
      </c>
      <c r="C16" s="6" t="s">
        <v>67</v>
      </c>
      <c r="D16" s="3">
        <v>8113.7743477041913</v>
      </c>
      <c r="E16" s="3">
        <v>9198.9942708971557</v>
      </c>
      <c r="F16" s="3">
        <v>9886.9295142156207</v>
      </c>
      <c r="G16" s="3">
        <v>9386.7716621893069</v>
      </c>
      <c r="H16" s="3">
        <v>8623.4363253957981</v>
      </c>
      <c r="I16" s="3">
        <v>7930.7901567719646</v>
      </c>
      <c r="J16" s="3">
        <v>7729.2956874277634</v>
      </c>
      <c r="K16" s="3">
        <v>7289.4759770312512</v>
      </c>
      <c r="L16" s="3">
        <v>6589.872406391285</v>
      </c>
      <c r="M16" s="3">
        <v>5914.5153680228032</v>
      </c>
      <c r="N16" s="3">
        <v>6408.0451643404249</v>
      </c>
      <c r="O16" s="3">
        <v>7402.3740962792044</v>
      </c>
      <c r="P16" s="3">
        <v>7512.7607172011431</v>
      </c>
      <c r="Q16" s="3">
        <v>8981.3331291358372</v>
      </c>
      <c r="R16" s="3">
        <v>9815.4678338922167</v>
      </c>
      <c r="S16" s="3">
        <v>10335.33847571138</v>
      </c>
      <c r="T16" s="3">
        <v>9534.257545929986</v>
      </c>
      <c r="U16" s="3">
        <v>8940.9110178080246</v>
      </c>
      <c r="V16" s="3">
        <v>8624.3141370263547</v>
      </c>
      <c r="W16" s="3">
        <v>10092.14579749015</v>
      </c>
      <c r="X16" s="3">
        <v>10475.64464814307</v>
      </c>
      <c r="Y16" s="3">
        <v>9182.0634016549029</v>
      </c>
      <c r="Z16" s="3">
        <v>8341.813639932494</v>
      </c>
      <c r="AA16" s="3">
        <v>8318.6213984513088</v>
      </c>
      <c r="AB16" s="3">
        <v>9129.2793351712044</v>
      </c>
      <c r="AC16" s="3">
        <v>9725.8077828439727</v>
      </c>
      <c r="AD16" s="3">
        <v>10149.083433146139</v>
      </c>
      <c r="AE16" s="3">
        <v>11375.792353357339</v>
      </c>
      <c r="AF16" s="3">
        <v>11938.079685059731</v>
      </c>
      <c r="AG16" s="3">
        <v>11356.2384636513</v>
      </c>
      <c r="AH16" s="3">
        <v>10826.518154943949</v>
      </c>
      <c r="AI16" s="3">
        <v>9558.4174957278756</v>
      </c>
      <c r="AJ16" s="3">
        <v>6920.7602368726066</v>
      </c>
      <c r="AK16" s="3">
        <v>7283.903696575393</v>
      </c>
      <c r="AL16" s="3">
        <v>10213.00556666752</v>
      </c>
      <c r="AM16" s="3">
        <v>9326.4413150852488</v>
      </c>
      <c r="AN16" s="3">
        <v>11580.474972782969</v>
      </c>
      <c r="AO16" s="3">
        <v>11764.52402321246</v>
      </c>
      <c r="AP16" s="3">
        <v>4144.9192827952184</v>
      </c>
      <c r="AQ16" s="3">
        <v>4687.1115674731873</v>
      </c>
      <c r="AR16" s="3">
        <v>4138.1754977312812</v>
      </c>
      <c r="AS16" s="3">
        <v>3548.620560532162</v>
      </c>
      <c r="AT16" s="3">
        <v>3055.6283705764499</v>
      </c>
      <c r="AU16" s="3">
        <v>1695.589061283006</v>
      </c>
      <c r="AV16" s="3">
        <v>2179.8627207957088</v>
      </c>
      <c r="AW16" s="3">
        <v>2568.9638219450189</v>
      </c>
      <c r="AX16" s="10">
        <v>98940030022001</v>
      </c>
      <c r="AY16" s="6" t="s">
        <v>719</v>
      </c>
      <c r="AZ16" s="1">
        <v>1110</v>
      </c>
      <c r="BA16" s="6" t="s">
        <v>722</v>
      </c>
      <c r="BB16" s="1" t="s">
        <v>738</v>
      </c>
    </row>
    <row r="17" spans="2:54" ht="14.5" x14ac:dyDescent="0.35">
      <c r="B17" s="8" t="s">
        <v>400</v>
      </c>
      <c r="C17" s="6" t="s">
        <v>68</v>
      </c>
      <c r="D17" s="3">
        <v>3507.2204123911142</v>
      </c>
      <c r="E17" s="3">
        <v>2333.3024722538621</v>
      </c>
      <c r="F17" s="3">
        <v>2299.506444971008</v>
      </c>
      <c r="G17" s="3">
        <v>2343.330466756272</v>
      </c>
      <c r="H17" s="3">
        <v>3007.804297433232</v>
      </c>
      <c r="I17" s="3">
        <v>3651.090583770218</v>
      </c>
      <c r="J17" s="3">
        <v>3813.6937768658868</v>
      </c>
      <c r="K17" s="3">
        <v>4254.241430048919</v>
      </c>
      <c r="L17" s="3">
        <v>4944.0552802404154</v>
      </c>
      <c r="M17" s="3">
        <v>5677.4159014860752</v>
      </c>
      <c r="N17" s="3">
        <v>5342.1146504053786</v>
      </c>
      <c r="O17" s="3">
        <v>4281.4389629433836</v>
      </c>
      <c r="P17" s="3">
        <v>4429.0556661855599</v>
      </c>
      <c r="Q17" s="3">
        <v>3177.229916917724</v>
      </c>
      <c r="R17" s="3">
        <v>2782.5709421761499</v>
      </c>
      <c r="S17" s="3">
        <v>3498.0142132916721</v>
      </c>
      <c r="T17" s="3">
        <v>3753.4591145199338</v>
      </c>
      <c r="U17" s="3">
        <v>4266.7573968201104</v>
      </c>
      <c r="V17" s="3">
        <v>5083.1096328046879</v>
      </c>
      <c r="W17" s="3">
        <v>4073.002662638984</v>
      </c>
      <c r="X17" s="3">
        <v>4636.5564163714398</v>
      </c>
      <c r="Y17" s="3">
        <v>5404.1808775286636</v>
      </c>
      <c r="Z17" s="3">
        <v>5889.3925919392796</v>
      </c>
      <c r="AA17" s="3">
        <v>6558.4641277723367</v>
      </c>
      <c r="AB17" s="3">
        <v>6052.8006976792876</v>
      </c>
      <c r="AC17" s="3">
        <v>5757.6717309588876</v>
      </c>
      <c r="AD17" s="3">
        <v>5313.5900354791793</v>
      </c>
      <c r="AE17" s="3">
        <v>6143.6296536185646</v>
      </c>
      <c r="AF17" s="3">
        <v>6532.0600757972416</v>
      </c>
      <c r="AG17" s="3">
        <v>6711.7899421165666</v>
      </c>
      <c r="AH17" s="3">
        <v>6961.1167413916346</v>
      </c>
      <c r="AI17" s="3">
        <v>6696.6816348058619</v>
      </c>
      <c r="AJ17" s="3">
        <v>13725.58735893051</v>
      </c>
      <c r="AK17" s="3">
        <v>14442.169207959379</v>
      </c>
      <c r="AL17" s="3">
        <v>14168.38426429217</v>
      </c>
      <c r="AM17" s="3">
        <v>13828.944458962849</v>
      </c>
      <c r="AN17" s="3">
        <v>12331.9179871943</v>
      </c>
      <c r="AO17" s="3">
        <v>11328.90768704806</v>
      </c>
      <c r="AP17" s="3">
        <v>7674.0777351744746</v>
      </c>
      <c r="AQ17" s="3">
        <v>7021.1148448853082</v>
      </c>
      <c r="AR17" s="3">
        <v>7395.2055980232108</v>
      </c>
      <c r="AS17" s="3">
        <v>8033.9824179430889</v>
      </c>
      <c r="AT17" s="3">
        <v>8609.1678068550627</v>
      </c>
      <c r="AU17" s="3">
        <v>10342.50394857295</v>
      </c>
      <c r="AV17" s="3">
        <v>9949.7374146051643</v>
      </c>
      <c r="AW17" s="3">
        <v>9462.110043454335</v>
      </c>
      <c r="AX17" s="10">
        <v>98900010262001</v>
      </c>
      <c r="AY17" s="6" t="s">
        <v>719</v>
      </c>
      <c r="AZ17" s="1">
        <v>1110</v>
      </c>
      <c r="BA17" s="6" t="s">
        <v>722</v>
      </c>
      <c r="BB17" s="1" t="s">
        <v>739</v>
      </c>
    </row>
    <row r="18" spans="2:54" ht="14.5" x14ac:dyDescent="0.35">
      <c r="B18" s="8" t="s">
        <v>401</v>
      </c>
      <c r="C18" s="6" t="s">
        <v>69</v>
      </c>
      <c r="D18" s="3">
        <v>2036.3340797019071</v>
      </c>
      <c r="E18" s="3">
        <v>1217.8943497792311</v>
      </c>
      <c r="F18" s="3">
        <v>2304.4296459853258</v>
      </c>
      <c r="G18" s="3">
        <v>1816.264085278844</v>
      </c>
      <c r="H18" s="3">
        <v>2105.7743857142432</v>
      </c>
      <c r="I18" s="3">
        <v>2554.666079709722</v>
      </c>
      <c r="J18" s="3">
        <v>2458.0608436013258</v>
      </c>
      <c r="K18" s="3">
        <v>3019.397565412969</v>
      </c>
      <c r="L18" s="3">
        <v>3640.4334798171772</v>
      </c>
      <c r="M18" s="3">
        <v>4453.4695271962682</v>
      </c>
      <c r="N18" s="3">
        <v>4264.5986711756659</v>
      </c>
      <c r="O18" s="3">
        <v>3250.543896354854</v>
      </c>
      <c r="P18" s="3">
        <v>3582.7846236678301</v>
      </c>
      <c r="Q18" s="3">
        <v>2778.828645997492</v>
      </c>
      <c r="R18" s="3">
        <v>2851.1826858402692</v>
      </c>
      <c r="S18" s="3">
        <v>3879.8074505981108</v>
      </c>
      <c r="T18" s="3">
        <v>3791.6482228272771</v>
      </c>
      <c r="U18" s="3">
        <v>4096.7680711042403</v>
      </c>
      <c r="V18" s="3">
        <v>4870.9901739361976</v>
      </c>
      <c r="W18" s="3">
        <v>4353.2540301923309</v>
      </c>
      <c r="X18" s="3">
        <v>5034.1540796226736</v>
      </c>
      <c r="Y18" s="3">
        <v>5385.304596577048</v>
      </c>
      <c r="Z18" s="3">
        <v>5636.828546516268</v>
      </c>
      <c r="AA18" s="3">
        <v>6319.9224438346437</v>
      </c>
      <c r="AB18" s="3">
        <v>6021.7151037357144</v>
      </c>
      <c r="AC18" s="3">
        <v>5893.046206338402</v>
      </c>
      <c r="AD18" s="3">
        <v>5582.7574423882816</v>
      </c>
      <c r="AE18" s="3">
        <v>6682.6997680585246</v>
      </c>
      <c r="AF18" s="3">
        <v>7167.5506096546642</v>
      </c>
      <c r="AG18" s="3">
        <v>7196.5786531781414</v>
      </c>
      <c r="AH18" s="3">
        <v>7305.0709214148883</v>
      </c>
      <c r="AI18" s="3">
        <v>6760.5185186872241</v>
      </c>
      <c r="AJ18" s="3">
        <v>12980.71269528345</v>
      </c>
      <c r="AK18" s="3">
        <v>13686.740510650599</v>
      </c>
      <c r="AL18" s="3">
        <v>13831.25422068228</v>
      </c>
      <c r="AM18" s="3">
        <v>13397.577890690951</v>
      </c>
      <c r="AN18" s="3">
        <v>12362.49498587105</v>
      </c>
      <c r="AO18" s="3">
        <v>11480.902558344869</v>
      </c>
      <c r="AP18" s="3">
        <v>6485.972618572041</v>
      </c>
      <c r="AQ18" s="3">
        <v>5818.1809898521451</v>
      </c>
      <c r="AR18" s="3">
        <v>6044.4178507050892</v>
      </c>
      <c r="AS18" s="3">
        <v>6730.2854258918987</v>
      </c>
      <c r="AT18" s="3">
        <v>7330.0185267322677</v>
      </c>
      <c r="AU18" s="3">
        <v>9074.9861696119715</v>
      </c>
      <c r="AV18" s="3">
        <v>8716.9242323028502</v>
      </c>
      <c r="AW18" s="3">
        <v>8239.063489517057</v>
      </c>
      <c r="AX18" s="10">
        <v>98900010089001</v>
      </c>
      <c r="AY18" s="6" t="s">
        <v>719</v>
      </c>
      <c r="AZ18" s="1">
        <v>1110</v>
      </c>
      <c r="BA18" s="6" t="s">
        <v>722</v>
      </c>
      <c r="BB18" s="1" t="s">
        <v>740</v>
      </c>
    </row>
    <row r="19" spans="2:54" ht="14.5" x14ac:dyDescent="0.35">
      <c r="B19" s="8" t="s">
        <v>402</v>
      </c>
      <c r="C19" s="6" t="s">
        <v>70</v>
      </c>
      <c r="D19" s="3">
        <v>11085.73680037116</v>
      </c>
      <c r="E19" s="3">
        <v>11393.38493872829</v>
      </c>
      <c r="F19" s="3">
        <v>10922.35495879972</v>
      </c>
      <c r="G19" s="3">
        <v>10957.33097429289</v>
      </c>
      <c r="H19" s="3">
        <v>10506.0759124625</v>
      </c>
      <c r="I19" s="3">
        <v>10124.194592471649</v>
      </c>
      <c r="J19" s="3">
        <v>10529.24311787968</v>
      </c>
      <c r="K19" s="3">
        <v>9876.9579123643507</v>
      </c>
      <c r="L19" s="3">
        <v>9553.0705134590153</v>
      </c>
      <c r="M19" s="3">
        <v>8739.2040371746771</v>
      </c>
      <c r="N19" s="3">
        <v>8578.2131950180774</v>
      </c>
      <c r="O19" s="3">
        <v>9436.7528746044281</v>
      </c>
      <c r="P19" s="3">
        <v>9032.993146219882</v>
      </c>
      <c r="Q19" s="3">
        <v>10045.549824019639</v>
      </c>
      <c r="R19" s="3">
        <v>10491.241962482751</v>
      </c>
      <c r="S19" s="3">
        <v>10185.813172376989</v>
      </c>
      <c r="T19" s="3">
        <v>9613.6966082345334</v>
      </c>
      <c r="U19" s="3">
        <v>9008.1229640246365</v>
      </c>
      <c r="V19" s="3">
        <v>8217.2886560304032</v>
      </c>
      <c r="W19" s="3">
        <v>9632.203856932616</v>
      </c>
      <c r="X19" s="3">
        <v>9469.2243201063611</v>
      </c>
      <c r="Y19" s="3">
        <v>8146.0610359975108</v>
      </c>
      <c r="Z19" s="3">
        <v>7431.8979747574422</v>
      </c>
      <c r="AA19" s="3">
        <v>6832.0321615547191</v>
      </c>
      <c r="AB19" s="3">
        <v>7594.6958904313205</v>
      </c>
      <c r="AC19" s="3">
        <v>8155.516517829743</v>
      </c>
      <c r="AD19" s="3">
        <v>8758.2303712530647</v>
      </c>
      <c r="AE19" s="3">
        <v>9138.8695081464193</v>
      </c>
      <c r="AF19" s="3">
        <v>9405.3708995326433</v>
      </c>
      <c r="AG19" s="3">
        <v>8722.7588985553793</v>
      </c>
      <c r="AH19" s="3">
        <v>8071.3261749495987</v>
      </c>
      <c r="AI19" s="3">
        <v>7319.0339544409844</v>
      </c>
      <c r="AJ19" s="3">
        <v>1346.983572010548</v>
      </c>
      <c r="AK19" s="3">
        <v>1818.061408998901</v>
      </c>
      <c r="AL19" s="3">
        <v>2538.7736573670441</v>
      </c>
      <c r="AM19" s="3">
        <v>1629.442790064048</v>
      </c>
      <c r="AN19" s="3">
        <v>5036.2347783042587</v>
      </c>
      <c r="AO19" s="3">
        <v>5894.7819213005168</v>
      </c>
      <c r="AP19" s="3">
        <v>7189.0651006368371</v>
      </c>
      <c r="AQ19" s="3">
        <v>7694.6242169997922</v>
      </c>
      <c r="AR19" s="3">
        <v>8312.6440452696606</v>
      </c>
      <c r="AS19" s="3">
        <v>7686.2791002768317</v>
      </c>
      <c r="AT19" s="3">
        <v>7247.1495186705924</v>
      </c>
      <c r="AU19" s="3">
        <v>6555.6897190705768</v>
      </c>
      <c r="AV19" s="3">
        <v>6355.8012512933947</v>
      </c>
      <c r="AW19" s="3">
        <v>6457.9436703546298</v>
      </c>
      <c r="AX19" s="10">
        <v>62460040054001</v>
      </c>
      <c r="AY19" s="6" t="s">
        <v>719</v>
      </c>
      <c r="AZ19" s="1">
        <v>1110</v>
      </c>
      <c r="BA19" s="6" t="s">
        <v>722</v>
      </c>
      <c r="BB19" s="1" t="s">
        <v>741</v>
      </c>
    </row>
    <row r="20" spans="2:54" ht="14.5" x14ac:dyDescent="0.35">
      <c r="B20" s="8" t="s">
        <v>403</v>
      </c>
      <c r="C20" s="6" t="s">
        <v>71</v>
      </c>
      <c r="D20" s="3">
        <v>6963.2994342000311</v>
      </c>
      <c r="E20" s="3">
        <v>5923.8592263745049</v>
      </c>
      <c r="F20" s="3">
        <v>4336.7160318039159</v>
      </c>
      <c r="G20" s="3">
        <v>5077.4488930004909</v>
      </c>
      <c r="H20" s="3">
        <v>5556.26981484313</v>
      </c>
      <c r="I20" s="3">
        <v>6039.358736913905</v>
      </c>
      <c r="J20" s="3">
        <v>6761.7077528908912</v>
      </c>
      <c r="K20" s="3">
        <v>6599.6265299095803</v>
      </c>
      <c r="L20" s="3">
        <v>7146.232827164079</v>
      </c>
      <c r="M20" s="3">
        <v>7268.4055560267334</v>
      </c>
      <c r="N20" s="3">
        <v>6593.7904336185966</v>
      </c>
      <c r="O20" s="3">
        <v>6041.779936387763</v>
      </c>
      <c r="P20" s="3">
        <v>5584.5343395993241</v>
      </c>
      <c r="Q20" s="3">
        <v>4568.1545420009916</v>
      </c>
      <c r="R20" s="3">
        <v>3904.5150511826901</v>
      </c>
      <c r="S20" s="3">
        <v>2828.3074454620869</v>
      </c>
      <c r="T20" s="3">
        <v>3425.3926701917389</v>
      </c>
      <c r="U20" s="3">
        <v>3792.173246801382</v>
      </c>
      <c r="V20" s="3">
        <v>3880.1983959192048</v>
      </c>
      <c r="W20" s="3">
        <v>2685.6324889335042</v>
      </c>
      <c r="X20" s="3">
        <v>2086.2670903551812</v>
      </c>
      <c r="Y20" s="3">
        <v>3298.4104719201691</v>
      </c>
      <c r="Z20" s="3">
        <v>4161.6459695394051</v>
      </c>
      <c r="AA20" s="3">
        <v>4356.5580530112666</v>
      </c>
      <c r="AB20" s="3">
        <v>3464.3929058355998</v>
      </c>
      <c r="AC20" s="3">
        <v>2823.0069525957119</v>
      </c>
      <c r="AD20" s="3">
        <v>2333.8677159491949</v>
      </c>
      <c r="AE20" s="3">
        <v>1440.342517112344</v>
      </c>
      <c r="AF20" s="3">
        <v>1312.3561980987699</v>
      </c>
      <c r="AG20" s="3">
        <v>1910.7405966225199</v>
      </c>
      <c r="AH20" s="3">
        <v>2530.4960706253801</v>
      </c>
      <c r="AI20" s="3">
        <v>3370.3181975243401</v>
      </c>
      <c r="AJ20" s="3">
        <v>11553.629118358949</v>
      </c>
      <c r="AK20" s="3">
        <v>12237.789182777369</v>
      </c>
      <c r="AL20" s="3">
        <v>10570.930219742861</v>
      </c>
      <c r="AM20" s="3">
        <v>10557.260726754939</v>
      </c>
      <c r="AN20" s="3">
        <v>7848.804017853663</v>
      </c>
      <c r="AO20" s="3">
        <v>6624.4616729388144</v>
      </c>
      <c r="AP20" s="3">
        <v>8415.0119099248277</v>
      </c>
      <c r="AQ20" s="3">
        <v>8024.5293407150457</v>
      </c>
      <c r="AR20" s="3">
        <v>8926.3267654573901</v>
      </c>
      <c r="AS20" s="3">
        <v>9184.3911759257735</v>
      </c>
      <c r="AT20" s="3">
        <v>9511.337961093006</v>
      </c>
      <c r="AU20" s="3">
        <v>10855.253184229599</v>
      </c>
      <c r="AV20" s="3">
        <v>10364.805692221111</v>
      </c>
      <c r="AW20" s="3">
        <v>9924.7873448357204</v>
      </c>
      <c r="AX20" s="10">
        <v>98900040011001</v>
      </c>
      <c r="AY20" s="6" t="s">
        <v>716</v>
      </c>
      <c r="AZ20" s="1">
        <v>1110</v>
      </c>
      <c r="BA20" s="6" t="s">
        <v>722</v>
      </c>
      <c r="BB20" s="1" t="s">
        <v>742</v>
      </c>
    </row>
    <row r="21" spans="2:54" ht="14.5" x14ac:dyDescent="0.35">
      <c r="B21" s="8" t="s">
        <v>404</v>
      </c>
      <c r="C21" s="6" t="s">
        <v>72</v>
      </c>
      <c r="D21" s="3">
        <v>9258.9528420828156</v>
      </c>
      <c r="E21" s="3">
        <v>8478.6126776081092</v>
      </c>
      <c r="F21" s="3">
        <v>6987.5365239276534</v>
      </c>
      <c r="G21" s="3">
        <v>7626.1826624226178</v>
      </c>
      <c r="H21" s="3">
        <v>7878.6760393599379</v>
      </c>
      <c r="I21" s="3">
        <v>8158.621336454421</v>
      </c>
      <c r="J21" s="3">
        <v>8912.9329656505324</v>
      </c>
      <c r="K21" s="3">
        <v>8554.6474672746353</v>
      </c>
      <c r="L21" s="3">
        <v>8914.6970898221771</v>
      </c>
      <c r="M21" s="3">
        <v>8734.5070222519917</v>
      </c>
      <c r="N21" s="3">
        <v>8071.2201883792723</v>
      </c>
      <c r="O21" s="3">
        <v>7908.8572322534919</v>
      </c>
      <c r="P21" s="3">
        <v>7340.5255723546907</v>
      </c>
      <c r="Q21" s="3">
        <v>6854.8123493840249</v>
      </c>
      <c r="R21" s="3">
        <v>6460.1778843982129</v>
      </c>
      <c r="S21" s="3">
        <v>5397.8509501547451</v>
      </c>
      <c r="T21" s="3">
        <v>5640.8032342651813</v>
      </c>
      <c r="U21" s="3">
        <v>5656.6676007935184</v>
      </c>
      <c r="V21" s="3">
        <v>5253.5760229745683</v>
      </c>
      <c r="W21" s="3">
        <v>4964.935608109583</v>
      </c>
      <c r="X21" s="3">
        <v>4258.883788550278</v>
      </c>
      <c r="Y21" s="3">
        <v>4504.8892008720986</v>
      </c>
      <c r="Z21" s="3">
        <v>4993.1565634184017</v>
      </c>
      <c r="AA21" s="3">
        <v>4709.1568810887093</v>
      </c>
      <c r="AB21" s="3">
        <v>4149.8778906963626</v>
      </c>
      <c r="AC21" s="3">
        <v>3818.5909443194259</v>
      </c>
      <c r="AD21" s="3">
        <v>3847.5248335793071</v>
      </c>
      <c r="AE21" s="3">
        <v>2594.7010173363728</v>
      </c>
      <c r="AF21" s="3">
        <v>2144.6921181351549</v>
      </c>
      <c r="AG21" s="3">
        <v>2118.0370532737329</v>
      </c>
      <c r="AH21" s="3">
        <v>2275.7407085318878</v>
      </c>
      <c r="AI21" s="3">
        <v>3465.4543535315979</v>
      </c>
      <c r="AJ21" s="3">
        <v>10093.89618953134</v>
      </c>
      <c r="AK21" s="3">
        <v>10698.10409657174</v>
      </c>
      <c r="AL21" s="3">
        <v>8224.0860861455731</v>
      </c>
      <c r="AM21" s="3">
        <v>8437.5482876821661</v>
      </c>
      <c r="AN21" s="3">
        <v>5064.8142382480801</v>
      </c>
      <c r="AO21" s="3">
        <v>3768.9368603682001</v>
      </c>
      <c r="AP21" s="3">
        <v>9206.8624755270885</v>
      </c>
      <c r="AQ21" s="3">
        <v>9033.978550013353</v>
      </c>
      <c r="AR21" s="3">
        <v>10040.835568287681</v>
      </c>
      <c r="AS21" s="3">
        <v>10059.59011123165</v>
      </c>
      <c r="AT21" s="3">
        <v>10201.602252336779</v>
      </c>
      <c r="AU21" s="3">
        <v>11142.84338418894</v>
      </c>
      <c r="AV21" s="3">
        <v>10659.374501159369</v>
      </c>
      <c r="AW21" s="3">
        <v>10308.062800913491</v>
      </c>
      <c r="AX21" s="10">
        <v>98900050028001</v>
      </c>
      <c r="AY21" s="6" t="s">
        <v>743</v>
      </c>
      <c r="AZ21" s="1">
        <v>1110</v>
      </c>
      <c r="BA21" s="6" t="s">
        <v>722</v>
      </c>
      <c r="BB21" s="1" t="s">
        <v>744</v>
      </c>
    </row>
    <row r="22" spans="2:54" ht="14.5" x14ac:dyDescent="0.35">
      <c r="B22" s="8" t="s">
        <v>405</v>
      </c>
      <c r="C22" s="6" t="s">
        <v>73</v>
      </c>
      <c r="D22" s="3">
        <v>5122.4384406531653</v>
      </c>
      <c r="E22" s="3">
        <v>6325.2864053148023</v>
      </c>
      <c r="F22" s="3">
        <v>7306.7752553152995</v>
      </c>
      <c r="G22" s="3">
        <v>6687.482175341449</v>
      </c>
      <c r="H22" s="3">
        <v>5916.4214467478614</v>
      </c>
      <c r="I22" s="3">
        <v>5217.5983542055847</v>
      </c>
      <c r="J22" s="3">
        <v>4834.7978751325072</v>
      </c>
      <c r="K22" s="3">
        <v>4540.5738095985898</v>
      </c>
      <c r="L22" s="3">
        <v>3834.4403489381448</v>
      </c>
      <c r="M22" s="3">
        <v>3421.8752556402069</v>
      </c>
      <c r="N22" s="3">
        <v>4072.5135483427262</v>
      </c>
      <c r="O22" s="3">
        <v>4852.2470265189222</v>
      </c>
      <c r="P22" s="3">
        <v>5155.2229420235917</v>
      </c>
      <c r="Q22" s="3">
        <v>6515.3176809314436</v>
      </c>
      <c r="R22" s="3">
        <v>7369.0649184614667</v>
      </c>
      <c r="S22" s="3">
        <v>8117.4447476353098</v>
      </c>
      <c r="T22" s="3">
        <v>7351.5747423243429</v>
      </c>
      <c r="U22" s="3">
        <v>6871.8986017274528</v>
      </c>
      <c r="V22" s="3">
        <v>6822.9438475170846</v>
      </c>
      <c r="W22" s="3">
        <v>8026.8592896600303</v>
      </c>
      <c r="X22" s="3">
        <v>8561.7101818030078</v>
      </c>
      <c r="Y22" s="3">
        <v>7517.477109912038</v>
      </c>
      <c r="Z22" s="3">
        <v>6832.2313331753394</v>
      </c>
      <c r="AA22" s="3">
        <v>7070.1499161082284</v>
      </c>
      <c r="AB22" s="3">
        <v>7686.3116095720743</v>
      </c>
      <c r="AC22" s="3">
        <v>8168.5926001272956</v>
      </c>
      <c r="AD22" s="3">
        <v>8440.0446027711005</v>
      </c>
      <c r="AE22" s="3">
        <v>9810.7556476403115</v>
      </c>
      <c r="AF22" s="3">
        <v>10414.96461300084</v>
      </c>
      <c r="AG22" s="3">
        <v>9952.17608934907</v>
      </c>
      <c r="AH22" s="3">
        <v>9553.7023222118878</v>
      </c>
      <c r="AI22" s="3">
        <v>8314.2623067459754</v>
      </c>
      <c r="AJ22" s="3">
        <v>8815.5655351986607</v>
      </c>
      <c r="AK22" s="3">
        <v>9356.4957816581809</v>
      </c>
      <c r="AL22" s="3">
        <v>11428.66910514415</v>
      </c>
      <c r="AM22" s="3">
        <v>10639.85673865408</v>
      </c>
      <c r="AN22" s="3">
        <v>11870.767219227961</v>
      </c>
      <c r="AO22" s="3">
        <v>11695.4466938275</v>
      </c>
      <c r="AP22" s="3">
        <v>2661.7113794386619</v>
      </c>
      <c r="AQ22" s="3">
        <v>2743.6713617189112</v>
      </c>
      <c r="AR22" s="3">
        <v>1748.584370791843</v>
      </c>
      <c r="AS22" s="3">
        <v>1822.359080677973</v>
      </c>
      <c r="AT22" s="3">
        <v>2020.225582858531</v>
      </c>
      <c r="AU22" s="3">
        <v>2963.0905894277112</v>
      </c>
      <c r="AV22" s="3">
        <v>2951.8294677327831</v>
      </c>
      <c r="AW22" s="3">
        <v>2753.4593003563818</v>
      </c>
      <c r="AX22" s="10">
        <v>98330100030001</v>
      </c>
      <c r="AY22" s="6" t="s">
        <v>719</v>
      </c>
      <c r="AZ22" s="1">
        <v>1110</v>
      </c>
      <c r="BA22" s="6" t="s">
        <v>722</v>
      </c>
      <c r="BB22" s="1" t="s">
        <v>745</v>
      </c>
    </row>
    <row r="23" spans="2:54" ht="14.5" x14ac:dyDescent="0.35">
      <c r="B23" s="8" t="s">
        <v>406</v>
      </c>
      <c r="C23" s="6" t="s">
        <v>74</v>
      </c>
      <c r="D23" s="3">
        <v>10737.111634520479</v>
      </c>
      <c r="E23" s="3">
        <v>11353.97785917938</v>
      </c>
      <c r="F23" s="3">
        <v>11280.984106338179</v>
      </c>
      <c r="G23" s="3">
        <v>11119.810998939251</v>
      </c>
      <c r="H23" s="3">
        <v>10519.0836770191</v>
      </c>
      <c r="I23" s="3">
        <v>9989.5189300116526</v>
      </c>
      <c r="J23" s="3">
        <v>10202.446707050631</v>
      </c>
      <c r="K23" s="3">
        <v>9572.4003599151874</v>
      </c>
      <c r="L23" s="3">
        <v>9075.879774880128</v>
      </c>
      <c r="M23" s="3">
        <v>8217.6943791065278</v>
      </c>
      <c r="N23" s="3">
        <v>8284.7874151646738</v>
      </c>
      <c r="O23" s="3">
        <v>9296.5330271080766</v>
      </c>
      <c r="P23" s="3">
        <v>9045.0272612564513</v>
      </c>
      <c r="Q23" s="3">
        <v>10327.832672243539</v>
      </c>
      <c r="R23" s="3">
        <v>10953.34086193837</v>
      </c>
      <c r="S23" s="3">
        <v>10933.461301274479</v>
      </c>
      <c r="T23" s="3">
        <v>10231.40050211937</v>
      </c>
      <c r="U23" s="3">
        <v>9576.1805783470663</v>
      </c>
      <c r="V23" s="3">
        <v>8887.5125940491544</v>
      </c>
      <c r="W23" s="3">
        <v>10454.898750070741</v>
      </c>
      <c r="X23" s="3">
        <v>10484.85405080173</v>
      </c>
      <c r="Y23" s="3">
        <v>9056.4822013923913</v>
      </c>
      <c r="Z23" s="3">
        <v>8208.3885856179095</v>
      </c>
      <c r="AA23" s="3">
        <v>7765.0429217827696</v>
      </c>
      <c r="AB23" s="3">
        <v>8643.6473861831564</v>
      </c>
      <c r="AC23" s="3">
        <v>9276.0828097238464</v>
      </c>
      <c r="AD23" s="3">
        <v>9863.1254167758088</v>
      </c>
      <c r="AE23" s="3">
        <v>10589.4854877449</v>
      </c>
      <c r="AF23" s="3">
        <v>10980.37006423278</v>
      </c>
      <c r="AG23" s="3">
        <v>10292.277854583581</v>
      </c>
      <c r="AH23" s="3">
        <v>9640.2012796476338</v>
      </c>
      <c r="AI23" s="3">
        <v>8620.4202706923752</v>
      </c>
      <c r="AJ23" s="3">
        <v>1674.886386124319</v>
      </c>
      <c r="AK23" s="3">
        <v>1905.971106136602</v>
      </c>
      <c r="AL23" s="3">
        <v>5350.0362482082492</v>
      </c>
      <c r="AM23" s="3">
        <v>4442.5117875818114</v>
      </c>
      <c r="AN23" s="3">
        <v>7761.969601237307</v>
      </c>
      <c r="AO23" s="3">
        <v>8450.4385663386038</v>
      </c>
      <c r="AP23" s="3">
        <v>6297.4144287129529</v>
      </c>
      <c r="AQ23" s="3">
        <v>6932.2109587272744</v>
      </c>
      <c r="AR23" s="3">
        <v>7224.4464135736434</v>
      </c>
      <c r="AS23" s="3">
        <v>6491.9004463153951</v>
      </c>
      <c r="AT23" s="3">
        <v>5922.2594622283723</v>
      </c>
      <c r="AU23" s="3">
        <v>4667.902032744496</v>
      </c>
      <c r="AV23" s="3">
        <v>4664.1642607473505</v>
      </c>
      <c r="AW23" s="3">
        <v>4957.6523192919958</v>
      </c>
      <c r="AX23" s="10">
        <v>98940030002001</v>
      </c>
      <c r="AY23" s="6" t="s">
        <v>716</v>
      </c>
      <c r="AZ23" s="1">
        <v>1110</v>
      </c>
      <c r="BA23" s="6" t="s">
        <v>722</v>
      </c>
      <c r="BB23" s="1" t="s">
        <v>746</v>
      </c>
    </row>
    <row r="24" spans="2:54" ht="14.5" x14ac:dyDescent="0.35">
      <c r="B24" s="8" t="s">
        <v>407</v>
      </c>
      <c r="C24" s="6" t="s">
        <v>75</v>
      </c>
      <c r="D24" s="3">
        <v>13209.2525455329</v>
      </c>
      <c r="E24" s="3">
        <v>13754.52909020735</v>
      </c>
      <c r="F24" s="3">
        <v>13551.435359368639</v>
      </c>
      <c r="G24" s="3">
        <v>13457.574762182699</v>
      </c>
      <c r="H24" s="3">
        <v>12898.712659702251</v>
      </c>
      <c r="I24" s="3">
        <v>12406.174702861161</v>
      </c>
      <c r="J24" s="3">
        <v>12666.74256624814</v>
      </c>
      <c r="K24" s="3">
        <v>12027.38753899368</v>
      </c>
      <c r="L24" s="3">
        <v>11563.02363722657</v>
      </c>
      <c r="M24" s="3">
        <v>10706.522143873781</v>
      </c>
      <c r="N24" s="3">
        <v>10725.74361953886</v>
      </c>
      <c r="O24" s="3">
        <v>11708.75958672669</v>
      </c>
      <c r="P24" s="3">
        <v>11411.530814797859</v>
      </c>
      <c r="Q24" s="3">
        <v>12618.1285441972</v>
      </c>
      <c r="R24" s="3">
        <v>13181.36932130173</v>
      </c>
      <c r="S24" s="3">
        <v>13038.261345651679</v>
      </c>
      <c r="T24" s="3">
        <v>12388.159344474871</v>
      </c>
      <c r="U24" s="3">
        <v>11747.308843845471</v>
      </c>
      <c r="V24" s="3">
        <v>11005.674367520989</v>
      </c>
      <c r="W24" s="3">
        <v>12519.738264437119</v>
      </c>
      <c r="X24" s="3">
        <v>12451.814807823681</v>
      </c>
      <c r="Y24" s="3">
        <v>11062.624470851901</v>
      </c>
      <c r="Z24" s="3">
        <v>10267.801640566429</v>
      </c>
      <c r="AA24" s="3">
        <v>9740.3696845003687</v>
      </c>
      <c r="AB24" s="3">
        <v>10572.15027822875</v>
      </c>
      <c r="AC24" s="3">
        <v>11173.298558575631</v>
      </c>
      <c r="AD24" s="3">
        <v>11775.43116967648</v>
      </c>
      <c r="AE24" s="3">
        <v>12297.560831020621</v>
      </c>
      <c r="AF24" s="3">
        <v>12605.18497836507</v>
      </c>
      <c r="AG24" s="3">
        <v>11916.70217659021</v>
      </c>
      <c r="AH24" s="3">
        <v>11260.319672115131</v>
      </c>
      <c r="AI24" s="3">
        <v>10404.431879657701</v>
      </c>
      <c r="AJ24" s="3">
        <v>2182.2268635074802</v>
      </c>
      <c r="AK24" s="3">
        <v>1501.9922539678639</v>
      </c>
      <c r="AL24" s="3">
        <v>4943.8918680694187</v>
      </c>
      <c r="AM24" s="3">
        <v>4213.0234648859623</v>
      </c>
      <c r="AN24" s="3">
        <v>8113.7544997167879</v>
      </c>
      <c r="AO24" s="3">
        <v>9097.6390402033267</v>
      </c>
      <c r="AP24" s="3">
        <v>8826.1535415396265</v>
      </c>
      <c r="AQ24" s="3">
        <v>9449.5042794546753</v>
      </c>
      <c r="AR24" s="3">
        <v>9774.710227913527</v>
      </c>
      <c r="AS24" s="3">
        <v>9044.4377708204447</v>
      </c>
      <c r="AT24" s="3">
        <v>8475.8871448487826</v>
      </c>
      <c r="AU24" s="3">
        <v>7175.8323603396502</v>
      </c>
      <c r="AV24" s="3">
        <v>7203.9143290507154</v>
      </c>
      <c r="AW24" s="3">
        <v>7509.3563338894128</v>
      </c>
      <c r="AX24" s="10">
        <v>98940040043001</v>
      </c>
      <c r="AY24" s="6" t="s">
        <v>716</v>
      </c>
      <c r="AZ24" s="1">
        <v>1110</v>
      </c>
      <c r="BA24" s="6" t="s">
        <v>722</v>
      </c>
      <c r="BB24" s="1" t="s">
        <v>747</v>
      </c>
    </row>
    <row r="25" spans="2:54" ht="14.5" x14ac:dyDescent="0.35">
      <c r="B25" s="8" t="s">
        <v>408</v>
      </c>
      <c r="C25" s="6" t="s">
        <v>76</v>
      </c>
      <c r="D25" s="3">
        <v>12596.35661533496</v>
      </c>
      <c r="E25" s="3">
        <v>13209.39360785604</v>
      </c>
      <c r="F25" s="3">
        <v>13104.031538407409</v>
      </c>
      <c r="G25" s="3">
        <v>12962.17636767532</v>
      </c>
      <c r="H25" s="3">
        <v>12370.5335520343</v>
      </c>
      <c r="I25" s="3">
        <v>11846.732032481479</v>
      </c>
      <c r="J25" s="3">
        <v>12062.18052945212</v>
      </c>
      <c r="K25" s="3">
        <v>11432.266127309111</v>
      </c>
      <c r="L25" s="3">
        <v>10933.738656868891</v>
      </c>
      <c r="M25" s="3">
        <v>10075.556838001779</v>
      </c>
      <c r="N25" s="3">
        <v>10143.946334677339</v>
      </c>
      <c r="O25" s="3">
        <v>11152.92875700146</v>
      </c>
      <c r="P25" s="3">
        <v>10892.78612412763</v>
      </c>
      <c r="Q25" s="3">
        <v>12156.15934505211</v>
      </c>
      <c r="R25" s="3">
        <v>12761.67936400582</v>
      </c>
      <c r="S25" s="3">
        <v>12693.623430475671</v>
      </c>
      <c r="T25" s="3">
        <v>12011.68382830649</v>
      </c>
      <c r="U25" s="3">
        <v>11360.9772595831</v>
      </c>
      <c r="V25" s="3">
        <v>10648.96525348075</v>
      </c>
      <c r="W25" s="3">
        <v>12196.8968697618</v>
      </c>
      <c r="X25" s="3">
        <v>12182.16373522978</v>
      </c>
      <c r="Y25" s="3">
        <v>10768.204384418579</v>
      </c>
      <c r="Z25" s="3">
        <v>9941.9397159820237</v>
      </c>
      <c r="AA25" s="3">
        <v>9457.3176996972925</v>
      </c>
      <c r="AB25" s="3">
        <v>10316.61463272469</v>
      </c>
      <c r="AC25" s="3">
        <v>10935.892596139111</v>
      </c>
      <c r="AD25" s="3">
        <v>11532.33760111204</v>
      </c>
      <c r="AE25" s="3">
        <v>12156.35083873334</v>
      </c>
      <c r="AF25" s="3">
        <v>12503.73397980254</v>
      </c>
      <c r="AG25" s="3">
        <v>11812.871802070849</v>
      </c>
      <c r="AH25" s="3">
        <v>11155.69070439895</v>
      </c>
      <c r="AI25" s="3">
        <v>10219.546974520519</v>
      </c>
      <c r="AJ25" s="3">
        <v>2169.082227673774</v>
      </c>
      <c r="AK25" s="3">
        <v>1696.215480126797</v>
      </c>
      <c r="AL25" s="3">
        <v>5499.2164618173256</v>
      </c>
      <c r="AM25" s="3">
        <v>4686.634523715692</v>
      </c>
      <c r="AN25" s="3">
        <v>8476.9232734421403</v>
      </c>
      <c r="AO25" s="3">
        <v>9367.3253060684692</v>
      </c>
      <c r="AP25" s="3">
        <v>8142.3813815280973</v>
      </c>
      <c r="AQ25" s="3">
        <v>8782.843788043383</v>
      </c>
      <c r="AR25" s="3">
        <v>9038.2415457082789</v>
      </c>
      <c r="AS25" s="3">
        <v>8297.2523976455741</v>
      </c>
      <c r="AT25" s="3">
        <v>7712.5740317196869</v>
      </c>
      <c r="AU25" s="3">
        <v>6331.9321941344451</v>
      </c>
      <c r="AV25" s="3">
        <v>6396.3624321949346</v>
      </c>
      <c r="AW25" s="3">
        <v>6731.3306312605018</v>
      </c>
      <c r="AX25" s="10">
        <v>98940040043007</v>
      </c>
      <c r="AY25" s="6" t="s">
        <v>716</v>
      </c>
      <c r="AZ25" s="1">
        <v>1110</v>
      </c>
      <c r="BA25" s="6" t="s">
        <v>722</v>
      </c>
      <c r="BB25" s="1" t="s">
        <v>747</v>
      </c>
    </row>
    <row r="26" spans="2:54" ht="14.5" x14ac:dyDescent="0.35">
      <c r="B26" s="8" t="s">
        <v>409</v>
      </c>
      <c r="C26" s="6" t="s">
        <v>77</v>
      </c>
      <c r="D26" s="3">
        <v>12587.24180807413</v>
      </c>
      <c r="E26" s="3">
        <v>13200.65341494932</v>
      </c>
      <c r="F26" s="3">
        <v>13095.912288231981</v>
      </c>
      <c r="G26" s="3">
        <v>12953.74499311937</v>
      </c>
      <c r="H26" s="3">
        <v>12361.90513140869</v>
      </c>
      <c r="I26" s="3">
        <v>11837.9230548209</v>
      </c>
      <c r="J26" s="3">
        <v>12053.11522707246</v>
      </c>
      <c r="K26" s="3">
        <v>11423.25915843638</v>
      </c>
      <c r="L26" s="3">
        <v>10924.554766901219</v>
      </c>
      <c r="M26" s="3">
        <v>10066.374507148679</v>
      </c>
      <c r="N26" s="3">
        <v>10135.031761306969</v>
      </c>
      <c r="O26" s="3">
        <v>11144.150272851721</v>
      </c>
      <c r="P26" s="3">
        <v>10884.237602265321</v>
      </c>
      <c r="Q26" s="3">
        <v>12147.956810890289</v>
      </c>
      <c r="R26" s="3">
        <v>12753.754189155101</v>
      </c>
      <c r="S26" s="3">
        <v>12686.237032019329</v>
      </c>
      <c r="T26" s="3">
        <v>12004.07750297759</v>
      </c>
      <c r="U26" s="3">
        <v>11353.31309956668</v>
      </c>
      <c r="V26" s="3">
        <v>10641.533892508791</v>
      </c>
      <c r="W26" s="3">
        <v>12189.68290252244</v>
      </c>
      <c r="X26" s="3">
        <v>12175.3589700498</v>
      </c>
      <c r="Y26" s="3">
        <v>10761.24190500353</v>
      </c>
      <c r="Z26" s="3">
        <v>9934.7599681433276</v>
      </c>
      <c r="AA26" s="3">
        <v>9450.4858959196627</v>
      </c>
      <c r="AB26" s="3">
        <v>10309.97137562512</v>
      </c>
      <c r="AC26" s="3">
        <v>10929.375629839849</v>
      </c>
      <c r="AD26" s="3">
        <v>11525.758648541359</v>
      </c>
      <c r="AE26" s="3">
        <v>12150.594781507931</v>
      </c>
      <c r="AF26" s="3">
        <v>12498.30944694553</v>
      </c>
      <c r="AG26" s="3">
        <v>11807.44536226972</v>
      </c>
      <c r="AH26" s="3">
        <v>11150.2772709859</v>
      </c>
      <c r="AI26" s="3">
        <v>10213.483021293599</v>
      </c>
      <c r="AJ26" s="3">
        <v>2166.1488015939171</v>
      </c>
      <c r="AK26" s="3">
        <v>1696.049795461495</v>
      </c>
      <c r="AL26" s="3">
        <v>5500.9213011480806</v>
      </c>
      <c r="AM26" s="3">
        <v>4687.5420136100483</v>
      </c>
      <c r="AN26" s="3">
        <v>8476.1866942284159</v>
      </c>
      <c r="AO26" s="3">
        <v>9365.5487816357327</v>
      </c>
      <c r="AP26" s="3">
        <v>8132.9661216657169</v>
      </c>
      <c r="AQ26" s="3">
        <v>8773.5001108699707</v>
      </c>
      <c r="AR26" s="3">
        <v>9028.5963849818509</v>
      </c>
      <c r="AS26" s="3">
        <v>8287.5750971308189</v>
      </c>
      <c r="AT26" s="3">
        <v>7702.8476978399149</v>
      </c>
      <c r="AU26" s="3">
        <v>6322.0440225312377</v>
      </c>
      <c r="AV26" s="3">
        <v>6386.5268825003213</v>
      </c>
      <c r="AW26" s="3">
        <v>6721.5679261163978</v>
      </c>
      <c r="AX26" s="10">
        <v>98940040037001</v>
      </c>
      <c r="AY26" s="6" t="s">
        <v>716</v>
      </c>
      <c r="AZ26" s="1">
        <v>1110</v>
      </c>
      <c r="BA26" s="6" t="s">
        <v>722</v>
      </c>
      <c r="BB26" s="1" t="s">
        <v>748</v>
      </c>
    </row>
    <row r="27" spans="2:54" ht="14.5" x14ac:dyDescent="0.35">
      <c r="B27" s="8" t="s">
        <v>410</v>
      </c>
      <c r="C27" s="6" t="s">
        <v>78</v>
      </c>
      <c r="D27" s="3">
        <v>7174.7833284543731</v>
      </c>
      <c r="E27" s="3">
        <v>5980.0274597168736</v>
      </c>
      <c r="F27" s="3">
        <v>4449.4642518598184</v>
      </c>
      <c r="G27" s="3">
        <v>5210.7906215653693</v>
      </c>
      <c r="H27" s="3">
        <v>5844.1879587933618</v>
      </c>
      <c r="I27" s="3">
        <v>6442.4226141480267</v>
      </c>
      <c r="J27" s="3">
        <v>7093.5982838207801</v>
      </c>
      <c r="K27" s="3">
        <v>7075.8574779384953</v>
      </c>
      <c r="L27" s="3">
        <v>7706.1508903914437</v>
      </c>
      <c r="M27" s="3">
        <v>7989.5064621925367</v>
      </c>
      <c r="N27" s="3">
        <v>7346.7156782540123</v>
      </c>
      <c r="O27" s="3">
        <v>6611.7206473697343</v>
      </c>
      <c r="P27" s="3">
        <v>6256.6122037774112</v>
      </c>
      <c r="Q27" s="3">
        <v>4983.7026107935662</v>
      </c>
      <c r="R27" s="3">
        <v>4174.1442963482214</v>
      </c>
      <c r="S27" s="3">
        <v>3295.20339392609</v>
      </c>
      <c r="T27" s="3">
        <v>4064.2264814885621</v>
      </c>
      <c r="U27" s="3">
        <v>4600.6702198155244</v>
      </c>
      <c r="V27" s="3">
        <v>4926.5702706533193</v>
      </c>
      <c r="W27" s="3">
        <v>3437.2915375462881</v>
      </c>
      <c r="X27" s="3">
        <v>3086.08482939857</v>
      </c>
      <c r="Y27" s="3">
        <v>4494.7651615434279</v>
      </c>
      <c r="Z27" s="3">
        <v>5382.6816947267689</v>
      </c>
      <c r="AA27" s="3">
        <v>5699.6838809577803</v>
      </c>
      <c r="AB27" s="3">
        <v>4805.9180634300974</v>
      </c>
      <c r="AC27" s="3">
        <v>4164.9015985910364</v>
      </c>
      <c r="AD27" s="3">
        <v>3595.017609844318</v>
      </c>
      <c r="AE27" s="3">
        <v>3008.086156030301</v>
      </c>
      <c r="AF27" s="3">
        <v>2887.3730774913752</v>
      </c>
      <c r="AG27" s="3">
        <v>3499.7449414931921</v>
      </c>
      <c r="AH27" s="3">
        <v>4112.6808712862576</v>
      </c>
      <c r="AI27" s="3">
        <v>4851.4106077899396</v>
      </c>
      <c r="AJ27" s="3">
        <v>13071.42550586709</v>
      </c>
      <c r="AK27" s="3">
        <v>13763.198428450331</v>
      </c>
      <c r="AL27" s="3">
        <v>12160.094579391171</v>
      </c>
      <c r="AM27" s="3">
        <v>12141.77903926977</v>
      </c>
      <c r="AN27" s="3">
        <v>9402.4380060485819</v>
      </c>
      <c r="AO27" s="3">
        <v>8159.2678958487286</v>
      </c>
      <c r="AP27" s="3">
        <v>9393.3176477651123</v>
      </c>
      <c r="AQ27" s="3">
        <v>8927.1478466682784</v>
      </c>
      <c r="AR27" s="3">
        <v>9748.6082437070545</v>
      </c>
      <c r="AS27" s="3">
        <v>10103.00361591482</v>
      </c>
      <c r="AT27" s="3">
        <v>10495.23978084529</v>
      </c>
      <c r="AU27" s="3">
        <v>11955.534815078699</v>
      </c>
      <c r="AV27" s="3">
        <v>11472.895136291891</v>
      </c>
      <c r="AW27" s="3">
        <v>11012.075120790159</v>
      </c>
      <c r="AX27" s="10">
        <v>98900030078001</v>
      </c>
      <c r="AY27" s="6" t="s">
        <v>733</v>
      </c>
      <c r="AZ27" s="1">
        <v>1122</v>
      </c>
      <c r="BA27" s="6" t="s">
        <v>720</v>
      </c>
      <c r="BB27" s="1" t="s">
        <v>749</v>
      </c>
    </row>
    <row r="28" spans="2:54" ht="14.5" x14ac:dyDescent="0.35">
      <c r="B28" s="8" t="s">
        <v>411</v>
      </c>
      <c r="C28" s="6" t="s">
        <v>79</v>
      </c>
      <c r="D28" s="3">
        <v>9503.6516099281307</v>
      </c>
      <c r="E28" s="3">
        <v>8577.7506564610521</v>
      </c>
      <c r="F28" s="3">
        <v>7014.0142634835374</v>
      </c>
      <c r="G28" s="3">
        <v>7718.9136638804102</v>
      </c>
      <c r="H28" s="3">
        <v>8092.8748180592529</v>
      </c>
      <c r="I28" s="3">
        <v>8473.7263264517442</v>
      </c>
      <c r="J28" s="3">
        <v>9223.6856846455867</v>
      </c>
      <c r="K28" s="3">
        <v>8949.0791848306235</v>
      </c>
      <c r="L28" s="3">
        <v>9393.2683698967758</v>
      </c>
      <c r="M28" s="3">
        <v>9329.2486556339754</v>
      </c>
      <c r="N28" s="3">
        <v>8650.2892106624986</v>
      </c>
      <c r="O28" s="3">
        <v>8330.1742225169928</v>
      </c>
      <c r="P28" s="3">
        <v>7795.9940551696027</v>
      </c>
      <c r="Q28" s="3">
        <v>7067.8529192517417</v>
      </c>
      <c r="R28" s="3">
        <v>6530.0659133027584</v>
      </c>
      <c r="S28" s="3">
        <v>5432.7087260705748</v>
      </c>
      <c r="T28" s="3">
        <v>5851.8170943637006</v>
      </c>
      <c r="U28" s="3">
        <v>6017.012056634444</v>
      </c>
      <c r="V28" s="3">
        <v>5783.2996945839741</v>
      </c>
      <c r="W28" s="3">
        <v>5117.607357856391</v>
      </c>
      <c r="X28" s="3">
        <v>4409.1730314886372</v>
      </c>
      <c r="Y28" s="3">
        <v>5047.9872433303608</v>
      </c>
      <c r="Z28" s="3">
        <v>5697.7865134465046</v>
      </c>
      <c r="AA28" s="3">
        <v>5551.7764938873179</v>
      </c>
      <c r="AB28" s="3">
        <v>4845.6547144769247</v>
      </c>
      <c r="AC28" s="3">
        <v>4373.5926613715083</v>
      </c>
      <c r="AD28" s="3">
        <v>4214.2291475023776</v>
      </c>
      <c r="AE28" s="3">
        <v>2810.8376819386399</v>
      </c>
      <c r="AF28" s="3">
        <v>2210.8737458282972</v>
      </c>
      <c r="AG28" s="3">
        <v>2577.0182109422949</v>
      </c>
      <c r="AH28" s="3">
        <v>3018.8021500799841</v>
      </c>
      <c r="AI28" s="3">
        <v>4291.5187034896016</v>
      </c>
      <c r="AJ28" s="3">
        <v>11420.77544355283</v>
      </c>
      <c r="AK28" s="3">
        <v>12033.577638657791</v>
      </c>
      <c r="AL28" s="3">
        <v>9567.0069645260446</v>
      </c>
      <c r="AM28" s="3">
        <v>9791.0784430428721</v>
      </c>
      <c r="AN28" s="3">
        <v>6356.4594090267619</v>
      </c>
      <c r="AO28" s="3">
        <v>5059.5267915417162</v>
      </c>
      <c r="AP28" s="3">
        <v>10041.129030730999</v>
      </c>
      <c r="AQ28" s="3">
        <v>9795.2012674255366</v>
      </c>
      <c r="AR28" s="3">
        <v>10779.84753086799</v>
      </c>
      <c r="AS28" s="3">
        <v>10878.234105179779</v>
      </c>
      <c r="AT28" s="3">
        <v>11079.7365060381</v>
      </c>
      <c r="AU28" s="3">
        <v>12145.728636463209</v>
      </c>
      <c r="AV28" s="3">
        <v>11656.043213026151</v>
      </c>
      <c r="AW28" s="3">
        <v>11276.91130360406</v>
      </c>
      <c r="AX28" s="10">
        <v>98900050026001</v>
      </c>
      <c r="AY28" s="6" t="s">
        <v>719</v>
      </c>
      <c r="AZ28" s="1">
        <v>1110</v>
      </c>
      <c r="BA28" s="6" t="s">
        <v>722</v>
      </c>
      <c r="BB28" s="1" t="s">
        <v>750</v>
      </c>
    </row>
    <row r="29" spans="2:54" ht="14.5" x14ac:dyDescent="0.35">
      <c r="B29" s="8" t="s">
        <v>412</v>
      </c>
      <c r="C29" s="6" t="s">
        <v>80</v>
      </c>
      <c r="D29" s="3">
        <v>9443.3667381308624</v>
      </c>
      <c r="E29" s="3">
        <v>8563.9819105048846</v>
      </c>
      <c r="F29" s="3">
        <v>7019.2878014138641</v>
      </c>
      <c r="G29" s="3">
        <v>7704.6169118448006</v>
      </c>
      <c r="H29" s="3">
        <v>8039.070716798401</v>
      </c>
      <c r="I29" s="3">
        <v>8387.2373963106347</v>
      </c>
      <c r="J29" s="3">
        <v>9140.5854741243129</v>
      </c>
      <c r="K29" s="3">
        <v>8837.2448680939542</v>
      </c>
      <c r="L29" s="3">
        <v>9254.2103205060521</v>
      </c>
      <c r="M29" s="3">
        <v>9151.0027356148657</v>
      </c>
      <c r="N29" s="3">
        <v>8475.8090926882905</v>
      </c>
      <c r="O29" s="3">
        <v>8207.7076947077276</v>
      </c>
      <c r="P29" s="3">
        <v>7660.5118548978489</v>
      </c>
      <c r="Q29" s="3">
        <v>7010.7504199577279</v>
      </c>
      <c r="R29" s="3">
        <v>6518.5593626064701</v>
      </c>
      <c r="S29" s="3">
        <v>5426.576172391503</v>
      </c>
      <c r="T29" s="3">
        <v>5789.3076288723641</v>
      </c>
      <c r="U29" s="3">
        <v>5905.7078388152377</v>
      </c>
      <c r="V29" s="3">
        <v>5614.6302206699393</v>
      </c>
      <c r="W29" s="3">
        <v>5069.5010945698004</v>
      </c>
      <c r="X29" s="3">
        <v>4355.2607618683414</v>
      </c>
      <c r="Y29" s="3">
        <v>4870.1316357336063</v>
      </c>
      <c r="Z29" s="3">
        <v>5471.2293077793393</v>
      </c>
      <c r="AA29" s="3">
        <v>5279.4467248108904</v>
      </c>
      <c r="AB29" s="3">
        <v>4616.6926911288328</v>
      </c>
      <c r="AC29" s="3">
        <v>4186.0005445086163</v>
      </c>
      <c r="AD29" s="3">
        <v>4086.262113052504</v>
      </c>
      <c r="AE29" s="3">
        <v>2707.0840306845589</v>
      </c>
      <c r="AF29" s="3">
        <v>2136.5378587136111</v>
      </c>
      <c r="AG29" s="3">
        <v>2387.1081801497148</v>
      </c>
      <c r="AH29" s="3">
        <v>2752.839630119267</v>
      </c>
      <c r="AI29" s="3">
        <v>4016.5291276789571</v>
      </c>
      <c r="AJ29" s="3">
        <v>10985.26272293788</v>
      </c>
      <c r="AK29" s="3">
        <v>11594.008165666501</v>
      </c>
      <c r="AL29" s="3">
        <v>9112.6409690139462</v>
      </c>
      <c r="AM29" s="3">
        <v>9337.6594203784425</v>
      </c>
      <c r="AN29" s="3">
        <v>5909.4874718639021</v>
      </c>
      <c r="AO29" s="3">
        <v>4612.0972957086433</v>
      </c>
      <c r="AP29" s="3">
        <v>9783.0807913961235</v>
      </c>
      <c r="AQ29" s="3">
        <v>9561.6067344894582</v>
      </c>
      <c r="AR29" s="3">
        <v>10555.22928800672</v>
      </c>
      <c r="AS29" s="3">
        <v>10626.595224026731</v>
      </c>
      <c r="AT29" s="3">
        <v>10807.93773761892</v>
      </c>
      <c r="AU29" s="3">
        <v>11831.58811349863</v>
      </c>
      <c r="AV29" s="3">
        <v>11343.719786409691</v>
      </c>
      <c r="AW29" s="3">
        <v>10973.968953774271</v>
      </c>
      <c r="AX29" s="10">
        <v>98900050070001</v>
      </c>
      <c r="AY29" s="6" t="s">
        <v>716</v>
      </c>
      <c r="AZ29" s="1">
        <v>1121</v>
      </c>
      <c r="BA29" s="6" t="s">
        <v>717</v>
      </c>
      <c r="BB29" s="1" t="s">
        <v>751</v>
      </c>
    </row>
    <row r="30" spans="2:54" ht="14.5" x14ac:dyDescent="0.35">
      <c r="B30" s="8" t="s">
        <v>413</v>
      </c>
      <c r="C30" s="6" t="s">
        <v>81</v>
      </c>
      <c r="D30" s="3">
        <v>1564.025365128801</v>
      </c>
      <c r="E30" s="3">
        <v>2739.8252382234659</v>
      </c>
      <c r="F30" s="3">
        <v>4267.8001840241332</v>
      </c>
      <c r="G30" s="3">
        <v>3503.6154001852842</v>
      </c>
      <c r="H30" s="3">
        <v>2974.729855750471</v>
      </c>
      <c r="I30" s="3">
        <v>2609.0113926216918</v>
      </c>
      <c r="J30" s="3">
        <v>1855.653821418023</v>
      </c>
      <c r="K30" s="3">
        <v>2309.9368524822398</v>
      </c>
      <c r="L30" s="3">
        <v>2301.5503069106649</v>
      </c>
      <c r="M30" s="3">
        <v>3047.212944634432</v>
      </c>
      <c r="N30" s="3">
        <v>3361.2982817082411</v>
      </c>
      <c r="O30" s="3">
        <v>2962.8251246476061</v>
      </c>
      <c r="P30" s="3">
        <v>3553.6065435216028</v>
      </c>
      <c r="Q30" s="3">
        <v>3989.1325840628169</v>
      </c>
      <c r="R30" s="3">
        <v>4631.5756937356973</v>
      </c>
      <c r="S30" s="3">
        <v>5699.5374648400702</v>
      </c>
      <c r="T30" s="3">
        <v>5201.4455467640864</v>
      </c>
      <c r="U30" s="3">
        <v>5110.879196212275</v>
      </c>
      <c r="V30" s="3">
        <v>5605.5655322961311</v>
      </c>
      <c r="W30" s="3">
        <v>5939.1558023380221</v>
      </c>
      <c r="X30" s="3">
        <v>6644.2742610557589</v>
      </c>
      <c r="Y30" s="3">
        <v>6324.6068597953326</v>
      </c>
      <c r="Z30" s="3">
        <v>6134.7205870701009</v>
      </c>
      <c r="AA30" s="3">
        <v>6722.0720697792804</v>
      </c>
      <c r="AB30" s="3">
        <v>6829.3552999769336</v>
      </c>
      <c r="AC30" s="3">
        <v>6987.081160138624</v>
      </c>
      <c r="AD30" s="3">
        <v>6925.6208082458852</v>
      </c>
      <c r="AE30" s="3">
        <v>8275.3457083827616</v>
      </c>
      <c r="AF30" s="3">
        <v>8853.3888615379346</v>
      </c>
      <c r="AG30" s="3">
        <v>8661.4301941116864</v>
      </c>
      <c r="AH30" s="3">
        <v>8546.8989032166828</v>
      </c>
      <c r="AI30" s="3">
        <v>7618.2373945739773</v>
      </c>
      <c r="AJ30" s="3">
        <v>11837.19837462111</v>
      </c>
      <c r="AK30" s="3">
        <v>12496.800890110369</v>
      </c>
      <c r="AL30" s="3">
        <v>13466.934353921821</v>
      </c>
      <c r="AM30" s="3">
        <v>12867.13633502799</v>
      </c>
      <c r="AN30" s="3">
        <v>12740.96685435952</v>
      </c>
      <c r="AO30" s="3">
        <v>12115.31681592918</v>
      </c>
      <c r="AP30" s="3">
        <v>4759.2889851278733</v>
      </c>
      <c r="AQ30" s="3">
        <v>4149.7286658978292</v>
      </c>
      <c r="AR30" s="3">
        <v>3895.5222504464268</v>
      </c>
      <c r="AS30" s="3">
        <v>4647.9247167070171</v>
      </c>
      <c r="AT30" s="3">
        <v>5262.3845737603851</v>
      </c>
      <c r="AU30" s="3">
        <v>6926.8590833958806</v>
      </c>
      <c r="AV30" s="3">
        <v>6675.3212048924543</v>
      </c>
      <c r="AW30" s="3">
        <v>6252.3179647659999</v>
      </c>
      <c r="AX30" s="10">
        <v>98900020030001</v>
      </c>
      <c r="AY30" s="6" t="s">
        <v>719</v>
      </c>
      <c r="AZ30" s="1">
        <v>1110</v>
      </c>
      <c r="BA30" s="6" t="s">
        <v>722</v>
      </c>
      <c r="BB30" s="1" t="s">
        <v>752</v>
      </c>
    </row>
    <row r="31" spans="2:54" ht="14.5" x14ac:dyDescent="0.35">
      <c r="B31" s="8" t="s">
        <v>414</v>
      </c>
      <c r="C31" s="6" t="s">
        <v>82</v>
      </c>
      <c r="D31" s="3">
        <v>9226.0646966289896</v>
      </c>
      <c r="E31" s="3">
        <v>8351.5520340652092</v>
      </c>
      <c r="F31" s="3">
        <v>6809.922527557399</v>
      </c>
      <c r="G31" s="3">
        <v>7492.3129592810355</v>
      </c>
      <c r="H31" s="3">
        <v>7822.4600283412756</v>
      </c>
      <c r="I31" s="3">
        <v>8168.3682411971586</v>
      </c>
      <c r="J31" s="3">
        <v>8921.8369136515212</v>
      </c>
      <c r="K31" s="3">
        <v>8617.4691742238956</v>
      </c>
      <c r="L31" s="3">
        <v>9034.3350692645454</v>
      </c>
      <c r="M31" s="3">
        <v>8932.6146544142266</v>
      </c>
      <c r="N31" s="3">
        <v>8257.1488213532793</v>
      </c>
      <c r="O31" s="3">
        <v>7987.7920487430647</v>
      </c>
      <c r="P31" s="3">
        <v>7440.5819718834773</v>
      </c>
      <c r="Q31" s="3">
        <v>6794.0287652422694</v>
      </c>
      <c r="R31" s="3">
        <v>6306.9846886422883</v>
      </c>
      <c r="S31" s="3">
        <v>5216.2585566479784</v>
      </c>
      <c r="T31" s="3">
        <v>5572.4072752735956</v>
      </c>
      <c r="U31" s="3">
        <v>5686.0748646818574</v>
      </c>
      <c r="V31" s="3">
        <v>5395.4214922167112</v>
      </c>
      <c r="W31" s="3">
        <v>4854.1843581774874</v>
      </c>
      <c r="X31" s="3">
        <v>4139.7200986053513</v>
      </c>
      <c r="Y31" s="3">
        <v>4651.2659095720392</v>
      </c>
      <c r="Z31" s="3">
        <v>5256.9839014468307</v>
      </c>
      <c r="AA31" s="3">
        <v>5073.0710310268432</v>
      </c>
      <c r="AB31" s="3">
        <v>4402.4781432853397</v>
      </c>
      <c r="AC31" s="3">
        <v>3967.5592586529879</v>
      </c>
      <c r="AD31" s="3">
        <v>3866.4220569982508</v>
      </c>
      <c r="AE31" s="3">
        <v>2488.6739431056671</v>
      </c>
      <c r="AF31" s="3">
        <v>1921.597322059228</v>
      </c>
      <c r="AG31" s="3">
        <v>2168.0066927374191</v>
      </c>
      <c r="AH31" s="3">
        <v>2543.340623175257</v>
      </c>
      <c r="AI31" s="3">
        <v>3810.1039994529128</v>
      </c>
      <c r="AJ31" s="3">
        <v>10870.299561213</v>
      </c>
      <c r="AK31" s="3">
        <v>11485.423006427491</v>
      </c>
      <c r="AL31" s="3">
        <v>9063.4138183354389</v>
      </c>
      <c r="AM31" s="3">
        <v>9268.0256557858083</v>
      </c>
      <c r="AN31" s="3">
        <v>5897.4216330694062</v>
      </c>
      <c r="AO31" s="3">
        <v>4600.2972264461559</v>
      </c>
      <c r="AP31" s="3">
        <v>9574.7044596244668</v>
      </c>
      <c r="AQ31" s="3">
        <v>9349.0468145159466</v>
      </c>
      <c r="AR31" s="3">
        <v>10341.491821199101</v>
      </c>
      <c r="AS31" s="3">
        <v>10417.1067978265</v>
      </c>
      <c r="AT31" s="3">
        <v>10602.505739689541</v>
      </c>
      <c r="AU31" s="3">
        <v>11637.63804655386</v>
      </c>
      <c r="AV31" s="3">
        <v>11149.14625888646</v>
      </c>
      <c r="AW31" s="3">
        <v>10776.501017885619</v>
      </c>
      <c r="AX31" s="10">
        <v>98900050020001</v>
      </c>
      <c r="AY31" s="6" t="s">
        <v>719</v>
      </c>
      <c r="AZ31" s="1">
        <v>1121</v>
      </c>
      <c r="BA31" s="6" t="s">
        <v>717</v>
      </c>
      <c r="BB31" s="1" t="s">
        <v>753</v>
      </c>
    </row>
    <row r="32" spans="2:54" ht="14.5" x14ac:dyDescent="0.35">
      <c r="B32" s="8" t="s">
        <v>415</v>
      </c>
      <c r="C32" s="6" t="s">
        <v>83</v>
      </c>
      <c r="D32" s="3">
        <v>12902.609937697491</v>
      </c>
      <c r="E32" s="3">
        <v>13386.13539183347</v>
      </c>
      <c r="F32" s="3">
        <v>13106.620506948761</v>
      </c>
      <c r="G32" s="3">
        <v>13049.50411206928</v>
      </c>
      <c r="H32" s="3">
        <v>12518.66157632318</v>
      </c>
      <c r="I32" s="3">
        <v>12054.089056210179</v>
      </c>
      <c r="J32" s="3">
        <v>12354.06973830405</v>
      </c>
      <c r="K32" s="3">
        <v>11708.27909873307</v>
      </c>
      <c r="L32" s="3">
        <v>11277.67649501503</v>
      </c>
      <c r="M32" s="3">
        <v>10426.515285035741</v>
      </c>
      <c r="N32" s="3">
        <v>10399.97337775599</v>
      </c>
      <c r="O32" s="3">
        <v>11356.07516236425</v>
      </c>
      <c r="P32" s="3">
        <v>11028.939588179041</v>
      </c>
      <c r="Q32" s="3">
        <v>12186.81192656802</v>
      </c>
      <c r="R32" s="3">
        <v>12717.535340478091</v>
      </c>
      <c r="S32" s="3">
        <v>12524.191019318439</v>
      </c>
      <c r="T32" s="3">
        <v>11896.780171092239</v>
      </c>
      <c r="U32" s="3">
        <v>11264.628871076389</v>
      </c>
      <c r="V32" s="3">
        <v>10505.784113165049</v>
      </c>
      <c r="W32" s="3">
        <v>11993.26730362616</v>
      </c>
      <c r="X32" s="3">
        <v>11893.511746280339</v>
      </c>
      <c r="Y32" s="3">
        <v>10523.17486360047</v>
      </c>
      <c r="Z32" s="3">
        <v>9750.8947142870184</v>
      </c>
      <c r="AA32" s="3">
        <v>9199.2498805099403</v>
      </c>
      <c r="AB32" s="3">
        <v>10011.44797853584</v>
      </c>
      <c r="AC32" s="3">
        <v>10600.2705326717</v>
      </c>
      <c r="AD32" s="3">
        <v>11203.801459114349</v>
      </c>
      <c r="AE32" s="3">
        <v>11671.563279410109</v>
      </c>
      <c r="AF32" s="3">
        <v>11960.069996076079</v>
      </c>
      <c r="AG32" s="3">
        <v>11274.06059677192</v>
      </c>
      <c r="AH32" s="3">
        <v>10619.553123015359</v>
      </c>
      <c r="AI32" s="3">
        <v>9805.4799954424107</v>
      </c>
      <c r="AJ32" s="3">
        <v>1640.287095873178</v>
      </c>
      <c r="AK32" s="3">
        <v>921.1525691521216</v>
      </c>
      <c r="AL32" s="3">
        <v>4179.0173783361161</v>
      </c>
      <c r="AM32" s="3">
        <v>3442.093328109047</v>
      </c>
      <c r="AN32" s="3">
        <v>7346.1346118159727</v>
      </c>
      <c r="AO32" s="3">
        <v>8341.3422938977146</v>
      </c>
      <c r="AP32" s="3">
        <v>8610.2279715636851</v>
      </c>
      <c r="AQ32" s="3">
        <v>9211.7193912520452</v>
      </c>
      <c r="AR32" s="3">
        <v>9611.2291500412994</v>
      </c>
      <c r="AS32" s="3">
        <v>8898.0285450181236</v>
      </c>
      <c r="AT32" s="3">
        <v>8353.0012304051343</v>
      </c>
      <c r="AU32" s="3">
        <v>7174.2712825351264</v>
      </c>
      <c r="AV32" s="3">
        <v>7149.4124287512941</v>
      </c>
      <c r="AW32" s="3">
        <v>7412.9582757717708</v>
      </c>
      <c r="AX32" s="10">
        <v>62460040043001</v>
      </c>
      <c r="AY32" s="6" t="s">
        <v>754</v>
      </c>
      <c r="AZ32" s="1">
        <v>1261</v>
      </c>
      <c r="BA32" s="6" t="s">
        <v>755</v>
      </c>
      <c r="BB32" s="1" t="s">
        <v>756</v>
      </c>
    </row>
    <row r="33" spans="2:54" ht="14.5" x14ac:dyDescent="0.35">
      <c r="B33" s="8" t="s">
        <v>416</v>
      </c>
      <c r="C33" s="6" t="s">
        <v>84</v>
      </c>
      <c r="D33" s="3">
        <v>10461.114902828729</v>
      </c>
      <c r="E33" s="3">
        <v>10440.594067333201</v>
      </c>
      <c r="F33" s="3">
        <v>9607.6793644152058</v>
      </c>
      <c r="G33" s="3">
        <v>9833.0217481202599</v>
      </c>
      <c r="H33" s="3">
        <v>9561.4247884022807</v>
      </c>
      <c r="I33" s="3">
        <v>9356.7563158900448</v>
      </c>
      <c r="J33" s="3">
        <v>9922.6707163472292</v>
      </c>
      <c r="K33" s="3">
        <v>9300.7968269204157</v>
      </c>
      <c r="L33" s="3">
        <v>9179.4854753555755</v>
      </c>
      <c r="M33" s="3">
        <v>8492.5889466230074</v>
      </c>
      <c r="N33" s="3">
        <v>8120.6315567140737</v>
      </c>
      <c r="O33" s="3">
        <v>8735.0149072435161</v>
      </c>
      <c r="P33" s="3">
        <v>8217.2264409997042</v>
      </c>
      <c r="Q33" s="3">
        <v>8867.6990120591217</v>
      </c>
      <c r="R33" s="3">
        <v>9103.4690925762843</v>
      </c>
      <c r="S33" s="3">
        <v>8540.1935655425441</v>
      </c>
      <c r="T33" s="3">
        <v>8136.4087794843181</v>
      </c>
      <c r="U33" s="3">
        <v>7632.1237067004922</v>
      </c>
      <c r="V33" s="3">
        <v>6817.324310522321</v>
      </c>
      <c r="W33" s="3">
        <v>7951.5874162143027</v>
      </c>
      <c r="X33" s="3">
        <v>7612.5552835586304</v>
      </c>
      <c r="Y33" s="3">
        <v>6506.3812087862789</v>
      </c>
      <c r="Z33" s="3">
        <v>6017.5238971116587</v>
      </c>
      <c r="AA33" s="3">
        <v>5337.4154508295342</v>
      </c>
      <c r="AB33" s="3">
        <v>5871.920102843269</v>
      </c>
      <c r="AC33" s="3">
        <v>6300.236542637791</v>
      </c>
      <c r="AD33" s="3">
        <v>6866.7808173517406</v>
      </c>
      <c r="AE33" s="3">
        <v>6893.7184790493202</v>
      </c>
      <c r="AF33" s="3">
        <v>7037.3974102074762</v>
      </c>
      <c r="AG33" s="3">
        <v>6392.9589331249817</v>
      </c>
      <c r="AH33" s="3">
        <v>5781.5235300567947</v>
      </c>
      <c r="AI33" s="3">
        <v>5362.706018662424</v>
      </c>
      <c r="AJ33" s="3">
        <v>4200.6728531424751</v>
      </c>
      <c r="AK33" s="3">
        <v>4689.7032815691673</v>
      </c>
      <c r="AL33" s="3">
        <v>2320.587675685153</v>
      </c>
      <c r="AM33" s="3">
        <v>2276.903772776674</v>
      </c>
      <c r="AN33" s="3">
        <v>2301.1106850349688</v>
      </c>
      <c r="AO33" s="3">
        <v>3018.7059407139091</v>
      </c>
      <c r="AP33" s="3">
        <v>7511.6478551765331</v>
      </c>
      <c r="AQ33" s="3">
        <v>7817.2452172323246</v>
      </c>
      <c r="AR33" s="3">
        <v>8677.3092272815502</v>
      </c>
      <c r="AS33" s="3">
        <v>8230.4590337006757</v>
      </c>
      <c r="AT33" s="3">
        <v>7974.8606402564756</v>
      </c>
      <c r="AU33" s="3">
        <v>7900.3046670224312</v>
      </c>
      <c r="AV33" s="3">
        <v>7551.660459364859</v>
      </c>
      <c r="AW33" s="3">
        <v>7465.6622955953053</v>
      </c>
      <c r="AX33" s="10">
        <v>62460030050001</v>
      </c>
      <c r="AY33" s="6" t="s">
        <v>757</v>
      </c>
      <c r="AZ33" s="1">
        <v>1110</v>
      </c>
      <c r="BA33" s="6" t="s">
        <v>722</v>
      </c>
      <c r="BB33" s="1" t="s">
        <v>758</v>
      </c>
    </row>
    <row r="34" spans="2:54" ht="14.5" x14ac:dyDescent="0.35">
      <c r="B34" s="8" t="s">
        <v>417</v>
      </c>
      <c r="C34" s="6" t="s">
        <v>85</v>
      </c>
      <c r="D34" s="3">
        <v>6695.5221419406644</v>
      </c>
      <c r="E34" s="3">
        <v>7873.3352174443698</v>
      </c>
      <c r="F34" s="3">
        <v>8767.6711703311121</v>
      </c>
      <c r="G34" s="3">
        <v>8184.6890055382792</v>
      </c>
      <c r="H34" s="3">
        <v>7411.2437126081168</v>
      </c>
      <c r="I34" s="3">
        <v>6708.9867257621381</v>
      </c>
      <c r="J34" s="3">
        <v>6381.4137004404747</v>
      </c>
      <c r="K34" s="3">
        <v>6037.8775205600332</v>
      </c>
      <c r="L34" s="3">
        <v>5325.5877542383323</v>
      </c>
      <c r="M34" s="3">
        <v>4797.9556579623923</v>
      </c>
      <c r="N34" s="3">
        <v>5396.8346445476018</v>
      </c>
      <c r="O34" s="3">
        <v>6279.6880394780073</v>
      </c>
      <c r="P34" s="3">
        <v>6510.3610139720786</v>
      </c>
      <c r="Q34" s="3">
        <v>7929.2573985168319</v>
      </c>
      <c r="R34" s="3">
        <v>8782.7381576380194</v>
      </c>
      <c r="S34" s="3">
        <v>9450.6097150495862</v>
      </c>
      <c r="T34" s="3">
        <v>8664.0323835966956</v>
      </c>
      <c r="U34" s="3">
        <v>8132.9052569926434</v>
      </c>
      <c r="V34" s="3">
        <v>7970.2397086835044</v>
      </c>
      <c r="W34" s="3">
        <v>9298.9360579915083</v>
      </c>
      <c r="X34" s="3">
        <v>9777.3792007213324</v>
      </c>
      <c r="Y34" s="3">
        <v>8616.0086284006029</v>
      </c>
      <c r="Z34" s="3">
        <v>7851.6726563602406</v>
      </c>
      <c r="AA34" s="3">
        <v>7976.706422807687</v>
      </c>
      <c r="AB34" s="3">
        <v>8690.49149176231</v>
      </c>
      <c r="AC34" s="3">
        <v>9229.4251046496011</v>
      </c>
      <c r="AD34" s="3">
        <v>9569.0965689449004</v>
      </c>
      <c r="AE34" s="3">
        <v>10892.51293288283</v>
      </c>
      <c r="AF34" s="3">
        <v>11484.160167458091</v>
      </c>
      <c r="AG34" s="3">
        <v>10966.517104834909</v>
      </c>
      <c r="AH34" s="3">
        <v>10507.06157387366</v>
      </c>
      <c r="AI34" s="3">
        <v>9239.6043066588445</v>
      </c>
      <c r="AJ34" s="3">
        <v>8238.0893908496473</v>
      </c>
      <c r="AK34" s="3">
        <v>8692.3001326775247</v>
      </c>
      <c r="AL34" s="3">
        <v>11230.99857006218</v>
      </c>
      <c r="AM34" s="3">
        <v>10384.47668254145</v>
      </c>
      <c r="AN34" s="3">
        <v>12131.60337485399</v>
      </c>
      <c r="AO34" s="3">
        <v>12124.78071822082</v>
      </c>
      <c r="AP34" s="3">
        <v>3481.6352581792112</v>
      </c>
      <c r="AQ34" s="3">
        <v>3821.2572346452948</v>
      </c>
      <c r="AR34" s="3">
        <v>2987.208744138939</v>
      </c>
      <c r="AS34" s="3">
        <v>2666.3301049007232</v>
      </c>
      <c r="AT34" s="3">
        <v>2457.690469400949</v>
      </c>
      <c r="AU34" s="3">
        <v>2287.9744328073029</v>
      </c>
      <c r="AV34" s="3">
        <v>2543.8515519484431</v>
      </c>
      <c r="AW34" s="3">
        <v>2627.315908055436</v>
      </c>
      <c r="AX34" s="10">
        <v>98330100022001</v>
      </c>
      <c r="AY34" s="6" t="s">
        <v>719</v>
      </c>
      <c r="AZ34" s="1">
        <v>1110</v>
      </c>
      <c r="BA34" s="6" t="s">
        <v>722</v>
      </c>
      <c r="BB34" s="1" t="s">
        <v>759</v>
      </c>
    </row>
    <row r="35" spans="2:54" ht="14.5" x14ac:dyDescent="0.35">
      <c r="B35" s="8" t="s">
        <v>418</v>
      </c>
      <c r="C35" s="6" t="s">
        <v>86</v>
      </c>
      <c r="D35" s="3">
        <v>2266.5141927114751</v>
      </c>
      <c r="E35" s="3">
        <v>2408.0637063410381</v>
      </c>
      <c r="F35" s="3">
        <v>3866.698530536662</v>
      </c>
      <c r="G35" s="3">
        <v>3234.0170521851278</v>
      </c>
      <c r="H35" s="3">
        <v>3188.11990787792</v>
      </c>
      <c r="I35" s="3">
        <v>3313.1449671762589</v>
      </c>
      <c r="J35" s="3">
        <v>2823.0551066247199</v>
      </c>
      <c r="K35" s="3">
        <v>3475.2070431977072</v>
      </c>
      <c r="L35" s="3">
        <v>3867.63474709101</v>
      </c>
      <c r="M35" s="3">
        <v>4723.2982152437144</v>
      </c>
      <c r="N35" s="3">
        <v>4777.5774556427323</v>
      </c>
      <c r="O35" s="3">
        <v>3958.311232931283</v>
      </c>
      <c r="P35" s="3">
        <v>4452.6579719311458</v>
      </c>
      <c r="Q35" s="3">
        <v>4108.4418147180131</v>
      </c>
      <c r="R35" s="3">
        <v>4387.4029289434393</v>
      </c>
      <c r="S35" s="3">
        <v>5462.3164606977434</v>
      </c>
      <c r="T35" s="3">
        <v>5254.1214502489856</v>
      </c>
      <c r="U35" s="3">
        <v>5436.9465288771498</v>
      </c>
      <c r="V35" s="3">
        <v>6140.9660407276378</v>
      </c>
      <c r="W35" s="3">
        <v>5886.5789569605968</v>
      </c>
      <c r="X35" s="3">
        <v>6588.7717898052288</v>
      </c>
      <c r="Y35" s="3">
        <v>6745.1754831806156</v>
      </c>
      <c r="Z35" s="3">
        <v>6843.6402266726609</v>
      </c>
      <c r="AA35" s="3">
        <v>7509.1301467854537</v>
      </c>
      <c r="AB35" s="3">
        <v>7352.3858069236521</v>
      </c>
      <c r="AC35" s="3">
        <v>7316.2264180359671</v>
      </c>
      <c r="AD35" s="3">
        <v>7075.061955660658</v>
      </c>
      <c r="AE35" s="3">
        <v>8256.0885075047518</v>
      </c>
      <c r="AF35" s="3">
        <v>8765.9186511829339</v>
      </c>
      <c r="AG35" s="3">
        <v>8744.6524593066206</v>
      </c>
      <c r="AH35" s="3">
        <v>8795.1925896961038</v>
      </c>
      <c r="AI35" s="3">
        <v>8123.6328369956536</v>
      </c>
      <c r="AJ35" s="3">
        <v>13567.64848797386</v>
      </c>
      <c r="AK35" s="3">
        <v>14253.039742098539</v>
      </c>
      <c r="AL35" s="3">
        <v>14800.75182225999</v>
      </c>
      <c r="AM35" s="3">
        <v>14289.787224545649</v>
      </c>
      <c r="AN35" s="3">
        <v>13620.68169206249</v>
      </c>
      <c r="AO35" s="3">
        <v>12822.47931437162</v>
      </c>
      <c r="AP35" s="3">
        <v>6666.2171574585418</v>
      </c>
      <c r="AQ35" s="3">
        <v>6012.6190508797426</v>
      </c>
      <c r="AR35" s="3">
        <v>5953.8680107201817</v>
      </c>
      <c r="AS35" s="3">
        <v>6696.8354790585772</v>
      </c>
      <c r="AT35" s="3">
        <v>7315.7504992495706</v>
      </c>
      <c r="AU35" s="3">
        <v>9024.0289150791159</v>
      </c>
      <c r="AV35" s="3">
        <v>8736.0410920771828</v>
      </c>
      <c r="AW35" s="3">
        <v>8289.4411706421561</v>
      </c>
      <c r="AX35" s="10">
        <v>98900010165001</v>
      </c>
      <c r="AY35" s="6" t="s">
        <v>719</v>
      </c>
      <c r="AZ35" s="1">
        <v>1110</v>
      </c>
      <c r="BA35" s="6" t="s">
        <v>722</v>
      </c>
      <c r="BB35" s="1" t="s">
        <v>760</v>
      </c>
    </row>
    <row r="36" spans="2:54" ht="14.5" x14ac:dyDescent="0.35">
      <c r="B36" s="8" t="s">
        <v>419</v>
      </c>
      <c r="C36" s="6" t="s">
        <v>87</v>
      </c>
      <c r="D36" s="3">
        <v>3294.170069673045</v>
      </c>
      <c r="E36" s="3">
        <v>2562.675831907718</v>
      </c>
      <c r="F36" s="3">
        <v>3342.834887004637</v>
      </c>
      <c r="G36" s="3">
        <v>3040.3106531424628</v>
      </c>
      <c r="H36" s="3">
        <v>3440.688092776576</v>
      </c>
      <c r="I36" s="3">
        <v>3907.5389554707922</v>
      </c>
      <c r="J36" s="3">
        <v>3765.7749231602329</v>
      </c>
      <c r="K36" s="3">
        <v>4353.6835629306679</v>
      </c>
      <c r="L36" s="3">
        <v>4947.4517873787454</v>
      </c>
      <c r="M36" s="3">
        <v>5777.2653004676531</v>
      </c>
      <c r="N36" s="3">
        <v>5613.7825984907304</v>
      </c>
      <c r="O36" s="3">
        <v>4603.6457317563627</v>
      </c>
      <c r="P36" s="3">
        <v>4926.3345749842047</v>
      </c>
      <c r="Q36" s="3">
        <v>4003.602487101959</v>
      </c>
      <c r="R36" s="3">
        <v>3889.4465476659052</v>
      </c>
      <c r="S36" s="3">
        <v>4792.9083149080643</v>
      </c>
      <c r="T36" s="3">
        <v>4873.976297027386</v>
      </c>
      <c r="U36" s="3">
        <v>5271.7484755174901</v>
      </c>
      <c r="V36" s="3">
        <v>6072.9432780004536</v>
      </c>
      <c r="W36" s="3">
        <v>5330.5472141622731</v>
      </c>
      <c r="X36" s="3">
        <v>5958.9780419807566</v>
      </c>
      <c r="Y36" s="3">
        <v>6518.2056635196268</v>
      </c>
      <c r="Z36" s="3">
        <v>6860.7084123157683</v>
      </c>
      <c r="AA36" s="3">
        <v>7544.4082768838043</v>
      </c>
      <c r="AB36" s="3">
        <v>7166.0109394559131</v>
      </c>
      <c r="AC36" s="3">
        <v>6962.7100191877116</v>
      </c>
      <c r="AD36" s="3">
        <v>6583.2753001233204</v>
      </c>
      <c r="AE36" s="3">
        <v>7540.1019242735219</v>
      </c>
      <c r="AF36" s="3">
        <v>7965.9590429153404</v>
      </c>
      <c r="AG36" s="3">
        <v>8090.400862178858</v>
      </c>
      <c r="AH36" s="3">
        <v>8280.1591382429851</v>
      </c>
      <c r="AI36" s="3">
        <v>7870.1265064388263</v>
      </c>
      <c r="AJ36" s="3">
        <v>14329.67918265542</v>
      </c>
      <c r="AK36" s="3">
        <v>15036.667096252149</v>
      </c>
      <c r="AL36" s="3">
        <v>15108.47883850524</v>
      </c>
      <c r="AM36" s="3">
        <v>14698.088455304271</v>
      </c>
      <c r="AN36" s="3">
        <v>13508.426139790259</v>
      </c>
      <c r="AO36" s="3">
        <v>12570.31365852743</v>
      </c>
      <c r="AP36" s="3">
        <v>7808.0594152931617</v>
      </c>
      <c r="AQ36" s="3">
        <v>7139.3189109701862</v>
      </c>
      <c r="AR36" s="3">
        <v>7305.8016397131541</v>
      </c>
      <c r="AS36" s="3">
        <v>8010.6921559881584</v>
      </c>
      <c r="AT36" s="3">
        <v>8618.0244512433055</v>
      </c>
      <c r="AU36" s="3">
        <v>10361.09626757646</v>
      </c>
      <c r="AV36" s="3">
        <v>10017.483226151569</v>
      </c>
      <c r="AW36" s="3">
        <v>9544.4804369388257</v>
      </c>
      <c r="AX36" s="10">
        <v>98900010083001</v>
      </c>
      <c r="AY36" s="6" t="s">
        <v>719</v>
      </c>
      <c r="AZ36" s="1">
        <v>1110</v>
      </c>
      <c r="BA36" s="6" t="s">
        <v>722</v>
      </c>
      <c r="BB36" s="1" t="s">
        <v>761</v>
      </c>
    </row>
    <row r="37" spans="2:54" ht="14.5" x14ac:dyDescent="0.35">
      <c r="B37" s="8" t="s">
        <v>420</v>
      </c>
      <c r="C37" s="6" t="s">
        <v>88</v>
      </c>
      <c r="D37" s="3">
        <v>1972.8186709477341</v>
      </c>
      <c r="E37" s="3">
        <v>3195.6044919134738</v>
      </c>
      <c r="F37" s="3">
        <v>4344.5945880588788</v>
      </c>
      <c r="G37" s="3">
        <v>3654.4295059604528</v>
      </c>
      <c r="H37" s="3">
        <v>2910.3328158852041</v>
      </c>
      <c r="I37" s="3">
        <v>2254.6616375751951</v>
      </c>
      <c r="J37" s="3">
        <v>1723.2929998553379</v>
      </c>
      <c r="K37" s="3">
        <v>1613.7858713422761</v>
      </c>
      <c r="L37" s="3">
        <v>1076.1116213450071</v>
      </c>
      <c r="M37" s="3">
        <v>1482.2981921356411</v>
      </c>
      <c r="N37" s="3">
        <v>2005.1323515356851</v>
      </c>
      <c r="O37" s="3">
        <v>2156.9144584970832</v>
      </c>
      <c r="P37" s="3">
        <v>2672.4576691001048</v>
      </c>
      <c r="Q37" s="3">
        <v>3706.294511793395</v>
      </c>
      <c r="R37" s="3">
        <v>4521.2069321453428</v>
      </c>
      <c r="S37" s="3">
        <v>5441.2050104673381</v>
      </c>
      <c r="T37" s="3">
        <v>4769.0284697485849</v>
      </c>
      <c r="U37" s="3">
        <v>4465.9155720092731</v>
      </c>
      <c r="V37" s="3">
        <v>4734.2639391764897</v>
      </c>
      <c r="W37" s="3">
        <v>5508.8085360830946</v>
      </c>
      <c r="X37" s="3">
        <v>6154.9005173993091</v>
      </c>
      <c r="Y37" s="3">
        <v>5483.7634173316465</v>
      </c>
      <c r="Z37" s="3">
        <v>5081.9688654038737</v>
      </c>
      <c r="AA37" s="3">
        <v>5573.8966451352344</v>
      </c>
      <c r="AB37" s="3">
        <v>5874.5495285426678</v>
      </c>
      <c r="AC37" s="3">
        <v>6171.9049649711505</v>
      </c>
      <c r="AD37" s="3">
        <v>6254.4327172108488</v>
      </c>
      <c r="AE37" s="3">
        <v>7658.3372130879116</v>
      </c>
      <c r="AF37" s="3">
        <v>8263.0756804055563</v>
      </c>
      <c r="AG37" s="3">
        <v>7948.4779959360312</v>
      </c>
      <c r="AH37" s="3">
        <v>7714.004127812409</v>
      </c>
      <c r="AI37" s="3">
        <v>6634.3652372909364</v>
      </c>
      <c r="AJ37" s="3">
        <v>10113.70084372889</v>
      </c>
      <c r="AK37" s="3">
        <v>10768.56202780254</v>
      </c>
      <c r="AL37" s="3">
        <v>11868.102799381741</v>
      </c>
      <c r="AM37" s="3">
        <v>11233.916603366069</v>
      </c>
      <c r="AN37" s="3">
        <v>11384.2920380907</v>
      </c>
      <c r="AO37" s="3">
        <v>10872.542674168801</v>
      </c>
      <c r="AP37" s="3">
        <v>3023.856388010196</v>
      </c>
      <c r="AQ37" s="3">
        <v>2422.385654238763</v>
      </c>
      <c r="AR37" s="3">
        <v>2204.8420713571782</v>
      </c>
      <c r="AS37" s="3">
        <v>2951.220093198383</v>
      </c>
      <c r="AT37" s="3">
        <v>3569.9443385951972</v>
      </c>
      <c r="AU37" s="3">
        <v>5274.6211041521065</v>
      </c>
      <c r="AV37" s="3">
        <v>4989.9237552185441</v>
      </c>
      <c r="AW37" s="3">
        <v>4550.9242446538401</v>
      </c>
      <c r="AX37" s="10">
        <v>98900020070001</v>
      </c>
      <c r="AY37" s="6" t="s">
        <v>716</v>
      </c>
      <c r="AZ37" s="1">
        <v>1110</v>
      </c>
      <c r="BA37" s="6" t="s">
        <v>722</v>
      </c>
      <c r="BB37" s="1" t="s">
        <v>762</v>
      </c>
    </row>
    <row r="38" spans="2:54" ht="14.5" x14ac:dyDescent="0.35">
      <c r="B38" s="8" t="s">
        <v>421</v>
      </c>
      <c r="C38" s="6" t="s">
        <v>89</v>
      </c>
      <c r="D38" s="3">
        <v>11403.267739168579</v>
      </c>
      <c r="E38" s="3">
        <v>12026.642528998231</v>
      </c>
      <c r="F38" s="3">
        <v>11951.71944429856</v>
      </c>
      <c r="G38" s="3">
        <v>11793.023253039701</v>
      </c>
      <c r="H38" s="3">
        <v>11192.37026272848</v>
      </c>
      <c r="I38" s="3">
        <v>10661.601318832571</v>
      </c>
      <c r="J38" s="3">
        <v>10869.96481754002</v>
      </c>
      <c r="K38" s="3">
        <v>10241.321458707511</v>
      </c>
      <c r="L38" s="3">
        <v>9739.7819868412262</v>
      </c>
      <c r="M38" s="3">
        <v>8881.6203330372027</v>
      </c>
      <c r="N38" s="3">
        <v>8955.5371591812436</v>
      </c>
      <c r="O38" s="3">
        <v>9968.9538153216508</v>
      </c>
      <c r="P38" s="3">
        <v>9718.4382142195755</v>
      </c>
      <c r="Q38" s="3">
        <v>10999.368639530559</v>
      </c>
      <c r="R38" s="3">
        <v>11621.247899280341</v>
      </c>
      <c r="S38" s="3">
        <v>11589.843341546009</v>
      </c>
      <c r="T38" s="3">
        <v>10892.754317937561</v>
      </c>
      <c r="U38" s="3">
        <v>10238.498368123361</v>
      </c>
      <c r="V38" s="3">
        <v>9543.6128161565612</v>
      </c>
      <c r="W38" s="3">
        <v>11106.25858421908</v>
      </c>
      <c r="X38" s="3">
        <v>11123.473507893321</v>
      </c>
      <c r="Y38" s="3">
        <v>9698.605394458973</v>
      </c>
      <c r="Z38" s="3">
        <v>8856.3897656187219</v>
      </c>
      <c r="AA38" s="3">
        <v>8400.4153731689748</v>
      </c>
      <c r="AB38" s="3">
        <v>9273.8025691670173</v>
      </c>
      <c r="AC38" s="3">
        <v>9902.6583617874403</v>
      </c>
      <c r="AD38" s="3">
        <v>10492.987882553971</v>
      </c>
      <c r="AE38" s="3">
        <v>11187.7186130587</v>
      </c>
      <c r="AF38" s="3">
        <v>11564.846300155319</v>
      </c>
      <c r="AG38" s="3">
        <v>10875.176549950809</v>
      </c>
      <c r="AH38" s="3">
        <v>10220.68772006088</v>
      </c>
      <c r="AI38" s="3">
        <v>9227.1474761418467</v>
      </c>
      <c r="AJ38" s="3">
        <v>1722.447123192461</v>
      </c>
      <c r="AK38" s="3">
        <v>1680.9139842799091</v>
      </c>
      <c r="AL38" s="3">
        <v>5412.6605697646673</v>
      </c>
      <c r="AM38" s="3">
        <v>4525.5572763768541</v>
      </c>
      <c r="AN38" s="3">
        <v>8053.7728341027414</v>
      </c>
      <c r="AO38" s="3">
        <v>8818.5559516536669</v>
      </c>
      <c r="AP38" s="3">
        <v>6949.1725678748489</v>
      </c>
      <c r="AQ38" s="3">
        <v>7588.6565442927604</v>
      </c>
      <c r="AR38" s="3">
        <v>7855.3459175683674</v>
      </c>
      <c r="AS38" s="3">
        <v>7117.3942517176674</v>
      </c>
      <c r="AT38" s="3">
        <v>6538.5147229717413</v>
      </c>
      <c r="AU38" s="3">
        <v>5213.0737913338753</v>
      </c>
      <c r="AV38" s="3">
        <v>5246.0169931411174</v>
      </c>
      <c r="AW38" s="3">
        <v>5563.376779334847</v>
      </c>
      <c r="AX38" s="10">
        <v>98940040024001</v>
      </c>
      <c r="AY38" s="6" t="s">
        <v>719</v>
      </c>
      <c r="AZ38" s="1">
        <v>1110</v>
      </c>
      <c r="BA38" s="6" t="s">
        <v>722</v>
      </c>
      <c r="BB38" s="1" t="s">
        <v>763</v>
      </c>
    </row>
    <row r="39" spans="2:54" ht="14.5" x14ac:dyDescent="0.35">
      <c r="B39" s="8" t="s">
        <v>422</v>
      </c>
      <c r="C39" s="6" t="s">
        <v>90</v>
      </c>
      <c r="D39" s="3">
        <v>3396.8113301118419</v>
      </c>
      <c r="E39" s="3">
        <v>2132.804778447246</v>
      </c>
      <c r="F39" s="3">
        <v>1741.48951280802</v>
      </c>
      <c r="G39" s="3">
        <v>1928.4361788375691</v>
      </c>
      <c r="H39" s="3">
        <v>2659.5245500756541</v>
      </c>
      <c r="I39" s="3">
        <v>3341.4310051393159</v>
      </c>
      <c r="J39" s="3">
        <v>3619.7342376663978</v>
      </c>
      <c r="K39" s="3">
        <v>3983.4350267653831</v>
      </c>
      <c r="L39" s="3">
        <v>4690.4071213680027</v>
      </c>
      <c r="M39" s="3">
        <v>5370.6307160340239</v>
      </c>
      <c r="N39" s="3">
        <v>4977.7071068971291</v>
      </c>
      <c r="O39" s="3">
        <v>3923.203209936727</v>
      </c>
      <c r="P39" s="3">
        <v>4002.0075850772182</v>
      </c>
      <c r="Q39" s="3">
        <v>2666.438683800985</v>
      </c>
      <c r="R39" s="3">
        <v>2190.5685151476791</v>
      </c>
      <c r="S39" s="3">
        <v>2868.1615978342702</v>
      </c>
      <c r="T39" s="3">
        <v>3146.842429929166</v>
      </c>
      <c r="U39" s="3">
        <v>3682.305579912625</v>
      </c>
      <c r="V39" s="3">
        <v>4496.1286625160101</v>
      </c>
      <c r="W39" s="3">
        <v>3444.7965243812332</v>
      </c>
      <c r="X39" s="3">
        <v>4006.1872240130328</v>
      </c>
      <c r="Y39" s="3">
        <v>4791.0016380887628</v>
      </c>
      <c r="Z39" s="3">
        <v>5302.2440107783996</v>
      </c>
      <c r="AA39" s="3">
        <v>5965.4867612334156</v>
      </c>
      <c r="AB39" s="3">
        <v>5438.0707114705583</v>
      </c>
      <c r="AC39" s="3">
        <v>5131.8237252245972</v>
      </c>
      <c r="AD39" s="3">
        <v>4683.654902812671</v>
      </c>
      <c r="AE39" s="3">
        <v>5521.8053708194893</v>
      </c>
      <c r="AF39" s="3">
        <v>5920.1741485522407</v>
      </c>
      <c r="AG39" s="3">
        <v>6087.2182818065976</v>
      </c>
      <c r="AH39" s="3">
        <v>6331.1864473111928</v>
      </c>
      <c r="AI39" s="3">
        <v>6072.9899933708821</v>
      </c>
      <c r="AJ39" s="3">
        <v>13206.01379939117</v>
      </c>
      <c r="AK39" s="3">
        <v>13923.988367352829</v>
      </c>
      <c r="AL39" s="3">
        <v>13572.24961947669</v>
      </c>
      <c r="AM39" s="3">
        <v>13246.680755846421</v>
      </c>
      <c r="AN39" s="3">
        <v>11705.083515378221</v>
      </c>
      <c r="AO39" s="3">
        <v>10698.796824513191</v>
      </c>
      <c r="AP39" s="3">
        <v>7328.4296692816642</v>
      </c>
      <c r="AQ39" s="3">
        <v>6687.9737683205494</v>
      </c>
      <c r="AR39" s="3">
        <v>7135.3240040260798</v>
      </c>
      <c r="AS39" s="3">
        <v>7742.5360588322656</v>
      </c>
      <c r="AT39" s="3">
        <v>8300.8752112717921</v>
      </c>
      <c r="AU39" s="3">
        <v>10019.381415389749</v>
      </c>
      <c r="AV39" s="3">
        <v>9611.1506001183843</v>
      </c>
      <c r="AW39" s="3">
        <v>9121.2069250298591</v>
      </c>
      <c r="AX39" s="10">
        <v>98900010316001</v>
      </c>
      <c r="AY39" s="6" t="s">
        <v>716</v>
      </c>
      <c r="AZ39" s="1">
        <v>1121</v>
      </c>
      <c r="BA39" s="6" t="s">
        <v>717</v>
      </c>
      <c r="BB39" s="1" t="s">
        <v>764</v>
      </c>
    </row>
    <row r="40" spans="2:54" ht="14.5" x14ac:dyDescent="0.35">
      <c r="B40" s="8" t="s">
        <v>423</v>
      </c>
      <c r="C40" s="6" t="s">
        <v>91</v>
      </c>
      <c r="D40" s="3">
        <v>13876.70041183582</v>
      </c>
      <c r="E40" s="3">
        <v>13709.0250324591</v>
      </c>
      <c r="F40" s="3">
        <v>12682.666529393129</v>
      </c>
      <c r="G40" s="3">
        <v>13022.60682738691</v>
      </c>
      <c r="H40" s="3">
        <v>12856.82207079139</v>
      </c>
      <c r="I40" s="3">
        <v>12738.27810205668</v>
      </c>
      <c r="J40" s="3">
        <v>13354.785440699119</v>
      </c>
      <c r="K40" s="3">
        <v>12755.3880833284</v>
      </c>
      <c r="L40" s="3">
        <v>12696.42162501864</v>
      </c>
      <c r="M40" s="3">
        <v>12048.27617075631</v>
      </c>
      <c r="N40" s="3">
        <v>11633.64775961025</v>
      </c>
      <c r="O40" s="3">
        <v>12157.308570270019</v>
      </c>
      <c r="P40" s="3">
        <v>11608.879871487041</v>
      </c>
      <c r="Q40" s="3">
        <v>12057.828012344209</v>
      </c>
      <c r="R40" s="3">
        <v>12146.32764337668</v>
      </c>
      <c r="S40" s="3">
        <v>11403.093228279549</v>
      </c>
      <c r="T40" s="3">
        <v>11157.793771987201</v>
      </c>
      <c r="U40" s="3">
        <v>10751.06882759277</v>
      </c>
      <c r="V40" s="3">
        <v>9965.7446755598012</v>
      </c>
      <c r="W40" s="3">
        <v>10816.754187667349</v>
      </c>
      <c r="X40" s="3">
        <v>10330.48495397692</v>
      </c>
      <c r="Y40" s="3">
        <v>9503.386337100208</v>
      </c>
      <c r="Z40" s="3">
        <v>9208.4435919691532</v>
      </c>
      <c r="AA40" s="3">
        <v>8530.3424937868476</v>
      </c>
      <c r="AB40" s="3">
        <v>8853.6279767435808</v>
      </c>
      <c r="AC40" s="3">
        <v>9124.6289235577315</v>
      </c>
      <c r="AD40" s="3">
        <v>9605.8530031508617</v>
      </c>
      <c r="AE40" s="3">
        <v>9184.2259693164506</v>
      </c>
      <c r="AF40" s="3">
        <v>9108.0273787312435</v>
      </c>
      <c r="AG40" s="3">
        <v>8602.1909154651312</v>
      </c>
      <c r="AH40" s="3">
        <v>8131.3491736613196</v>
      </c>
      <c r="AI40" s="3">
        <v>8182.800705121942</v>
      </c>
      <c r="AJ40" s="3">
        <v>6472.3784464438013</v>
      </c>
      <c r="AK40" s="3">
        <v>6611.2399152751996</v>
      </c>
      <c r="AL40" s="3">
        <v>2771.8135439469838</v>
      </c>
      <c r="AM40" s="3">
        <v>3662.969946574794</v>
      </c>
      <c r="AN40" s="3">
        <v>2588.973812535256</v>
      </c>
      <c r="AO40" s="3">
        <v>3797.0987157754598</v>
      </c>
      <c r="AP40" s="3">
        <v>11128.066132223779</v>
      </c>
      <c r="AQ40" s="3">
        <v>11427.036726157879</v>
      </c>
      <c r="AR40" s="3">
        <v>12293.67628956276</v>
      </c>
      <c r="AS40" s="3">
        <v>11841.747591109361</v>
      </c>
      <c r="AT40" s="3">
        <v>11569.09495599904</v>
      </c>
      <c r="AU40" s="3">
        <v>11362.12027477544</v>
      </c>
      <c r="AV40" s="3">
        <v>11051.9984717766</v>
      </c>
      <c r="AW40" s="3">
        <v>11009.575026907971</v>
      </c>
      <c r="AX40" s="10">
        <v>62460030003001</v>
      </c>
      <c r="AY40" s="6" t="s">
        <v>733</v>
      </c>
      <c r="AZ40" s="1">
        <v>1110</v>
      </c>
      <c r="BA40" s="6" t="s">
        <v>722</v>
      </c>
      <c r="BB40" s="1" t="s">
        <v>765</v>
      </c>
    </row>
    <row r="41" spans="2:54" ht="14.5" x14ac:dyDescent="0.35">
      <c r="B41" s="8" t="s">
        <v>424</v>
      </c>
      <c r="C41" s="6" t="s">
        <v>92</v>
      </c>
      <c r="D41" s="3">
        <v>3913.1375789830349</v>
      </c>
      <c r="E41" s="3">
        <v>5156.9563905876521</v>
      </c>
      <c r="F41" s="3">
        <v>6265.0937414154932</v>
      </c>
      <c r="G41" s="3">
        <v>5599.1508094654509</v>
      </c>
      <c r="H41" s="3">
        <v>4841.3878217675019</v>
      </c>
      <c r="I41" s="3">
        <v>4160.1146213080556</v>
      </c>
      <c r="J41" s="3">
        <v>3684.3852543553189</v>
      </c>
      <c r="K41" s="3">
        <v>3488.797916897935</v>
      </c>
      <c r="L41" s="3">
        <v>2818.8315398075879</v>
      </c>
      <c r="M41" s="3">
        <v>2641.8945996403559</v>
      </c>
      <c r="N41" s="3">
        <v>3323.8307187093619</v>
      </c>
      <c r="O41" s="3">
        <v>3907.5050196050238</v>
      </c>
      <c r="P41" s="3">
        <v>4307.5728680912753</v>
      </c>
      <c r="Q41" s="3">
        <v>5550.3766160389223</v>
      </c>
      <c r="R41" s="3">
        <v>6391.5425896432607</v>
      </c>
      <c r="S41" s="3">
        <v>7232.9406674070351</v>
      </c>
      <c r="T41" s="3">
        <v>6504.6305889841833</v>
      </c>
      <c r="U41" s="3">
        <v>6098.1206489013002</v>
      </c>
      <c r="V41" s="3">
        <v>6185.141351261841</v>
      </c>
      <c r="W41" s="3">
        <v>7217.462651664232</v>
      </c>
      <c r="X41" s="3">
        <v>7809.4060142336966</v>
      </c>
      <c r="Y41" s="3">
        <v>6916.6472159946607</v>
      </c>
      <c r="Z41" s="3">
        <v>6336.7048227610503</v>
      </c>
      <c r="AA41" s="3">
        <v>6685.994497624516</v>
      </c>
      <c r="AB41" s="3">
        <v>7183.1493462376002</v>
      </c>
      <c r="AC41" s="3">
        <v>7594.195058618101</v>
      </c>
      <c r="AD41" s="3">
        <v>7786.4779486502784</v>
      </c>
      <c r="AE41" s="3">
        <v>9186.2865759501183</v>
      </c>
      <c r="AF41" s="3">
        <v>9795.7136323773138</v>
      </c>
      <c r="AG41" s="3">
        <v>9395.5961512519643</v>
      </c>
      <c r="AH41" s="3">
        <v>9065.1394577834781</v>
      </c>
      <c r="AI41" s="3">
        <v>7877.7841915290737</v>
      </c>
      <c r="AJ41" s="3">
        <v>9584.7064164277763</v>
      </c>
      <c r="AK41" s="3">
        <v>10173.428503078891</v>
      </c>
      <c r="AL41" s="3">
        <v>11895.742708736831</v>
      </c>
      <c r="AM41" s="3">
        <v>11159.674809370659</v>
      </c>
      <c r="AN41" s="3">
        <v>11973.76148659124</v>
      </c>
      <c r="AO41" s="3">
        <v>11659.089195206099</v>
      </c>
      <c r="AP41" s="3">
        <v>2749.400427463182</v>
      </c>
      <c r="AQ41" s="3">
        <v>2510.4001945321188</v>
      </c>
      <c r="AR41" s="3">
        <v>1581.5674920899919</v>
      </c>
      <c r="AS41" s="3">
        <v>2134.1338689819358</v>
      </c>
      <c r="AT41" s="3">
        <v>2618.9797036568539</v>
      </c>
      <c r="AU41" s="3">
        <v>4007.6986271950882</v>
      </c>
      <c r="AV41" s="3">
        <v>3877.6674254792351</v>
      </c>
      <c r="AW41" s="3">
        <v>3557.321172971353</v>
      </c>
      <c r="AX41" s="10">
        <v>98330090030001</v>
      </c>
      <c r="AY41" s="6" t="s">
        <v>719</v>
      </c>
      <c r="AZ41" s="1">
        <v>1110</v>
      </c>
      <c r="BA41" s="6" t="s">
        <v>722</v>
      </c>
      <c r="BB41" s="1" t="s">
        <v>766</v>
      </c>
    </row>
    <row r="42" spans="2:54" ht="14.5" x14ac:dyDescent="0.35">
      <c r="B42" s="8" t="s">
        <v>425</v>
      </c>
      <c r="C42" s="6" t="s">
        <v>93</v>
      </c>
      <c r="D42" s="3">
        <v>3484.1838967219028</v>
      </c>
      <c r="E42" s="3">
        <v>4711.7040469278236</v>
      </c>
      <c r="F42" s="3">
        <v>5795.409450859016</v>
      </c>
      <c r="G42" s="3">
        <v>5134.9617787066254</v>
      </c>
      <c r="H42" s="3">
        <v>4374.4899866743744</v>
      </c>
      <c r="I42" s="3">
        <v>3690.314874816173</v>
      </c>
      <c r="J42" s="3">
        <v>3231.2641550401581</v>
      </c>
      <c r="K42" s="3">
        <v>3017.5519356639861</v>
      </c>
      <c r="L42" s="3">
        <v>2344.69757309326</v>
      </c>
      <c r="M42" s="3">
        <v>2189.779324441155</v>
      </c>
      <c r="N42" s="3">
        <v>2870.4496162673249</v>
      </c>
      <c r="O42" s="3">
        <v>3433.370187633795</v>
      </c>
      <c r="P42" s="3">
        <v>3838.1567501958561</v>
      </c>
      <c r="Q42" s="3">
        <v>5076.1537699423689</v>
      </c>
      <c r="R42" s="3">
        <v>5917.8091789725931</v>
      </c>
      <c r="S42" s="3">
        <v>6759.27286086818</v>
      </c>
      <c r="T42" s="3">
        <v>6032.9004919022391</v>
      </c>
      <c r="U42" s="3">
        <v>5632.4520679446132</v>
      </c>
      <c r="V42" s="3">
        <v>5736.2606657322194</v>
      </c>
      <c r="W42" s="3">
        <v>6747.7004484528616</v>
      </c>
      <c r="X42" s="3">
        <v>7343.9557935347093</v>
      </c>
      <c r="Y42" s="3">
        <v>6471.6496852283808</v>
      </c>
      <c r="Z42" s="3">
        <v>5911.6895205165856</v>
      </c>
      <c r="AA42" s="3">
        <v>6282.2346356952394</v>
      </c>
      <c r="AB42" s="3">
        <v>6754.0012898673067</v>
      </c>
      <c r="AC42" s="3">
        <v>7151.9219591298397</v>
      </c>
      <c r="AD42" s="3">
        <v>7332.3205411858326</v>
      </c>
      <c r="AE42" s="3">
        <v>8734.2889362660244</v>
      </c>
      <c r="AF42" s="3">
        <v>9343.797590594515</v>
      </c>
      <c r="AG42" s="3">
        <v>8953.2287588807758</v>
      </c>
      <c r="AH42" s="3">
        <v>8634.531103459989</v>
      </c>
      <c r="AI42" s="3">
        <v>7459.3359158485364</v>
      </c>
      <c r="AJ42" s="3">
        <v>9533.7216960869828</v>
      </c>
      <c r="AK42" s="3">
        <v>10141.58521345251</v>
      </c>
      <c r="AL42" s="3">
        <v>11717.15220585811</v>
      </c>
      <c r="AM42" s="3">
        <v>11002.508273869371</v>
      </c>
      <c r="AN42" s="3">
        <v>11676.737714455219</v>
      </c>
      <c r="AO42" s="3">
        <v>11324.050484810299</v>
      </c>
      <c r="AP42" s="3">
        <v>2547.4048233983931</v>
      </c>
      <c r="AQ42" s="3">
        <v>2211.351710393425</v>
      </c>
      <c r="AR42" s="3">
        <v>1393.3542475275019</v>
      </c>
      <c r="AS42" s="3">
        <v>2058.2456373896698</v>
      </c>
      <c r="AT42" s="3">
        <v>2610.4743644933178</v>
      </c>
      <c r="AU42" s="3">
        <v>4136.7198399832314</v>
      </c>
      <c r="AV42" s="3">
        <v>3952.465648391546</v>
      </c>
      <c r="AW42" s="3">
        <v>3587.893866727622</v>
      </c>
      <c r="AX42" s="10">
        <v>98900020054001</v>
      </c>
      <c r="AY42" s="6" t="s">
        <v>719</v>
      </c>
      <c r="AZ42" s="1">
        <v>1110</v>
      </c>
      <c r="BA42" s="6" t="s">
        <v>722</v>
      </c>
      <c r="BB42" s="1" t="s">
        <v>767</v>
      </c>
    </row>
    <row r="43" spans="2:54" ht="14.5" x14ac:dyDescent="0.35">
      <c r="B43" s="8" t="s">
        <v>426</v>
      </c>
      <c r="C43" s="6" t="s">
        <v>94</v>
      </c>
      <c r="D43" s="3">
        <v>3246.3924773106728</v>
      </c>
      <c r="E43" s="3">
        <v>2541.5807075954722</v>
      </c>
      <c r="F43" s="3">
        <v>3359.1915620426571</v>
      </c>
      <c r="G43" s="3">
        <v>3039.295946679209</v>
      </c>
      <c r="H43" s="3">
        <v>3423.3121441727139</v>
      </c>
      <c r="I43" s="3">
        <v>3879.09078899313</v>
      </c>
      <c r="J43" s="3">
        <v>3723.4755932944781</v>
      </c>
      <c r="K43" s="3">
        <v>4316.1497880611923</v>
      </c>
      <c r="L43" s="3">
        <v>4903.9950727176429</v>
      </c>
      <c r="M43" s="3">
        <v>5736.5280522118383</v>
      </c>
      <c r="N43" s="3">
        <v>5581.3266447758269</v>
      </c>
      <c r="O43" s="3">
        <v>4576.0165272966242</v>
      </c>
      <c r="P43" s="3">
        <v>4906.6114120900766</v>
      </c>
      <c r="Q43" s="3">
        <v>4004.5318584575921</v>
      </c>
      <c r="R43" s="3">
        <v>3907.38625396525</v>
      </c>
      <c r="S43" s="3">
        <v>4821.6963612369873</v>
      </c>
      <c r="T43" s="3">
        <v>4890.156403299412</v>
      </c>
      <c r="U43" s="3">
        <v>5279.7028126576688</v>
      </c>
      <c r="V43" s="3">
        <v>6078.5908675295204</v>
      </c>
      <c r="W43" s="3">
        <v>5355.6203697667561</v>
      </c>
      <c r="X43" s="3">
        <v>5988.5151325834186</v>
      </c>
      <c r="Y43" s="3">
        <v>6531.4074315104408</v>
      </c>
      <c r="Z43" s="3">
        <v>6864.1686928803992</v>
      </c>
      <c r="AA43" s="3">
        <v>7548.0836916361459</v>
      </c>
      <c r="AB43" s="3">
        <v>7178.4859157699266</v>
      </c>
      <c r="AC43" s="3">
        <v>6981.972398954058</v>
      </c>
      <c r="AD43" s="3">
        <v>6607.8760379176056</v>
      </c>
      <c r="AE43" s="3">
        <v>7575.4477799498927</v>
      </c>
      <c r="AF43" s="3">
        <v>8005.246900051181</v>
      </c>
      <c r="AG43" s="3">
        <v>8123.6812721374581</v>
      </c>
      <c r="AH43" s="3">
        <v>8307.7693866336413</v>
      </c>
      <c r="AI43" s="3">
        <v>7886.316983425907</v>
      </c>
      <c r="AJ43" s="3">
        <v>14307.4887404817</v>
      </c>
      <c r="AK43" s="3">
        <v>15013.773987874611</v>
      </c>
      <c r="AL43" s="3">
        <v>15105.694927728489</v>
      </c>
      <c r="AM43" s="3">
        <v>14690.957257457099</v>
      </c>
      <c r="AN43" s="3">
        <v>13522.51570892854</v>
      </c>
      <c r="AO43" s="3">
        <v>12589.784218579891</v>
      </c>
      <c r="AP43" s="3">
        <v>7766.3571534775228</v>
      </c>
      <c r="AQ43" s="3">
        <v>7097.5731765576074</v>
      </c>
      <c r="AR43" s="3">
        <v>7255.0044233867438</v>
      </c>
      <c r="AS43" s="3">
        <v>7962.0265608117179</v>
      </c>
      <c r="AT43" s="3">
        <v>8570.2571203971474</v>
      </c>
      <c r="AU43" s="3">
        <v>10312.739257388101</v>
      </c>
      <c r="AV43" s="3">
        <v>9971.3714058026108</v>
      </c>
      <c r="AW43" s="3">
        <v>9499.2564819170584</v>
      </c>
      <c r="AX43" s="10">
        <v>98900010091001</v>
      </c>
      <c r="AY43" s="6" t="s">
        <v>719</v>
      </c>
      <c r="AZ43" s="1">
        <v>1110</v>
      </c>
      <c r="BA43" s="6" t="s">
        <v>722</v>
      </c>
      <c r="BB43" s="1" t="s">
        <v>768</v>
      </c>
    </row>
    <row r="44" spans="2:54" ht="14.5" x14ac:dyDescent="0.35">
      <c r="B44" s="8" t="s">
        <v>427</v>
      </c>
      <c r="C44" s="6" t="s">
        <v>95</v>
      </c>
      <c r="D44" s="3">
        <v>10911.29076787118</v>
      </c>
      <c r="E44" s="3">
        <v>11521.10868679102</v>
      </c>
      <c r="F44" s="3">
        <v>11435.726668384579</v>
      </c>
      <c r="G44" s="3">
        <v>11280.839635061389</v>
      </c>
      <c r="H44" s="3">
        <v>10683.9714930422</v>
      </c>
      <c r="I44" s="3">
        <v>10157.92600676608</v>
      </c>
      <c r="J44" s="3">
        <v>10375.73683563514</v>
      </c>
      <c r="K44" s="3">
        <v>9744.6147016703362</v>
      </c>
      <c r="L44" s="3">
        <v>9251.4052489952574</v>
      </c>
      <c r="M44" s="3">
        <v>8393.2600116005069</v>
      </c>
      <c r="N44" s="3">
        <v>8455.2231720407926</v>
      </c>
      <c r="O44" s="3">
        <v>9464.3074362387542</v>
      </c>
      <c r="P44" s="3">
        <v>9208.1291801541938</v>
      </c>
      <c r="Q44" s="3">
        <v>10484.062521680429</v>
      </c>
      <c r="R44" s="3">
        <v>11104.002966424559</v>
      </c>
      <c r="S44" s="3">
        <v>11072.82280044917</v>
      </c>
      <c r="T44" s="3">
        <v>10375.08446151375</v>
      </c>
      <c r="U44" s="3">
        <v>9720.7747786050331</v>
      </c>
      <c r="V44" s="3">
        <v>9026.6098653561894</v>
      </c>
      <c r="W44" s="3">
        <v>10590.325779976851</v>
      </c>
      <c r="X44" s="3">
        <v>10611.50463413157</v>
      </c>
      <c r="Y44" s="3">
        <v>9185.3541808407372</v>
      </c>
      <c r="Z44" s="3">
        <v>8341.2801859058436</v>
      </c>
      <c r="AA44" s="3">
        <v>7889.4600880039961</v>
      </c>
      <c r="AB44" s="3">
        <v>8764.936256878058</v>
      </c>
      <c r="AC44" s="3">
        <v>9395.3028718301975</v>
      </c>
      <c r="AD44" s="3">
        <v>9984.3299354521423</v>
      </c>
      <c r="AE44" s="3">
        <v>10693.542770712729</v>
      </c>
      <c r="AF44" s="3">
        <v>11077.72804402335</v>
      </c>
      <c r="AG44" s="3">
        <v>10388.802049062509</v>
      </c>
      <c r="AH44" s="3">
        <v>9735.4909960720452</v>
      </c>
      <c r="AI44" s="3">
        <v>8728.6114163484635</v>
      </c>
      <c r="AJ44" s="3">
        <v>1575.6023688789651</v>
      </c>
      <c r="AK44" s="3">
        <v>1753.7846270789189</v>
      </c>
      <c r="AL44" s="3">
        <v>5271.5358994619373</v>
      </c>
      <c r="AM44" s="3">
        <v>4367.6101717759529</v>
      </c>
      <c r="AN44" s="3">
        <v>7749.9839886225946</v>
      </c>
      <c r="AO44" s="3">
        <v>8463.2947096933458</v>
      </c>
      <c r="AP44" s="3">
        <v>6477.3868885050897</v>
      </c>
      <c r="AQ44" s="3">
        <v>7110.8406152768957</v>
      </c>
      <c r="AR44" s="3">
        <v>7407.5451104741596</v>
      </c>
      <c r="AS44" s="3">
        <v>6675.4543688070216</v>
      </c>
      <c r="AT44" s="3">
        <v>6106.2931686512966</v>
      </c>
      <c r="AU44" s="3">
        <v>4849.215851009646</v>
      </c>
      <c r="AV44" s="3">
        <v>4847.8947461429179</v>
      </c>
      <c r="AW44" s="3">
        <v>5141.8982781094983</v>
      </c>
      <c r="AX44" s="10">
        <v>98940030001001</v>
      </c>
      <c r="AY44" s="6" t="s">
        <v>719</v>
      </c>
      <c r="AZ44" s="1">
        <v>1110</v>
      </c>
      <c r="BA44" s="6" t="s">
        <v>722</v>
      </c>
      <c r="BB44" s="1" t="s">
        <v>769</v>
      </c>
    </row>
    <row r="45" spans="2:54" ht="14.5" x14ac:dyDescent="0.35">
      <c r="B45" s="8" t="s">
        <v>428</v>
      </c>
      <c r="C45" s="6" t="s">
        <v>96</v>
      </c>
      <c r="D45" s="3">
        <v>10921.29652750545</v>
      </c>
      <c r="E45" s="3">
        <v>11528.78326456898</v>
      </c>
      <c r="F45" s="3">
        <v>11440.110795580489</v>
      </c>
      <c r="G45" s="3">
        <v>11286.80643585486</v>
      </c>
      <c r="H45" s="3">
        <v>10691.00121402994</v>
      </c>
      <c r="I45" s="3">
        <v>10166.00107344822</v>
      </c>
      <c r="J45" s="3">
        <v>10385.423584124161</v>
      </c>
      <c r="K45" s="3">
        <v>9753.9304249456018</v>
      </c>
      <c r="L45" s="3">
        <v>9261.9387915423904</v>
      </c>
      <c r="M45" s="3">
        <v>8403.8189613713475</v>
      </c>
      <c r="N45" s="3">
        <v>8463.9612012401394</v>
      </c>
      <c r="O45" s="3">
        <v>9472.1976988406932</v>
      </c>
      <c r="P45" s="3">
        <v>9214.6801035529643</v>
      </c>
      <c r="Q45" s="3">
        <v>10488.81913986889</v>
      </c>
      <c r="R45" s="3">
        <v>11107.4372364227</v>
      </c>
      <c r="S45" s="3">
        <v>11073.835624867301</v>
      </c>
      <c r="T45" s="3">
        <v>10377.00089256582</v>
      </c>
      <c r="U45" s="3">
        <v>9722.8951649273822</v>
      </c>
      <c r="V45" s="3">
        <v>9027.6060217701688</v>
      </c>
      <c r="W45" s="3">
        <v>10590.563655983509</v>
      </c>
      <c r="X45" s="3">
        <v>10610.08679842287</v>
      </c>
      <c r="Y45" s="3">
        <v>9184.3728160667142</v>
      </c>
      <c r="Z45" s="3">
        <v>8341.0757027457439</v>
      </c>
      <c r="AA45" s="3">
        <v>7887.702842946891</v>
      </c>
      <c r="AB45" s="3">
        <v>8762.5998957883912</v>
      </c>
      <c r="AC45" s="3">
        <v>9392.5911547814649</v>
      </c>
      <c r="AD45" s="3">
        <v>9981.9508262502986</v>
      </c>
      <c r="AE45" s="3">
        <v>10688.30724132684</v>
      </c>
      <c r="AF45" s="3">
        <v>11071.452691491881</v>
      </c>
      <c r="AG45" s="3">
        <v>10382.41375431604</v>
      </c>
      <c r="AH45" s="3">
        <v>9728.9314310375939</v>
      </c>
      <c r="AI45" s="3">
        <v>8724.0779459354908</v>
      </c>
      <c r="AJ45" s="3">
        <v>1551.669669875278</v>
      </c>
      <c r="AK45" s="3">
        <v>1729.684394943941</v>
      </c>
      <c r="AL45" s="3">
        <v>5248.2412435241231</v>
      </c>
      <c r="AM45" s="3">
        <v>4344.5195803686347</v>
      </c>
      <c r="AN45" s="3">
        <v>7731.1175062360071</v>
      </c>
      <c r="AO45" s="3">
        <v>8446.7007866333242</v>
      </c>
      <c r="AP45" s="3">
        <v>6489.947962373426</v>
      </c>
      <c r="AQ45" s="3">
        <v>7122.7254175538883</v>
      </c>
      <c r="AR45" s="3">
        <v>7422.193770156181</v>
      </c>
      <c r="AS45" s="3">
        <v>6690.5886843724766</v>
      </c>
      <c r="AT45" s="3">
        <v>6122.155490973566</v>
      </c>
      <c r="AU45" s="3">
        <v>4868.834013798305</v>
      </c>
      <c r="AV45" s="3">
        <v>4865.9116994582782</v>
      </c>
      <c r="AW45" s="3">
        <v>5158.545946707718</v>
      </c>
      <c r="AX45" s="10">
        <v>98940030001009</v>
      </c>
      <c r="AY45" s="6" t="s">
        <v>719</v>
      </c>
      <c r="AZ45" s="1">
        <v>1110</v>
      </c>
      <c r="BA45" s="6" t="s">
        <v>722</v>
      </c>
      <c r="BB45" s="1" t="s">
        <v>769</v>
      </c>
    </row>
    <row r="46" spans="2:54" ht="14.5" x14ac:dyDescent="0.35">
      <c r="B46" s="8" t="s">
        <v>429</v>
      </c>
      <c r="C46" s="6" t="s">
        <v>97</v>
      </c>
      <c r="D46" s="3">
        <v>2649.6221912706828</v>
      </c>
      <c r="E46" s="3">
        <v>3383.4532373454558</v>
      </c>
      <c r="F46" s="3">
        <v>4962.0372725805146</v>
      </c>
      <c r="G46" s="3">
        <v>4241.6557261948483</v>
      </c>
      <c r="H46" s="3">
        <v>3952.6596516080722</v>
      </c>
      <c r="I46" s="3">
        <v>3816.0357190276868</v>
      </c>
      <c r="J46" s="3">
        <v>3128.7130325090948</v>
      </c>
      <c r="K46" s="3">
        <v>3708.7756075054972</v>
      </c>
      <c r="L46" s="3">
        <v>3841.156339111039</v>
      </c>
      <c r="M46" s="3">
        <v>4623.2086930322166</v>
      </c>
      <c r="N46" s="3">
        <v>4882.5692245557711</v>
      </c>
      <c r="O46" s="3">
        <v>4322.0724742716366</v>
      </c>
      <c r="P46" s="3">
        <v>4893.787893898123</v>
      </c>
      <c r="Q46" s="3">
        <v>4968.7473556338828</v>
      </c>
      <c r="R46" s="3">
        <v>5430.5102829546631</v>
      </c>
      <c r="S46" s="3">
        <v>6528.1226093634596</v>
      </c>
      <c r="T46" s="3">
        <v>6181.1500424573496</v>
      </c>
      <c r="U46" s="3">
        <v>6229.8267067776806</v>
      </c>
      <c r="V46" s="3">
        <v>6833.8786117129039</v>
      </c>
      <c r="W46" s="3">
        <v>6876.3504111164239</v>
      </c>
      <c r="X46" s="3">
        <v>7590.8368627594</v>
      </c>
      <c r="Y46" s="3">
        <v>7510.3686335019274</v>
      </c>
      <c r="Z46" s="3">
        <v>7447.0237188043966</v>
      </c>
      <c r="AA46" s="3">
        <v>8073.0996667438039</v>
      </c>
      <c r="AB46" s="3">
        <v>8068.8274429478579</v>
      </c>
      <c r="AC46" s="3">
        <v>8137.4023414327676</v>
      </c>
      <c r="AD46" s="3">
        <v>7985.137906051049</v>
      </c>
      <c r="AE46" s="3">
        <v>9259.760448457715</v>
      </c>
      <c r="AF46" s="3">
        <v>9805.1845299581601</v>
      </c>
      <c r="AG46" s="3">
        <v>9703.7757962966007</v>
      </c>
      <c r="AH46" s="3">
        <v>9672.5711491764268</v>
      </c>
      <c r="AI46" s="3">
        <v>8857.7894475736375</v>
      </c>
      <c r="AJ46" s="3">
        <v>13428.264377601099</v>
      </c>
      <c r="AK46" s="3">
        <v>14086.78883800063</v>
      </c>
      <c r="AL46" s="3">
        <v>15016.11230341852</v>
      </c>
      <c r="AM46" s="3">
        <v>14432.52294727791</v>
      </c>
      <c r="AN46" s="3">
        <v>14158.189196558111</v>
      </c>
      <c r="AO46" s="3">
        <v>13465.6777435022</v>
      </c>
      <c r="AP46" s="3">
        <v>6342.4726060362918</v>
      </c>
      <c r="AQ46" s="3">
        <v>5739.3368527164284</v>
      </c>
      <c r="AR46" s="3">
        <v>5436.0036198294438</v>
      </c>
      <c r="AS46" s="3">
        <v>6186.6744139417879</v>
      </c>
      <c r="AT46" s="3">
        <v>6793.9520288165841</v>
      </c>
      <c r="AU46" s="3">
        <v>8415.3251636155928</v>
      </c>
      <c r="AV46" s="3">
        <v>8193.7132726347609</v>
      </c>
      <c r="AW46" s="3">
        <v>7787.0631483240513</v>
      </c>
      <c r="AX46" s="10">
        <v>98900010238001</v>
      </c>
      <c r="AY46" s="6" t="s">
        <v>716</v>
      </c>
      <c r="AZ46" s="1">
        <v>1110</v>
      </c>
      <c r="BA46" s="6" t="s">
        <v>722</v>
      </c>
      <c r="BB46" s="1" t="s">
        <v>770</v>
      </c>
    </row>
    <row r="47" spans="2:54" ht="14.5" x14ac:dyDescent="0.35">
      <c r="B47" s="8" t="s">
        <v>430</v>
      </c>
      <c r="C47" s="6" t="s">
        <v>98</v>
      </c>
      <c r="D47" s="3">
        <v>5116.3646715461609</v>
      </c>
      <c r="E47" s="3">
        <v>6265.6015538671436</v>
      </c>
      <c r="F47" s="3">
        <v>7140.1276363464813</v>
      </c>
      <c r="G47" s="3">
        <v>6558.4882558530462</v>
      </c>
      <c r="H47" s="3">
        <v>5785.0883036105624</v>
      </c>
      <c r="I47" s="3">
        <v>5082.7958145571656</v>
      </c>
      <c r="J47" s="3">
        <v>4775.9392571543985</v>
      </c>
      <c r="K47" s="3">
        <v>4413.2676244776321</v>
      </c>
      <c r="L47" s="3">
        <v>3700.8564976019129</v>
      </c>
      <c r="M47" s="3">
        <v>3178.4193845409432</v>
      </c>
      <c r="N47" s="3">
        <v>3793.8291503146161</v>
      </c>
      <c r="O47" s="3">
        <v>4654.0871481813401</v>
      </c>
      <c r="P47" s="3">
        <v>4900.9334936819396</v>
      </c>
      <c r="Q47" s="3">
        <v>6307.2301929012247</v>
      </c>
      <c r="R47" s="3">
        <v>7161.3928647175544</v>
      </c>
      <c r="S47" s="3">
        <v>7853.2290291152103</v>
      </c>
      <c r="T47" s="3">
        <v>7073.4331164047017</v>
      </c>
      <c r="U47" s="3">
        <v>6563.0992736817216</v>
      </c>
      <c r="V47" s="3">
        <v>6458.0298313801932</v>
      </c>
      <c r="W47" s="3">
        <v>7726.2509387559003</v>
      </c>
      <c r="X47" s="3">
        <v>8232.4191289260907</v>
      </c>
      <c r="Y47" s="3">
        <v>7133.8046384201589</v>
      </c>
      <c r="Z47" s="3">
        <v>6416.6801210306658</v>
      </c>
      <c r="AA47" s="3">
        <v>6618.8564391486143</v>
      </c>
      <c r="AB47" s="3">
        <v>7267.8955454410379</v>
      </c>
      <c r="AC47" s="3">
        <v>7771.7475882032968</v>
      </c>
      <c r="AD47" s="3">
        <v>8070.9876516433533</v>
      </c>
      <c r="AE47" s="3">
        <v>9424.9206428331527</v>
      </c>
      <c r="AF47" s="3">
        <v>10025.197051923171</v>
      </c>
      <c r="AG47" s="3">
        <v>9541.8498815071598</v>
      </c>
      <c r="AH47" s="3">
        <v>9122.5407664249487</v>
      </c>
      <c r="AI47" s="3">
        <v>7871.946689997867</v>
      </c>
      <c r="AJ47" s="3">
        <v>8278.6458438723002</v>
      </c>
      <c r="AK47" s="3">
        <v>8830.6669255202105</v>
      </c>
      <c r="AL47" s="3">
        <v>10859.167243466391</v>
      </c>
      <c r="AM47" s="3">
        <v>10072.732369047249</v>
      </c>
      <c r="AN47" s="3">
        <v>11313.82699979385</v>
      </c>
      <c r="AO47" s="3">
        <v>11156.130428054321</v>
      </c>
      <c r="AP47" s="3">
        <v>2152.3284860452941</v>
      </c>
      <c r="AQ47" s="3">
        <v>2320.919548661715</v>
      </c>
      <c r="AR47" s="3">
        <v>1390.738239683418</v>
      </c>
      <c r="AS47" s="3">
        <v>1296.903120413333</v>
      </c>
      <c r="AT47" s="3">
        <v>1449.411079869569</v>
      </c>
      <c r="AU47" s="3">
        <v>2505.0925627666479</v>
      </c>
      <c r="AV47" s="3">
        <v>2439.613952655232</v>
      </c>
      <c r="AW47" s="3">
        <v>2205.6352205781191</v>
      </c>
      <c r="AX47" s="10">
        <v>98900020072001</v>
      </c>
      <c r="AY47" s="6" t="s">
        <v>716</v>
      </c>
      <c r="AZ47" s="1">
        <v>1122</v>
      </c>
      <c r="BA47" s="6" t="s">
        <v>720</v>
      </c>
      <c r="BB47" s="1" t="s">
        <v>771</v>
      </c>
    </row>
    <row r="48" spans="2:54" ht="14.5" x14ac:dyDescent="0.35">
      <c r="B48" s="8" t="s">
        <v>431</v>
      </c>
      <c r="C48" s="6" t="s">
        <v>99</v>
      </c>
      <c r="D48" s="3">
        <v>9404.3830077599232</v>
      </c>
      <c r="E48" s="3">
        <v>8352.9832176297041</v>
      </c>
      <c r="F48" s="3">
        <v>6764.5144419701719</v>
      </c>
      <c r="G48" s="3">
        <v>7511.796392112743</v>
      </c>
      <c r="H48" s="3">
        <v>7996.8696187765609</v>
      </c>
      <c r="I48" s="3">
        <v>8469.5456459186007</v>
      </c>
      <c r="J48" s="3">
        <v>9197.3800287478844</v>
      </c>
      <c r="K48" s="3">
        <v>9014.2723166754713</v>
      </c>
      <c r="L48" s="3">
        <v>9535.5030797831387</v>
      </c>
      <c r="M48" s="3">
        <v>9593.6930390267171</v>
      </c>
      <c r="N48" s="3">
        <v>8912.6770537348693</v>
      </c>
      <c r="O48" s="3">
        <v>8437.8956020785754</v>
      </c>
      <c r="P48" s="3">
        <v>7953.308803638969</v>
      </c>
      <c r="Q48" s="3">
        <v>7004.0609054531387</v>
      </c>
      <c r="R48" s="3">
        <v>6343.9524858715986</v>
      </c>
      <c r="S48" s="3">
        <v>5269.177433646536</v>
      </c>
      <c r="T48" s="3">
        <v>5840.737777109799</v>
      </c>
      <c r="U48" s="3">
        <v>6146.4648903209236</v>
      </c>
      <c r="V48" s="3">
        <v>6092.6800883368714</v>
      </c>
      <c r="W48" s="3">
        <v>5093.841871323506</v>
      </c>
      <c r="X48" s="3">
        <v>4441.3979736055553</v>
      </c>
      <c r="Y48" s="3">
        <v>5412.2522220847823</v>
      </c>
      <c r="Z48" s="3">
        <v>6184.1893680778367</v>
      </c>
      <c r="AA48" s="3">
        <v>6181.4931788432032</v>
      </c>
      <c r="AB48" s="3">
        <v>5369.2443086649546</v>
      </c>
      <c r="AC48" s="3">
        <v>4798.3740349219661</v>
      </c>
      <c r="AD48" s="3">
        <v>4475.7042041442746</v>
      </c>
      <c r="AE48" s="3">
        <v>3134.0716314615538</v>
      </c>
      <c r="AF48" s="3">
        <v>2556.581170240665</v>
      </c>
      <c r="AG48" s="3">
        <v>3157.814538304915</v>
      </c>
      <c r="AH48" s="3">
        <v>3750.8849379464532</v>
      </c>
      <c r="AI48" s="3">
        <v>4973.4003272417713</v>
      </c>
      <c r="AJ48" s="3">
        <v>12578.931660058821</v>
      </c>
      <c r="AK48" s="3">
        <v>13212.21720318937</v>
      </c>
      <c r="AL48" s="3">
        <v>10884.04032765446</v>
      </c>
      <c r="AM48" s="3">
        <v>11073.08834511201</v>
      </c>
      <c r="AN48" s="3">
        <v>7710.3651172763284</v>
      </c>
      <c r="AO48" s="3">
        <v>6412.8290685711963</v>
      </c>
      <c r="AP48" s="3">
        <v>10550.77574869566</v>
      </c>
      <c r="AQ48" s="3">
        <v>10228.61642055881</v>
      </c>
      <c r="AR48" s="3">
        <v>11174.62614312826</v>
      </c>
      <c r="AS48" s="3">
        <v>11359.34358442703</v>
      </c>
      <c r="AT48" s="3">
        <v>11625.241170723401</v>
      </c>
      <c r="AU48" s="3">
        <v>12826.688453322469</v>
      </c>
      <c r="AV48" s="3">
        <v>12333.699757078501</v>
      </c>
      <c r="AW48" s="3">
        <v>11925.079191266819</v>
      </c>
      <c r="AX48" s="10">
        <v>98900050049001</v>
      </c>
      <c r="AY48" s="6" t="s">
        <v>719</v>
      </c>
      <c r="AZ48" s="1">
        <v>1110</v>
      </c>
      <c r="BA48" s="6" t="s">
        <v>722</v>
      </c>
      <c r="BB48" s="1" t="s">
        <v>772</v>
      </c>
    </row>
    <row r="49" spans="2:54" ht="14.5" x14ac:dyDescent="0.35">
      <c r="B49" s="8" t="s">
        <v>432</v>
      </c>
      <c r="C49" s="6" t="s">
        <v>100</v>
      </c>
      <c r="D49" s="3">
        <v>3194.2033375118672</v>
      </c>
      <c r="E49" s="3">
        <v>2432.3368990418671</v>
      </c>
      <c r="F49" s="3">
        <v>3200.1861978012071</v>
      </c>
      <c r="G49" s="3">
        <v>2899.1445405976669</v>
      </c>
      <c r="H49" s="3">
        <v>3307.2751486546699</v>
      </c>
      <c r="I49" s="3">
        <v>3782.931042385354</v>
      </c>
      <c r="J49" s="3">
        <v>3657.2955354863602</v>
      </c>
      <c r="K49" s="3">
        <v>4238.7426740444826</v>
      </c>
      <c r="L49" s="3">
        <v>4840.1073880606282</v>
      </c>
      <c r="M49" s="3">
        <v>5665.9850038243003</v>
      </c>
      <c r="N49" s="3">
        <v>5492.7614512151749</v>
      </c>
      <c r="O49" s="3">
        <v>4478.0727992878847</v>
      </c>
      <c r="P49" s="3">
        <v>4794.2373646950109</v>
      </c>
      <c r="Q49" s="3">
        <v>3861.8405960623072</v>
      </c>
      <c r="R49" s="3">
        <v>3747.0449851514832</v>
      </c>
      <c r="S49" s="3">
        <v>4653.8844574081986</v>
      </c>
      <c r="T49" s="3">
        <v>4731.3368099147729</v>
      </c>
      <c r="U49" s="3">
        <v>5128.8812126510393</v>
      </c>
      <c r="V49" s="3">
        <v>5930.2850498045154</v>
      </c>
      <c r="W49" s="3">
        <v>5190.0353046582659</v>
      </c>
      <c r="X49" s="3">
        <v>5820.3316110389396</v>
      </c>
      <c r="Y49" s="3">
        <v>6375.307042104374</v>
      </c>
      <c r="Z49" s="3">
        <v>6718.3547863902977</v>
      </c>
      <c r="AA49" s="3">
        <v>7402.0111547959714</v>
      </c>
      <c r="AB49" s="3">
        <v>7023.078633357205</v>
      </c>
      <c r="AC49" s="3">
        <v>6820.6060909352782</v>
      </c>
      <c r="AD49" s="3">
        <v>6442.6222978995411</v>
      </c>
      <c r="AE49" s="3">
        <v>7404.7459352676487</v>
      </c>
      <c r="AF49" s="3">
        <v>7833.4228255915541</v>
      </c>
      <c r="AG49" s="3">
        <v>7953.7731948544006</v>
      </c>
      <c r="AH49" s="3">
        <v>8140.6776090577714</v>
      </c>
      <c r="AI49" s="3">
        <v>7727.5149416510949</v>
      </c>
      <c r="AJ49" s="3">
        <v>14198.89122885188</v>
      </c>
      <c r="AK49" s="3">
        <v>14906.403472332509</v>
      </c>
      <c r="AL49" s="3">
        <v>14967.51524155637</v>
      </c>
      <c r="AM49" s="3">
        <v>14558.647245413609</v>
      </c>
      <c r="AN49" s="3">
        <v>13365.60590985057</v>
      </c>
      <c r="AO49" s="3">
        <v>12428.284886543441</v>
      </c>
      <c r="AP49" s="3">
        <v>7697.7341283845826</v>
      </c>
      <c r="AQ49" s="3">
        <v>7029.1400153100676</v>
      </c>
      <c r="AR49" s="3">
        <v>7209.3894259185054</v>
      </c>
      <c r="AS49" s="3">
        <v>7910.6168712579029</v>
      </c>
      <c r="AT49" s="3">
        <v>8516.4387901071404</v>
      </c>
      <c r="AU49" s="3">
        <v>10260.283922778041</v>
      </c>
      <c r="AV49" s="3">
        <v>9913.2121510330599</v>
      </c>
      <c r="AW49" s="3">
        <v>9438.9273489097995</v>
      </c>
      <c r="AX49" s="10">
        <v>98900010044001</v>
      </c>
      <c r="AY49" s="6" t="s">
        <v>716</v>
      </c>
      <c r="AZ49" s="1">
        <v>1110</v>
      </c>
      <c r="BA49" s="6" t="s">
        <v>722</v>
      </c>
      <c r="BB49" s="1" t="s">
        <v>773</v>
      </c>
    </row>
    <row r="50" spans="2:54" ht="14.5" x14ac:dyDescent="0.35">
      <c r="B50" s="8" t="s">
        <v>433</v>
      </c>
      <c r="C50" s="6" t="s">
        <v>101</v>
      </c>
      <c r="D50" s="3">
        <v>1980.8915039288979</v>
      </c>
      <c r="E50" s="3">
        <v>1719.7697410989319</v>
      </c>
      <c r="F50" s="3">
        <v>3080.295587667802</v>
      </c>
      <c r="G50" s="3">
        <v>2493.0475068869359</v>
      </c>
      <c r="H50" s="3">
        <v>2572.451271788615</v>
      </c>
      <c r="I50" s="3">
        <v>2837.8808597441589</v>
      </c>
      <c r="J50" s="3">
        <v>2507.8865518573598</v>
      </c>
      <c r="K50" s="3">
        <v>3143.531616685711</v>
      </c>
      <c r="L50" s="3">
        <v>3657.0736743932771</v>
      </c>
      <c r="M50" s="3">
        <v>4509.5862458890406</v>
      </c>
      <c r="N50" s="3">
        <v>4448.5689365597891</v>
      </c>
      <c r="O50" s="3">
        <v>3523.6842241382692</v>
      </c>
      <c r="P50" s="3">
        <v>3955.0779922318002</v>
      </c>
      <c r="Q50" s="3">
        <v>3412.2431717464719</v>
      </c>
      <c r="R50" s="3">
        <v>3613.029538396223</v>
      </c>
      <c r="S50" s="3">
        <v>4672.9003902535514</v>
      </c>
      <c r="T50" s="3">
        <v>4512.5511079920652</v>
      </c>
      <c r="U50" s="3">
        <v>4746.9048632546528</v>
      </c>
      <c r="V50" s="3">
        <v>5484.6076681638124</v>
      </c>
      <c r="W50" s="3">
        <v>5117.9439574644412</v>
      </c>
      <c r="X50" s="3">
        <v>5812.5669588624423</v>
      </c>
      <c r="Y50" s="3">
        <v>6052.3333199047293</v>
      </c>
      <c r="Z50" s="3">
        <v>6218.2177622535046</v>
      </c>
      <c r="AA50" s="3">
        <v>6894.2045976050604</v>
      </c>
      <c r="AB50" s="3">
        <v>6674.1637957639141</v>
      </c>
      <c r="AC50" s="3">
        <v>6597.4848277505989</v>
      </c>
      <c r="AD50" s="3">
        <v>6326.0269352282703</v>
      </c>
      <c r="AE50" s="3">
        <v>7473.6636851353778</v>
      </c>
      <c r="AF50" s="3">
        <v>7973.0302926694549</v>
      </c>
      <c r="AG50" s="3">
        <v>7973.5907560438154</v>
      </c>
      <c r="AH50" s="3">
        <v>8049.5804026877668</v>
      </c>
      <c r="AI50" s="3">
        <v>7433.0260478061746</v>
      </c>
      <c r="AJ50" s="3">
        <v>13250.02167643467</v>
      </c>
      <c r="AK50" s="3">
        <v>13946.49565510397</v>
      </c>
      <c r="AL50" s="3">
        <v>14302.319767511221</v>
      </c>
      <c r="AM50" s="3">
        <v>13827.38208550016</v>
      </c>
      <c r="AN50" s="3">
        <v>12985.48977009798</v>
      </c>
      <c r="AO50" s="3">
        <v>12147.98304488517</v>
      </c>
      <c r="AP50" s="3">
        <v>6518.7497354325651</v>
      </c>
      <c r="AQ50" s="3">
        <v>5852.3026462401594</v>
      </c>
      <c r="AR50" s="3">
        <v>5934.0499091785459</v>
      </c>
      <c r="AS50" s="3">
        <v>6655.0633420168433</v>
      </c>
      <c r="AT50" s="3">
        <v>7268.9194808925067</v>
      </c>
      <c r="AU50" s="3">
        <v>9004.5337743837499</v>
      </c>
      <c r="AV50" s="3">
        <v>8680.5593109074616</v>
      </c>
      <c r="AW50" s="3">
        <v>8216.3319362526654</v>
      </c>
      <c r="AX50" s="10">
        <v>98900010191001</v>
      </c>
      <c r="AY50" s="6" t="s">
        <v>719</v>
      </c>
      <c r="AZ50" s="1">
        <v>1110</v>
      </c>
      <c r="BA50" s="6" t="s">
        <v>722</v>
      </c>
      <c r="BB50" s="1" t="s">
        <v>774</v>
      </c>
    </row>
    <row r="51" spans="2:54" ht="14.5" x14ac:dyDescent="0.35">
      <c r="B51" s="8" t="s">
        <v>434</v>
      </c>
      <c r="C51" s="6" t="s">
        <v>102</v>
      </c>
      <c r="D51" s="3">
        <v>6317.281251571103</v>
      </c>
      <c r="E51" s="3">
        <v>7517.0135000470973</v>
      </c>
      <c r="F51" s="3">
        <v>8466.2828327367424</v>
      </c>
      <c r="G51" s="3">
        <v>7862.3451091037005</v>
      </c>
      <c r="H51" s="3">
        <v>7089.7244406888476</v>
      </c>
      <c r="I51" s="3">
        <v>6388.7639757072202</v>
      </c>
      <c r="J51" s="3">
        <v>6025.6529220917919</v>
      </c>
      <c r="K51" s="3">
        <v>5713.4576704795554</v>
      </c>
      <c r="L51" s="3">
        <v>5003.4716411227018</v>
      </c>
      <c r="M51" s="3">
        <v>4529.083851797398</v>
      </c>
      <c r="N51" s="3">
        <v>5152.4834309313774</v>
      </c>
      <c r="O51" s="3">
        <v>5992.1960353993518</v>
      </c>
      <c r="P51" s="3">
        <v>6256.650268844629</v>
      </c>
      <c r="Q51" s="3">
        <v>7651.0494054245091</v>
      </c>
      <c r="R51" s="3">
        <v>8505.6626936179728</v>
      </c>
      <c r="S51" s="3">
        <v>9211.8660532338945</v>
      </c>
      <c r="T51" s="3">
        <v>8433.27331372564</v>
      </c>
      <c r="U51" s="3">
        <v>7922.849488218194</v>
      </c>
      <c r="V51" s="3">
        <v>7804.6067838864956</v>
      </c>
      <c r="W51" s="3">
        <v>9086.3450167624087</v>
      </c>
      <c r="X51" s="3">
        <v>9588.6858100885656</v>
      </c>
      <c r="Y51" s="3">
        <v>8470.3352375536724</v>
      </c>
      <c r="Z51" s="3">
        <v>7732.6329194690188</v>
      </c>
      <c r="AA51" s="3">
        <v>7897.4078536834058</v>
      </c>
      <c r="AB51" s="3">
        <v>8579.332455017282</v>
      </c>
      <c r="AC51" s="3">
        <v>9099.0869374418926</v>
      </c>
      <c r="AD51" s="3">
        <v>9413.9512787622989</v>
      </c>
      <c r="AE51" s="3">
        <v>10757.43779205457</v>
      </c>
      <c r="AF51" s="3">
        <v>11354.62892419186</v>
      </c>
      <c r="AG51" s="3">
        <v>10856.388859440371</v>
      </c>
      <c r="AH51" s="3">
        <v>10417.937286586181</v>
      </c>
      <c r="AI51" s="3">
        <v>9157.5428270413777</v>
      </c>
      <c r="AJ51" s="3">
        <v>8579.364060615535</v>
      </c>
      <c r="AK51" s="3">
        <v>9054.1481901404131</v>
      </c>
      <c r="AL51" s="3">
        <v>11487.01941141202</v>
      </c>
      <c r="AM51" s="3">
        <v>10653.43791040165</v>
      </c>
      <c r="AN51" s="3">
        <v>12264.886978540149</v>
      </c>
      <c r="AO51" s="3">
        <v>12208.511329653629</v>
      </c>
      <c r="AP51" s="3">
        <v>3391.279633017185</v>
      </c>
      <c r="AQ51" s="3">
        <v>3654.2763153776859</v>
      </c>
      <c r="AR51" s="3">
        <v>2750.890117286795</v>
      </c>
      <c r="AS51" s="3">
        <v>2544.0421813060102</v>
      </c>
      <c r="AT51" s="3">
        <v>2447.680677417552</v>
      </c>
      <c r="AU51" s="3">
        <v>2598.8552261416462</v>
      </c>
      <c r="AV51" s="3">
        <v>2787.6998339988681</v>
      </c>
      <c r="AW51" s="3">
        <v>2792.6498643042692</v>
      </c>
      <c r="AX51" s="10">
        <v>98330100035001</v>
      </c>
      <c r="AY51" s="6" t="s">
        <v>775</v>
      </c>
      <c r="AZ51" s="1">
        <v>1211</v>
      </c>
      <c r="BA51" s="6" t="s">
        <v>776</v>
      </c>
      <c r="BB51" s="1" t="s">
        <v>777</v>
      </c>
    </row>
    <row r="52" spans="2:54" ht="14.5" x14ac:dyDescent="0.35">
      <c r="B52" s="8" t="s">
        <v>435</v>
      </c>
      <c r="C52" s="6" t="s">
        <v>103</v>
      </c>
      <c r="D52" s="3">
        <v>3720.1264980553801</v>
      </c>
      <c r="E52" s="3">
        <v>2784.139050277709</v>
      </c>
      <c r="F52" s="3">
        <v>3210.5130540930991</v>
      </c>
      <c r="G52" s="3">
        <v>3072.7947754366878</v>
      </c>
      <c r="H52" s="3">
        <v>3605.80097660315</v>
      </c>
      <c r="I52" s="3">
        <v>4159.7561567169969</v>
      </c>
      <c r="J52" s="3">
        <v>4138.7878753086407</v>
      </c>
      <c r="K52" s="3">
        <v>4678.5851810266004</v>
      </c>
      <c r="L52" s="3">
        <v>5318.3318029847242</v>
      </c>
      <c r="M52" s="3">
        <v>6118.3897890540966</v>
      </c>
      <c r="N52" s="3">
        <v>5882.8148128663579</v>
      </c>
      <c r="O52" s="3">
        <v>4839.5456575824592</v>
      </c>
      <c r="P52" s="3">
        <v>5089.2450789333034</v>
      </c>
      <c r="Q52" s="3">
        <v>3996.433061436458</v>
      </c>
      <c r="R52" s="3">
        <v>3730.7606967759398</v>
      </c>
      <c r="S52" s="3">
        <v>4521.7997159593469</v>
      </c>
      <c r="T52" s="3">
        <v>4716.7674452305464</v>
      </c>
      <c r="U52" s="3">
        <v>5184.4268197744632</v>
      </c>
      <c r="V52" s="3">
        <v>5999.2321140389804</v>
      </c>
      <c r="W52" s="3">
        <v>5087.8406989968162</v>
      </c>
      <c r="X52" s="3">
        <v>5670.7050320184271</v>
      </c>
      <c r="Y52" s="3">
        <v>6373.4555365125434</v>
      </c>
      <c r="Z52" s="3">
        <v>6801.2375113155977</v>
      </c>
      <c r="AA52" s="3">
        <v>7479.2544956593638</v>
      </c>
      <c r="AB52" s="3">
        <v>7023.928974810422</v>
      </c>
      <c r="AC52" s="3">
        <v>6760.7930093924497</v>
      </c>
      <c r="AD52" s="3">
        <v>6335.5200760830239</v>
      </c>
      <c r="AE52" s="3">
        <v>7191.1455912201272</v>
      </c>
      <c r="AF52" s="3">
        <v>7580.2847760249097</v>
      </c>
      <c r="AG52" s="3">
        <v>7757.8181437768599</v>
      </c>
      <c r="AH52" s="3">
        <v>7997.5012562534257</v>
      </c>
      <c r="AI52" s="3">
        <v>7691.287340142595</v>
      </c>
      <c r="AJ52" s="3">
        <v>14479.37708501799</v>
      </c>
      <c r="AK52" s="3">
        <v>15191.85586171143</v>
      </c>
      <c r="AL52" s="3">
        <v>15082.31912423927</v>
      </c>
      <c r="AM52" s="3">
        <v>14711.456114944949</v>
      </c>
      <c r="AN52" s="3">
        <v>13333.92420410699</v>
      </c>
      <c r="AO52" s="3">
        <v>12349.528793637101</v>
      </c>
      <c r="AP52" s="3">
        <v>8148.4013306674478</v>
      </c>
      <c r="AQ52" s="3">
        <v>7482.563740969752</v>
      </c>
      <c r="AR52" s="3">
        <v>7729.9447680689191</v>
      </c>
      <c r="AS52" s="3">
        <v>8413.3579512650285</v>
      </c>
      <c r="AT52" s="3">
        <v>9010.880357711847</v>
      </c>
      <c r="AU52" s="3">
        <v>10755.64596376947</v>
      </c>
      <c r="AV52" s="3">
        <v>10392.086718092551</v>
      </c>
      <c r="AW52" s="3">
        <v>9911.9583201348069</v>
      </c>
      <c r="AX52" s="10">
        <v>98900010228001</v>
      </c>
      <c r="AY52" s="6" t="s">
        <v>716</v>
      </c>
      <c r="AZ52" s="1">
        <v>1110</v>
      </c>
      <c r="BA52" s="6" t="s">
        <v>722</v>
      </c>
      <c r="BB52" s="1" t="s">
        <v>778</v>
      </c>
    </row>
    <row r="53" spans="2:54" ht="14.5" x14ac:dyDescent="0.35">
      <c r="B53" s="8" t="s">
        <v>436</v>
      </c>
      <c r="C53" s="6" t="s">
        <v>104</v>
      </c>
      <c r="D53" s="3">
        <v>1566.4861754933229</v>
      </c>
      <c r="E53" s="3">
        <v>1732.627203422564</v>
      </c>
      <c r="F53" s="3">
        <v>3258.8204252861819</v>
      </c>
      <c r="G53" s="3">
        <v>2581.5640813024679</v>
      </c>
      <c r="H53" s="3">
        <v>2472.4801535174388</v>
      </c>
      <c r="I53" s="3">
        <v>2585.189283998046</v>
      </c>
      <c r="J53" s="3">
        <v>2120.5514044081951</v>
      </c>
      <c r="K53" s="3">
        <v>2772.4481628511749</v>
      </c>
      <c r="L53" s="3">
        <v>3209.3958364978262</v>
      </c>
      <c r="M53" s="3">
        <v>4067.5829415450148</v>
      </c>
      <c r="N53" s="3">
        <v>4080.5807333064481</v>
      </c>
      <c r="O53" s="3">
        <v>3235.6875305320268</v>
      </c>
      <c r="P53" s="3">
        <v>3724.501677780057</v>
      </c>
      <c r="Q53" s="3">
        <v>3417.600722857529</v>
      </c>
      <c r="R53" s="3">
        <v>3758.1754119774441</v>
      </c>
      <c r="S53" s="3">
        <v>4847.8689276529767</v>
      </c>
      <c r="T53" s="3">
        <v>4587.2115089894733</v>
      </c>
      <c r="U53" s="3">
        <v>4737.9593249630552</v>
      </c>
      <c r="V53" s="3">
        <v>5427.9011388888248</v>
      </c>
      <c r="W53" s="3">
        <v>5242.8328526686964</v>
      </c>
      <c r="X53" s="3">
        <v>5951.6662234379664</v>
      </c>
      <c r="Y53" s="3">
        <v>6044.7522033692821</v>
      </c>
      <c r="Z53" s="3">
        <v>6122.1679463745604</v>
      </c>
      <c r="AA53" s="3">
        <v>6785.3744840975787</v>
      </c>
      <c r="AB53" s="3">
        <v>6645.1156172509718</v>
      </c>
      <c r="AC53" s="3">
        <v>6628.252156908653</v>
      </c>
      <c r="AD53" s="3">
        <v>6408.9838395141533</v>
      </c>
      <c r="AE53" s="3">
        <v>7623.2228148162303</v>
      </c>
      <c r="AF53" s="3">
        <v>8147.7749310339896</v>
      </c>
      <c r="AG53" s="3">
        <v>8097.0021221165262</v>
      </c>
      <c r="AH53" s="3">
        <v>8123.4972495691363</v>
      </c>
      <c r="AI53" s="3">
        <v>7420.4597335383396</v>
      </c>
      <c r="AJ53" s="3">
        <v>12883.090303260489</v>
      </c>
      <c r="AK53" s="3">
        <v>13572.47781511348</v>
      </c>
      <c r="AL53" s="3">
        <v>14075.231622212381</v>
      </c>
      <c r="AM53" s="3">
        <v>13569.044437849419</v>
      </c>
      <c r="AN53" s="3">
        <v>12898.54336122434</v>
      </c>
      <c r="AO53" s="3">
        <v>12110.557598133701</v>
      </c>
      <c r="AP53" s="3">
        <v>6045.8919375185242</v>
      </c>
      <c r="AQ53" s="3">
        <v>5384.7032467354456</v>
      </c>
      <c r="AR53" s="3">
        <v>5401.9386134411889</v>
      </c>
      <c r="AS53" s="3">
        <v>6133.3887437661924</v>
      </c>
      <c r="AT53" s="3">
        <v>6750.4141981426237</v>
      </c>
      <c r="AU53" s="3">
        <v>8476.9844389527825</v>
      </c>
      <c r="AV53" s="3">
        <v>8167.5888657819796</v>
      </c>
      <c r="AW53" s="3">
        <v>7710.5329981702307</v>
      </c>
      <c r="AX53" s="10">
        <v>98900010043001</v>
      </c>
      <c r="AY53" s="6" t="s">
        <v>719</v>
      </c>
      <c r="AZ53" s="1">
        <v>1121</v>
      </c>
      <c r="BA53" s="6" t="s">
        <v>717</v>
      </c>
      <c r="BB53" s="1" t="s">
        <v>779</v>
      </c>
    </row>
    <row r="54" spans="2:54" ht="14.5" x14ac:dyDescent="0.35">
      <c r="B54" s="8" t="s">
        <v>437</v>
      </c>
      <c r="C54" s="6" t="s">
        <v>105</v>
      </c>
      <c r="D54" s="3">
        <v>14966.97597971285</v>
      </c>
      <c r="E54" s="3">
        <v>15432.766967396121</v>
      </c>
      <c r="F54" s="3">
        <v>15108.56293777167</v>
      </c>
      <c r="G54" s="3">
        <v>15076.616724414451</v>
      </c>
      <c r="H54" s="3">
        <v>14560.946904206919</v>
      </c>
      <c r="I54" s="3">
        <v>14107.730217048889</v>
      </c>
      <c r="J54" s="3">
        <v>14417.57860185832</v>
      </c>
      <c r="K54" s="3">
        <v>13770.81538997089</v>
      </c>
      <c r="L54" s="3">
        <v>13344.849315468789</v>
      </c>
      <c r="M54" s="3">
        <v>12494.109260177849</v>
      </c>
      <c r="N54" s="3">
        <v>12461.77803549051</v>
      </c>
      <c r="O54" s="3">
        <v>13410.028250186209</v>
      </c>
      <c r="P54" s="3">
        <v>13071.616836574751</v>
      </c>
      <c r="Q54" s="3">
        <v>14200.142443146029</v>
      </c>
      <c r="R54" s="3">
        <v>14704.35865343681</v>
      </c>
      <c r="S54" s="3">
        <v>14459.344857375519</v>
      </c>
      <c r="T54" s="3">
        <v>13858.991277372879</v>
      </c>
      <c r="U54" s="3">
        <v>13237.21496558613</v>
      </c>
      <c r="V54" s="3">
        <v>12463.048092137589</v>
      </c>
      <c r="W54" s="3">
        <v>13914.506341044549</v>
      </c>
      <c r="X54" s="3">
        <v>13769.993254123759</v>
      </c>
      <c r="Y54" s="3">
        <v>12432.54303790329</v>
      </c>
      <c r="Z54" s="3">
        <v>11691.92821034251</v>
      </c>
      <c r="AA54" s="3">
        <v>11112.574475085939</v>
      </c>
      <c r="AB54" s="3">
        <v>11892.51974808132</v>
      </c>
      <c r="AC54" s="3">
        <v>12458.691730742141</v>
      </c>
      <c r="AD54" s="3">
        <v>13061.69123600887</v>
      </c>
      <c r="AE54" s="3">
        <v>13419.28235243696</v>
      </c>
      <c r="AF54" s="3">
        <v>13658.13830644074</v>
      </c>
      <c r="AG54" s="3">
        <v>12982.88081532562</v>
      </c>
      <c r="AH54" s="3">
        <v>12337.616496584909</v>
      </c>
      <c r="AI54" s="3">
        <v>11622.017437591179</v>
      </c>
      <c r="AJ54" s="3">
        <v>3665.7610749900118</v>
      </c>
      <c r="AK54" s="3">
        <v>2962.1977049146699</v>
      </c>
      <c r="AL54" s="3">
        <v>4987.4233222595176</v>
      </c>
      <c r="AM54" s="3">
        <v>4544.9699030058437</v>
      </c>
      <c r="AN54" s="3">
        <v>8398.3576882373127</v>
      </c>
      <c r="AO54" s="3">
        <v>9543.6746776799555</v>
      </c>
      <c r="AP54" s="3">
        <v>10673.080702058651</v>
      </c>
      <c r="AQ54" s="3">
        <v>11277.907162608821</v>
      </c>
      <c r="AR54" s="3">
        <v>11661.42814956773</v>
      </c>
      <c r="AS54" s="3">
        <v>10941.646177980751</v>
      </c>
      <c r="AT54" s="3">
        <v>10386.386409941621</v>
      </c>
      <c r="AU54" s="3">
        <v>9132.5146321609809</v>
      </c>
      <c r="AV54" s="3">
        <v>9144.4944215913256</v>
      </c>
      <c r="AW54" s="3">
        <v>9432.4476934626327</v>
      </c>
      <c r="AX54" s="10">
        <v>62720010028001</v>
      </c>
      <c r="AY54" s="6" t="s">
        <v>733</v>
      </c>
      <c r="AZ54" s="1">
        <v>1110</v>
      </c>
      <c r="BA54" s="6" t="s">
        <v>722</v>
      </c>
      <c r="BB54" s="1" t="s">
        <v>780</v>
      </c>
    </row>
    <row r="55" spans="2:54" ht="14.5" x14ac:dyDescent="0.35">
      <c r="B55" s="8" t="s">
        <v>438</v>
      </c>
      <c r="C55" s="6" t="s">
        <v>106</v>
      </c>
      <c r="D55" s="3">
        <v>3362.1069897538582</v>
      </c>
      <c r="E55" s="3">
        <v>2179.7814160229682</v>
      </c>
      <c r="F55" s="3">
        <v>2165.0021152381319</v>
      </c>
      <c r="G55" s="3">
        <v>2189.9318217781879</v>
      </c>
      <c r="H55" s="3">
        <v>2851.6095976836791</v>
      </c>
      <c r="I55" s="3">
        <v>3494.9633736450191</v>
      </c>
      <c r="J55" s="3">
        <v>3662.2599668363332</v>
      </c>
      <c r="K55" s="3">
        <v>4099.2121720353798</v>
      </c>
      <c r="L55" s="3">
        <v>4789.9254649607419</v>
      </c>
      <c r="M55" s="3">
        <v>5521.6246020213584</v>
      </c>
      <c r="N55" s="3">
        <v>5185.8640845661312</v>
      </c>
      <c r="O55" s="3">
        <v>4125.1933189910906</v>
      </c>
      <c r="P55" s="3">
        <v>4274.8131867657521</v>
      </c>
      <c r="Q55" s="3">
        <v>3031.8625445056268</v>
      </c>
      <c r="R55" s="3">
        <v>2657.1826518414182</v>
      </c>
      <c r="S55" s="3">
        <v>3401.8697769567989</v>
      </c>
      <c r="T55" s="3">
        <v>3633.3033045675088</v>
      </c>
      <c r="U55" s="3">
        <v>4136.6347797192693</v>
      </c>
      <c r="V55" s="3">
        <v>4953.318988733582</v>
      </c>
      <c r="W55" s="3">
        <v>3972.033364157031</v>
      </c>
      <c r="X55" s="3">
        <v>4548.0588763064306</v>
      </c>
      <c r="Y55" s="3">
        <v>5286.8080013027238</v>
      </c>
      <c r="Z55" s="3">
        <v>5759.2699637107035</v>
      </c>
      <c r="AA55" s="3">
        <v>6430.3144043525599</v>
      </c>
      <c r="AB55" s="3">
        <v>5936.2295026293377</v>
      </c>
      <c r="AC55" s="3">
        <v>5651.9252479597999</v>
      </c>
      <c r="AD55" s="3">
        <v>5216.8311545802217</v>
      </c>
      <c r="AE55" s="3">
        <v>6073.0307649712331</v>
      </c>
      <c r="AF55" s="3">
        <v>6471.9434066145268</v>
      </c>
      <c r="AG55" s="3">
        <v>6637.3498062738036</v>
      </c>
      <c r="AH55" s="3">
        <v>6874.6359472569393</v>
      </c>
      <c r="AI55" s="3">
        <v>6587.8843509825037</v>
      </c>
      <c r="AJ55" s="3">
        <v>13578.525832605021</v>
      </c>
      <c r="AK55" s="3">
        <v>14294.86582604166</v>
      </c>
      <c r="AL55" s="3">
        <v>14040.4095514895</v>
      </c>
      <c r="AM55" s="3">
        <v>13695.762751498651</v>
      </c>
      <c r="AN55" s="3">
        <v>12226.65458085926</v>
      </c>
      <c r="AO55" s="3">
        <v>11232.032017936621</v>
      </c>
      <c r="AP55" s="3">
        <v>7517.8082056147377</v>
      </c>
      <c r="AQ55" s="3">
        <v>6864.9483499886474</v>
      </c>
      <c r="AR55" s="3">
        <v>7241.2988373602193</v>
      </c>
      <c r="AS55" s="3">
        <v>7878.8592839524999</v>
      </c>
      <c r="AT55" s="3">
        <v>8453.5696380307163</v>
      </c>
      <c r="AU55" s="3">
        <v>10186.619676120579</v>
      </c>
      <c r="AV55" s="3">
        <v>9793.5797602572275</v>
      </c>
      <c r="AW55" s="3">
        <v>9305.9153571489842</v>
      </c>
      <c r="AX55" s="10">
        <v>98900010174001</v>
      </c>
      <c r="AY55" s="6" t="s">
        <v>719</v>
      </c>
      <c r="AZ55" s="1">
        <v>1110</v>
      </c>
      <c r="BA55" s="6" t="s">
        <v>722</v>
      </c>
      <c r="BB55" s="1" t="s">
        <v>781</v>
      </c>
    </row>
    <row r="56" spans="2:54" ht="14.5" x14ac:dyDescent="0.35">
      <c r="B56" s="8" t="s">
        <v>439</v>
      </c>
      <c r="C56" s="6" t="s">
        <v>107</v>
      </c>
      <c r="D56" s="3">
        <v>13785.74526415173</v>
      </c>
      <c r="E56" s="3">
        <v>13367.423159266429</v>
      </c>
      <c r="F56" s="3">
        <v>12112.432204487341</v>
      </c>
      <c r="G56" s="3">
        <v>12589.768209105139</v>
      </c>
      <c r="H56" s="3">
        <v>12587.24845271067</v>
      </c>
      <c r="I56" s="3">
        <v>12619.164716716279</v>
      </c>
      <c r="J56" s="3">
        <v>13313.075358310871</v>
      </c>
      <c r="K56" s="3">
        <v>12780.504168978579</v>
      </c>
      <c r="L56" s="3">
        <v>12873.782470301239</v>
      </c>
      <c r="M56" s="3">
        <v>12362.866606686321</v>
      </c>
      <c r="N56" s="3">
        <v>11836.65469030553</v>
      </c>
      <c r="O56" s="3">
        <v>12136.96452012673</v>
      </c>
      <c r="P56" s="3">
        <v>11552.542962695619</v>
      </c>
      <c r="Q56" s="3">
        <v>11665.54137180673</v>
      </c>
      <c r="R56" s="3">
        <v>11560.21273167041</v>
      </c>
      <c r="S56" s="3">
        <v>10650.904649692629</v>
      </c>
      <c r="T56" s="3">
        <v>10596.31402493442</v>
      </c>
      <c r="U56" s="3">
        <v>10331.7827047909</v>
      </c>
      <c r="V56" s="3">
        <v>9633.5587945885836</v>
      </c>
      <c r="W56" s="3">
        <v>10101.19552679618</v>
      </c>
      <c r="X56" s="3">
        <v>9497.2547858618782</v>
      </c>
      <c r="Y56" s="3">
        <v>9024.1161363525225</v>
      </c>
      <c r="Z56" s="3">
        <v>8986.6381610723402</v>
      </c>
      <c r="AA56" s="3">
        <v>8369.0796822069315</v>
      </c>
      <c r="AB56" s="3">
        <v>8413.2472154127918</v>
      </c>
      <c r="AC56" s="3">
        <v>8493.4933142336886</v>
      </c>
      <c r="AD56" s="3">
        <v>8848.1807400841681</v>
      </c>
      <c r="AE56" s="3">
        <v>8061.575017167178</v>
      </c>
      <c r="AF56" s="3">
        <v>7816.3461064257826</v>
      </c>
      <c r="AG56" s="3">
        <v>7471.5445730495758</v>
      </c>
      <c r="AH56" s="3">
        <v>7171.3464482733252</v>
      </c>
      <c r="AI56" s="3">
        <v>7643.6373216527136</v>
      </c>
      <c r="AJ56" s="3">
        <v>8652.2698149897806</v>
      </c>
      <c r="AK56" s="3">
        <v>8931.5648421955229</v>
      </c>
      <c r="AL56" s="3">
        <v>5154.7394860912764</v>
      </c>
      <c r="AM56" s="3">
        <v>5928.9925181198059</v>
      </c>
      <c r="AN56" s="3">
        <v>2650.7367345445541</v>
      </c>
      <c r="AO56" s="3">
        <v>2971.425113483484</v>
      </c>
      <c r="AP56" s="3">
        <v>11873.754118708701</v>
      </c>
      <c r="AQ56" s="3">
        <v>12029.34919949387</v>
      </c>
      <c r="AR56" s="3">
        <v>12990.43738651626</v>
      </c>
      <c r="AS56" s="3">
        <v>12674.71102099947</v>
      </c>
      <c r="AT56" s="3">
        <v>12525.70755616102</v>
      </c>
      <c r="AU56" s="3">
        <v>12679.27768625265</v>
      </c>
      <c r="AV56" s="3">
        <v>12297.78976510708</v>
      </c>
      <c r="AW56" s="3">
        <v>12153.418950737419</v>
      </c>
      <c r="AX56" s="10">
        <v>62460020048001</v>
      </c>
      <c r="AY56" s="6" t="s">
        <v>719</v>
      </c>
      <c r="AZ56" s="1">
        <v>1110</v>
      </c>
      <c r="BA56" s="6" t="s">
        <v>722</v>
      </c>
      <c r="BB56" s="1" t="s">
        <v>782</v>
      </c>
    </row>
    <row r="57" spans="2:54" ht="14.5" x14ac:dyDescent="0.35">
      <c r="B57" s="8" t="s">
        <v>440</v>
      </c>
      <c r="C57" s="6" t="s">
        <v>108</v>
      </c>
      <c r="D57" s="3">
        <v>3317.8075224608051</v>
      </c>
      <c r="E57" s="3">
        <v>4607.4134348213101</v>
      </c>
      <c r="F57" s="3">
        <v>5983.2058082332132</v>
      </c>
      <c r="G57" s="3">
        <v>5242.2888922265838</v>
      </c>
      <c r="H57" s="3">
        <v>4565.3265466998637</v>
      </c>
      <c r="I57" s="3">
        <v>3985.3501709030279</v>
      </c>
      <c r="J57" s="3">
        <v>3315.7714999862678</v>
      </c>
      <c r="K57" s="3">
        <v>3408.580757717963</v>
      </c>
      <c r="L57" s="3">
        <v>2936.3993310099681</v>
      </c>
      <c r="M57" s="3">
        <v>3208.3828439715739</v>
      </c>
      <c r="N57" s="3">
        <v>3816.9472898208642</v>
      </c>
      <c r="O57" s="3">
        <v>3999.270791465322</v>
      </c>
      <c r="P57" s="3">
        <v>4530.3837136815173</v>
      </c>
      <c r="Q57" s="3">
        <v>5465.3631252154501</v>
      </c>
      <c r="R57" s="3">
        <v>6238.0010510842476</v>
      </c>
      <c r="S57" s="3">
        <v>7218.2637461565728</v>
      </c>
      <c r="T57" s="3">
        <v>6583.7384250381156</v>
      </c>
      <c r="U57" s="3">
        <v>6314.5747714709632</v>
      </c>
      <c r="V57" s="3">
        <v>6594.2528115052764</v>
      </c>
      <c r="W57" s="3">
        <v>7329.2939172500082</v>
      </c>
      <c r="X57" s="3">
        <v>7990.3243577690946</v>
      </c>
      <c r="Y57" s="3">
        <v>7343.7971381639718</v>
      </c>
      <c r="Z57" s="3">
        <v>6920.3764697030392</v>
      </c>
      <c r="AA57" s="3">
        <v>7383.7439184817767</v>
      </c>
      <c r="AB57" s="3">
        <v>7724.6422355280138</v>
      </c>
      <c r="AC57" s="3">
        <v>8032.0654114233457</v>
      </c>
      <c r="AD57" s="3">
        <v>8111.7226267144388</v>
      </c>
      <c r="AE57" s="3">
        <v>9514.0530624197345</v>
      </c>
      <c r="AF57" s="3">
        <v>10117.465278795589</v>
      </c>
      <c r="AG57" s="3">
        <v>9808.9990347251696</v>
      </c>
      <c r="AH57" s="3">
        <v>9571.7046238067069</v>
      </c>
      <c r="AI57" s="3">
        <v>8477.0562490747288</v>
      </c>
      <c r="AJ57" s="3">
        <v>11079.97855301834</v>
      </c>
      <c r="AK57" s="3">
        <v>11684.00098332091</v>
      </c>
      <c r="AL57" s="3">
        <v>13228.915739034281</v>
      </c>
      <c r="AM57" s="3">
        <v>12528.426826731</v>
      </c>
      <c r="AN57" s="3">
        <v>13039.79371933569</v>
      </c>
      <c r="AO57" s="3">
        <v>12605.38992903257</v>
      </c>
      <c r="AP57" s="3">
        <v>4072.095230204277</v>
      </c>
      <c r="AQ57" s="3">
        <v>3661.4975371258979</v>
      </c>
      <c r="AR57" s="3">
        <v>2936.2364752954172</v>
      </c>
      <c r="AS57" s="3">
        <v>3602.928369478886</v>
      </c>
      <c r="AT57" s="3">
        <v>4137.3734141124514</v>
      </c>
      <c r="AU57" s="3">
        <v>5562.7521074349179</v>
      </c>
      <c r="AV57" s="3">
        <v>5431.1298207713517</v>
      </c>
      <c r="AW57" s="3">
        <v>5097.6012613733601</v>
      </c>
      <c r="AX57" s="10">
        <v>98330090037001</v>
      </c>
      <c r="AY57" s="6" t="s">
        <v>719</v>
      </c>
      <c r="AZ57" s="1">
        <v>1110</v>
      </c>
      <c r="BA57" s="6" t="s">
        <v>722</v>
      </c>
      <c r="BB57" s="1" t="s">
        <v>783</v>
      </c>
    </row>
    <row r="58" spans="2:54" ht="14.5" x14ac:dyDescent="0.35">
      <c r="B58" s="8" t="s">
        <v>441</v>
      </c>
      <c r="C58" s="6" t="s">
        <v>109</v>
      </c>
      <c r="D58" s="3">
        <v>3562.5535153420751</v>
      </c>
      <c r="E58" s="3">
        <v>4825.0180612999384</v>
      </c>
      <c r="F58" s="3">
        <v>5993.0710230652767</v>
      </c>
      <c r="G58" s="3">
        <v>5307.4380673851429</v>
      </c>
      <c r="H58" s="3">
        <v>4560.8087820113551</v>
      </c>
      <c r="I58" s="3">
        <v>3894.2700146277011</v>
      </c>
      <c r="J58" s="3">
        <v>3371.6576532874619</v>
      </c>
      <c r="K58" s="3">
        <v>3234.153774791318</v>
      </c>
      <c r="L58" s="3">
        <v>2597.1086565477349</v>
      </c>
      <c r="M58" s="3">
        <v>2546.900506160282</v>
      </c>
      <c r="N58" s="3">
        <v>3220.9924755653528</v>
      </c>
      <c r="O58" s="3">
        <v>3701.5600360260082</v>
      </c>
      <c r="P58" s="3">
        <v>4141.3709675464124</v>
      </c>
      <c r="Q58" s="3">
        <v>5318.2906389364907</v>
      </c>
      <c r="R58" s="3">
        <v>6148.7587362172471</v>
      </c>
      <c r="S58" s="3">
        <v>7027.0922280480218</v>
      </c>
      <c r="T58" s="3">
        <v>6318.6166395051468</v>
      </c>
      <c r="U58" s="3">
        <v>5945.5745894316078</v>
      </c>
      <c r="V58" s="3">
        <v>6086.7609095842163</v>
      </c>
      <c r="W58" s="3">
        <v>7043.2468134563842</v>
      </c>
      <c r="X58" s="3">
        <v>7655.5664156179992</v>
      </c>
      <c r="Y58" s="3">
        <v>6827.2254948406307</v>
      </c>
      <c r="Z58" s="3">
        <v>6291.3882161263873</v>
      </c>
      <c r="AA58" s="3">
        <v>6678.4179558222741</v>
      </c>
      <c r="AB58" s="3">
        <v>7128.7729407193683</v>
      </c>
      <c r="AC58" s="3">
        <v>7510.6995880481363</v>
      </c>
      <c r="AD58" s="3">
        <v>7671.671129342586</v>
      </c>
      <c r="AE58" s="3">
        <v>9076.5732590397602</v>
      </c>
      <c r="AF58" s="3">
        <v>9685.8554428710213</v>
      </c>
      <c r="AG58" s="3">
        <v>9310.5848322221464</v>
      </c>
      <c r="AH58" s="3">
        <v>9006.4298207591546</v>
      </c>
      <c r="AI58" s="3">
        <v>7843.6148017184396</v>
      </c>
      <c r="AJ58" s="3">
        <v>9910.1735184118988</v>
      </c>
      <c r="AK58" s="3">
        <v>10509.73415719404</v>
      </c>
      <c r="AL58" s="3">
        <v>12135.47541956938</v>
      </c>
      <c r="AM58" s="3">
        <v>11415.74291450738</v>
      </c>
      <c r="AN58" s="3">
        <v>12104.61239363956</v>
      </c>
      <c r="AO58" s="3">
        <v>11746.459470274751</v>
      </c>
      <c r="AP58" s="3">
        <v>2966.044000385737</v>
      </c>
      <c r="AQ58" s="3">
        <v>2640.1639054184511</v>
      </c>
      <c r="AR58" s="3">
        <v>1803.6465002584221</v>
      </c>
      <c r="AS58" s="3">
        <v>2435.0486668546368</v>
      </c>
      <c r="AT58" s="3">
        <v>2959.5386079879981</v>
      </c>
      <c r="AU58" s="3">
        <v>4408.4027735573554</v>
      </c>
      <c r="AV58" s="3">
        <v>4259.2016051319779</v>
      </c>
      <c r="AW58" s="3">
        <v>3919.5373103585898</v>
      </c>
      <c r="AX58" s="10">
        <v>98330090019001</v>
      </c>
      <c r="AY58" s="6" t="s">
        <v>716</v>
      </c>
      <c r="AZ58" s="1">
        <v>1110</v>
      </c>
      <c r="BA58" s="6" t="s">
        <v>722</v>
      </c>
      <c r="BB58" s="1" t="s">
        <v>784</v>
      </c>
    </row>
    <row r="59" spans="2:54" ht="14.5" x14ac:dyDescent="0.35">
      <c r="B59" s="8" t="s">
        <v>442</v>
      </c>
      <c r="C59" s="6" t="s">
        <v>110</v>
      </c>
      <c r="D59" s="3">
        <v>2617.2214410408228</v>
      </c>
      <c r="E59" s="3">
        <v>3868.8043211574209</v>
      </c>
      <c r="F59" s="3">
        <v>5340.5642697700514</v>
      </c>
      <c r="G59" s="3">
        <v>4581.1760745469019</v>
      </c>
      <c r="H59" s="3">
        <v>3972.7782941731421</v>
      </c>
      <c r="I59" s="3">
        <v>3482.893252802824</v>
      </c>
      <c r="J59" s="3">
        <v>2749.6438277658149</v>
      </c>
      <c r="K59" s="3">
        <v>3010.8409762019701</v>
      </c>
      <c r="L59" s="3">
        <v>2720.714582100783</v>
      </c>
      <c r="M59" s="3">
        <v>3234.6215560233682</v>
      </c>
      <c r="N59" s="3">
        <v>3735.593368636773</v>
      </c>
      <c r="O59" s="3">
        <v>3655.6146044433581</v>
      </c>
      <c r="P59" s="3">
        <v>4231.0030772494692</v>
      </c>
      <c r="Q59" s="3">
        <v>4943.2594959585158</v>
      </c>
      <c r="R59" s="3">
        <v>5656.1733879827143</v>
      </c>
      <c r="S59" s="3">
        <v>6689.6094937995122</v>
      </c>
      <c r="T59" s="3">
        <v>6120.8859255486486</v>
      </c>
      <c r="U59" s="3">
        <v>5938.0311955935804</v>
      </c>
      <c r="V59" s="3">
        <v>6325.4511897964076</v>
      </c>
      <c r="W59" s="3">
        <v>6868.2835858059416</v>
      </c>
      <c r="X59" s="3">
        <v>7556.1793580260764</v>
      </c>
      <c r="Y59" s="3">
        <v>7067.8051221184414</v>
      </c>
      <c r="Z59" s="3">
        <v>6752.3815345206094</v>
      </c>
      <c r="AA59" s="3">
        <v>7279.2926938118726</v>
      </c>
      <c r="AB59" s="3">
        <v>7511.955324772106</v>
      </c>
      <c r="AC59" s="3">
        <v>7749.0067232000702</v>
      </c>
      <c r="AD59" s="3">
        <v>7759.322288808592</v>
      </c>
      <c r="AE59" s="3">
        <v>9142.6502454327929</v>
      </c>
      <c r="AF59" s="3">
        <v>9735.5560279353595</v>
      </c>
      <c r="AG59" s="3">
        <v>9485.0757911848796</v>
      </c>
      <c r="AH59" s="3">
        <v>9307.8754812595726</v>
      </c>
      <c r="AI59" s="3">
        <v>8287.7195375098599</v>
      </c>
      <c r="AJ59" s="3">
        <v>11632.72340552865</v>
      </c>
      <c r="AK59" s="3">
        <v>12261.58523789241</v>
      </c>
      <c r="AL59" s="3">
        <v>13567.496697254401</v>
      </c>
      <c r="AM59" s="3">
        <v>12908.682219087461</v>
      </c>
      <c r="AN59" s="3">
        <v>13136.561593102329</v>
      </c>
      <c r="AO59" s="3">
        <v>12611.722306970991</v>
      </c>
      <c r="AP59" s="3">
        <v>4528.8780263780081</v>
      </c>
      <c r="AQ59" s="3">
        <v>4014.578547893097</v>
      </c>
      <c r="AR59" s="3">
        <v>3482.743217517349</v>
      </c>
      <c r="AS59" s="3">
        <v>4209.4386246468312</v>
      </c>
      <c r="AT59" s="3">
        <v>4790.2478056665577</v>
      </c>
      <c r="AU59" s="3">
        <v>6331.2448140031129</v>
      </c>
      <c r="AV59" s="3">
        <v>6150.5970319857879</v>
      </c>
      <c r="AW59" s="3">
        <v>5776.7665722814727</v>
      </c>
      <c r="AX59" s="10">
        <v>98900020023001</v>
      </c>
      <c r="AY59" s="6" t="s">
        <v>719</v>
      </c>
      <c r="AZ59" s="1">
        <v>1110</v>
      </c>
      <c r="BA59" s="6" t="s">
        <v>722</v>
      </c>
      <c r="BB59" s="1" t="s">
        <v>785</v>
      </c>
    </row>
    <row r="60" spans="2:54" ht="14.5" x14ac:dyDescent="0.35">
      <c r="B60" s="8" t="s">
        <v>443</v>
      </c>
      <c r="C60" s="6" t="s">
        <v>111</v>
      </c>
      <c r="D60" s="3">
        <v>2591.4938585700261</v>
      </c>
      <c r="E60" s="3">
        <v>3491.057074560872</v>
      </c>
      <c r="F60" s="3">
        <v>5079.5043634716376</v>
      </c>
      <c r="G60" s="3">
        <v>4336.3786238805978</v>
      </c>
      <c r="H60" s="3">
        <v>3963.3948914512471</v>
      </c>
      <c r="I60" s="3">
        <v>3739.5517829205151</v>
      </c>
      <c r="J60" s="3">
        <v>3014.634606993372</v>
      </c>
      <c r="K60" s="3">
        <v>3546.0359026483761</v>
      </c>
      <c r="L60" s="3">
        <v>3591.2017318617432</v>
      </c>
      <c r="M60" s="3">
        <v>4332.9363363185066</v>
      </c>
      <c r="N60" s="3">
        <v>4648.9526691476849</v>
      </c>
      <c r="O60" s="3">
        <v>4183.6292188046036</v>
      </c>
      <c r="P60" s="3">
        <v>4768.0755218793138</v>
      </c>
      <c r="Q60" s="3">
        <v>4991.0070571782908</v>
      </c>
      <c r="R60" s="3">
        <v>5518.7877162988916</v>
      </c>
      <c r="S60" s="3">
        <v>6614.0313763254908</v>
      </c>
      <c r="T60" s="3">
        <v>6212.1584097806899</v>
      </c>
      <c r="U60" s="3">
        <v>6207.9544086398892</v>
      </c>
      <c r="V60" s="3">
        <v>6768.3442684825732</v>
      </c>
      <c r="W60" s="3">
        <v>6926.3171628637456</v>
      </c>
      <c r="X60" s="3">
        <v>7640.4258778060439</v>
      </c>
      <c r="Y60" s="3">
        <v>7465.581220654557</v>
      </c>
      <c r="Z60" s="3">
        <v>7343.7921813593548</v>
      </c>
      <c r="AA60" s="3">
        <v>7951.2561944575637</v>
      </c>
      <c r="AB60" s="3">
        <v>8001.6294017746177</v>
      </c>
      <c r="AC60" s="3">
        <v>8109.4354493328301</v>
      </c>
      <c r="AD60" s="3">
        <v>7993.5557057992801</v>
      </c>
      <c r="AE60" s="3">
        <v>9300.4066615342126</v>
      </c>
      <c r="AF60" s="3">
        <v>9859.2116982530679</v>
      </c>
      <c r="AG60" s="3">
        <v>9723.213238099368</v>
      </c>
      <c r="AH60" s="3">
        <v>9658.3080598764263</v>
      </c>
      <c r="AI60" s="3">
        <v>8792.1593047971473</v>
      </c>
      <c r="AJ60" s="3">
        <v>13076.48478104734</v>
      </c>
      <c r="AK60" s="3">
        <v>13727.35695569211</v>
      </c>
      <c r="AL60" s="3">
        <v>14757.111854191469</v>
      </c>
      <c r="AM60" s="3">
        <v>14153.634839595419</v>
      </c>
      <c r="AN60" s="3">
        <v>14003.072761039261</v>
      </c>
      <c r="AO60" s="3">
        <v>13349.24257006962</v>
      </c>
      <c r="AP60" s="3">
        <v>5971.3927768682279</v>
      </c>
      <c r="AQ60" s="3">
        <v>5386.1634994686774</v>
      </c>
      <c r="AR60" s="3">
        <v>5026.1183019394912</v>
      </c>
      <c r="AS60" s="3">
        <v>5773.2467225037126</v>
      </c>
      <c r="AT60" s="3">
        <v>6374.7359803627342</v>
      </c>
      <c r="AU60" s="3">
        <v>7973.2660419373651</v>
      </c>
      <c r="AV60" s="3">
        <v>7764.9092230759652</v>
      </c>
      <c r="AW60" s="3">
        <v>7367.71233070771</v>
      </c>
      <c r="AX60" s="10">
        <v>98900020063001</v>
      </c>
      <c r="AY60" s="6" t="s">
        <v>716</v>
      </c>
      <c r="AZ60" s="1">
        <v>1121</v>
      </c>
      <c r="BA60" s="6" t="s">
        <v>717</v>
      </c>
      <c r="BB60" s="1" t="s">
        <v>786</v>
      </c>
    </row>
    <row r="61" spans="2:54" ht="14.5" x14ac:dyDescent="0.35">
      <c r="B61" s="8" t="s">
        <v>445</v>
      </c>
      <c r="C61" s="6" t="s">
        <v>112</v>
      </c>
      <c r="D61" s="3">
        <v>2627.6111556629839</v>
      </c>
      <c r="E61" s="3">
        <v>3792.1896101645339</v>
      </c>
      <c r="F61" s="3">
        <v>5331.8027232208278</v>
      </c>
      <c r="G61" s="3">
        <v>4567.6877567411284</v>
      </c>
      <c r="H61" s="3">
        <v>4034.699310208834</v>
      </c>
      <c r="I61" s="3">
        <v>3632.5179431297179</v>
      </c>
      <c r="J61" s="3">
        <v>2878.545084941095</v>
      </c>
      <c r="K61" s="3">
        <v>3253.2165631856378</v>
      </c>
      <c r="L61" s="3">
        <v>3084.1106618827748</v>
      </c>
      <c r="M61" s="3">
        <v>3692.8740672841409</v>
      </c>
      <c r="N61" s="3">
        <v>4133.9727414381623</v>
      </c>
      <c r="O61" s="3">
        <v>3910.835073499642</v>
      </c>
      <c r="P61" s="3">
        <v>4499.4909052407274</v>
      </c>
      <c r="Q61" s="3">
        <v>5042.7943894423843</v>
      </c>
      <c r="R61" s="3">
        <v>5696.4230333877176</v>
      </c>
      <c r="S61" s="3">
        <v>6761.6700862334901</v>
      </c>
      <c r="T61" s="3">
        <v>6249.0589352001671</v>
      </c>
      <c r="U61" s="3">
        <v>6129.219366309384</v>
      </c>
      <c r="V61" s="3">
        <v>6581.6003011000412</v>
      </c>
      <c r="W61" s="3">
        <v>6990.2049809598193</v>
      </c>
      <c r="X61" s="3">
        <v>7691.8940409710258</v>
      </c>
      <c r="Y61" s="3">
        <v>7312.7458524460781</v>
      </c>
      <c r="Z61" s="3">
        <v>7063.5753666366772</v>
      </c>
      <c r="AA61" s="3">
        <v>7621.1386945723434</v>
      </c>
      <c r="AB61" s="3">
        <v>7791.6361828411736</v>
      </c>
      <c r="AC61" s="3">
        <v>7984.4014730072622</v>
      </c>
      <c r="AD61" s="3">
        <v>7949.954795366144</v>
      </c>
      <c r="AE61" s="3">
        <v>9312.1374191758041</v>
      </c>
      <c r="AF61" s="3">
        <v>9894.9903559206523</v>
      </c>
      <c r="AG61" s="3">
        <v>9684.4005026820705</v>
      </c>
      <c r="AH61" s="3">
        <v>9546.1919705939326</v>
      </c>
      <c r="AI61" s="3">
        <v>8576.0151695788045</v>
      </c>
      <c r="AJ61" s="3">
        <v>12220.42273465142</v>
      </c>
      <c r="AK61" s="3">
        <v>12854.664116530879</v>
      </c>
      <c r="AL61" s="3">
        <v>14088.117122405471</v>
      </c>
      <c r="AM61" s="3">
        <v>13444.69183644095</v>
      </c>
      <c r="AN61" s="3">
        <v>13557.406626570049</v>
      </c>
      <c r="AO61" s="3">
        <v>12989.826886232009</v>
      </c>
      <c r="AP61" s="3">
        <v>5108.2712283039191</v>
      </c>
      <c r="AQ61" s="3">
        <v>4571.3424897378873</v>
      </c>
      <c r="AR61" s="3">
        <v>4085.813617842944</v>
      </c>
      <c r="AS61" s="3">
        <v>4818.4311524313334</v>
      </c>
      <c r="AT61" s="3">
        <v>5403.8474143101776</v>
      </c>
      <c r="AU61" s="3">
        <v>6951.8229613225367</v>
      </c>
      <c r="AV61" s="3">
        <v>6769.1914874874374</v>
      </c>
      <c r="AW61" s="3">
        <v>6392.0506905884313</v>
      </c>
      <c r="AX61" s="10">
        <v>98900020033002</v>
      </c>
      <c r="AY61" s="6" t="s">
        <v>719</v>
      </c>
      <c r="AZ61" s="1">
        <v>1110</v>
      </c>
      <c r="BA61" s="6" t="s">
        <v>722</v>
      </c>
      <c r="BB61" s="1" t="s">
        <v>788</v>
      </c>
    </row>
    <row r="62" spans="2:54" ht="14.5" x14ac:dyDescent="0.35">
      <c r="B62" s="8" t="s">
        <v>444</v>
      </c>
      <c r="C62" s="6" t="s">
        <v>113</v>
      </c>
      <c r="D62" s="3">
        <v>11489.860601763859</v>
      </c>
      <c r="E62" s="3">
        <v>12029.342735861121</v>
      </c>
      <c r="F62" s="3">
        <v>11841.658180775939</v>
      </c>
      <c r="G62" s="3">
        <v>11737.02737772561</v>
      </c>
      <c r="H62" s="3">
        <v>11174.24485445477</v>
      </c>
      <c r="I62" s="3">
        <v>10681.011831934151</v>
      </c>
      <c r="J62" s="3">
        <v>10946.00450142847</v>
      </c>
      <c r="K62" s="3">
        <v>10305.369259155041</v>
      </c>
      <c r="L62" s="3">
        <v>9848.4334585295783</v>
      </c>
      <c r="M62" s="3">
        <v>8993.1272276964173</v>
      </c>
      <c r="N62" s="3">
        <v>9002.4484651588955</v>
      </c>
      <c r="O62" s="3">
        <v>9983.5482166322527</v>
      </c>
      <c r="P62" s="3">
        <v>9687.5491465608193</v>
      </c>
      <c r="Q62" s="3">
        <v>10904.100297245761</v>
      </c>
      <c r="R62" s="3">
        <v>11480.18193379576</v>
      </c>
      <c r="S62" s="3">
        <v>11369.40121323743</v>
      </c>
      <c r="T62" s="3">
        <v>10703.645764081961</v>
      </c>
      <c r="U62" s="3">
        <v>10058.08940044398</v>
      </c>
      <c r="V62" s="3">
        <v>9329.3079734289113</v>
      </c>
      <c r="W62" s="3">
        <v>10862.204707506031</v>
      </c>
      <c r="X62" s="3">
        <v>10826.7064134128</v>
      </c>
      <c r="Y62" s="3">
        <v>9420.6605892390799</v>
      </c>
      <c r="Z62" s="3">
        <v>8606.7453546493616</v>
      </c>
      <c r="AA62" s="3">
        <v>8104.2909963985376</v>
      </c>
      <c r="AB62" s="3">
        <v>8955.2303706439761</v>
      </c>
      <c r="AC62" s="3">
        <v>9569.7243985815148</v>
      </c>
      <c r="AD62" s="3">
        <v>10168.17119131692</v>
      </c>
      <c r="AE62" s="3">
        <v>10772.79937480962</v>
      </c>
      <c r="AF62" s="3">
        <v>11117.49809333357</v>
      </c>
      <c r="AG62" s="3">
        <v>10426.647310756571</v>
      </c>
      <c r="AH62" s="3">
        <v>9769.4167673585598</v>
      </c>
      <c r="AI62" s="3">
        <v>8841.1735293578149</v>
      </c>
      <c r="AJ62" s="3">
        <v>898.6842182723899</v>
      </c>
      <c r="AK62" s="3">
        <v>873.5390874857444</v>
      </c>
      <c r="AL62" s="3">
        <v>4561.8978031017432</v>
      </c>
      <c r="AM62" s="3">
        <v>3679.3078308714889</v>
      </c>
      <c r="AN62" s="3">
        <v>7277.9944751393059</v>
      </c>
      <c r="AO62" s="3">
        <v>8094.6251305021269</v>
      </c>
      <c r="AP62" s="3">
        <v>7138.1610120539644</v>
      </c>
      <c r="AQ62" s="3">
        <v>7751.2920856892624</v>
      </c>
      <c r="AR62" s="3">
        <v>8119.9092307643359</v>
      </c>
      <c r="AS62" s="3">
        <v>7401.7091830773543</v>
      </c>
      <c r="AT62" s="3">
        <v>6851.7368731349379</v>
      </c>
      <c r="AU62" s="3">
        <v>5679.1578278517727</v>
      </c>
      <c r="AV62" s="3">
        <v>5645.4331541303491</v>
      </c>
      <c r="AW62" s="3">
        <v>5908.4325491844711</v>
      </c>
      <c r="AX62" s="10">
        <v>98940040069001</v>
      </c>
      <c r="AY62" s="6" t="s">
        <v>719</v>
      </c>
      <c r="AZ62" s="1">
        <v>1122</v>
      </c>
      <c r="BA62" s="6" t="s">
        <v>720</v>
      </c>
      <c r="BB62" s="1" t="s">
        <v>789</v>
      </c>
    </row>
    <row r="63" spans="2:54" ht="14.5" x14ac:dyDescent="0.35">
      <c r="B63" s="8" t="s">
        <v>446</v>
      </c>
      <c r="C63" s="6" t="s">
        <v>114</v>
      </c>
      <c r="D63" s="3">
        <v>2783.0461159930042</v>
      </c>
      <c r="E63" s="3">
        <v>3848.1819048542261</v>
      </c>
      <c r="F63" s="3">
        <v>4708.8090132865664</v>
      </c>
      <c r="G63" s="3">
        <v>4114.6214784750973</v>
      </c>
      <c r="H63" s="3">
        <v>3341.1835150867132</v>
      </c>
      <c r="I63" s="3">
        <v>2638.901151519693</v>
      </c>
      <c r="J63" s="3">
        <v>2374.4691925778302</v>
      </c>
      <c r="K63" s="3">
        <v>1969.645980054248</v>
      </c>
      <c r="L63" s="3">
        <v>1257.423481449398</v>
      </c>
      <c r="M63" s="3">
        <v>897.51783022897075</v>
      </c>
      <c r="N63" s="3">
        <v>1579.2318404919699</v>
      </c>
      <c r="O63" s="3">
        <v>2248.0956702461131</v>
      </c>
      <c r="P63" s="3">
        <v>2587.180290861611</v>
      </c>
      <c r="Q63" s="3">
        <v>3911.3045546207832</v>
      </c>
      <c r="R63" s="3">
        <v>4764.5630080427682</v>
      </c>
      <c r="S63" s="3">
        <v>5539.8152447662296</v>
      </c>
      <c r="T63" s="3">
        <v>4791.7819205476017</v>
      </c>
      <c r="U63" s="3">
        <v>4361.4558866056959</v>
      </c>
      <c r="V63" s="3">
        <v>4443.4410072214569</v>
      </c>
      <c r="W63" s="3">
        <v>5492.3502924708382</v>
      </c>
      <c r="X63" s="3">
        <v>6071.3693865461664</v>
      </c>
      <c r="Y63" s="3">
        <v>5178.4975972452476</v>
      </c>
      <c r="Z63" s="3">
        <v>4629.449066149974</v>
      </c>
      <c r="AA63" s="3">
        <v>5024.5176174529579</v>
      </c>
      <c r="AB63" s="3">
        <v>5467.6300332757164</v>
      </c>
      <c r="AC63" s="3">
        <v>5859.0472291787792</v>
      </c>
      <c r="AD63" s="3">
        <v>6042.030195643968</v>
      </c>
      <c r="AE63" s="3">
        <v>7442.7460099541313</v>
      </c>
      <c r="AF63" s="3">
        <v>8052.2327333652884</v>
      </c>
      <c r="AG63" s="3">
        <v>7660.2642102316768</v>
      </c>
      <c r="AH63" s="3">
        <v>7346.4258718554283</v>
      </c>
      <c r="AI63" s="3">
        <v>6182.0131396665493</v>
      </c>
      <c r="AJ63" s="3">
        <v>9051.6872644559426</v>
      </c>
      <c r="AK63" s="3">
        <v>9703.0611491011277</v>
      </c>
      <c r="AL63" s="3">
        <v>10897.380620591461</v>
      </c>
      <c r="AM63" s="3">
        <v>10238.64608558255</v>
      </c>
      <c r="AN63" s="3">
        <v>10593.766253416999</v>
      </c>
      <c r="AO63" s="3">
        <v>10168.08729441797</v>
      </c>
      <c r="AP63" s="3">
        <v>1953.8917224204531</v>
      </c>
      <c r="AQ63" s="3">
        <v>1365.14885061107</v>
      </c>
      <c r="AR63" s="3">
        <v>1234.1318889047459</v>
      </c>
      <c r="AS63" s="3">
        <v>1945.337275358801</v>
      </c>
      <c r="AT63" s="3">
        <v>2560.735957043873</v>
      </c>
      <c r="AU63" s="3">
        <v>4294.8307112840648</v>
      </c>
      <c r="AV63" s="3">
        <v>3977.2384210190949</v>
      </c>
      <c r="AW63" s="3">
        <v>3522.8422571187411</v>
      </c>
      <c r="AX63" s="10">
        <v>98900020124001</v>
      </c>
      <c r="AY63" s="6" t="s">
        <v>719</v>
      </c>
      <c r="AZ63" s="1">
        <v>1110</v>
      </c>
      <c r="BA63" s="6" t="s">
        <v>722</v>
      </c>
      <c r="BB63" s="1" t="s">
        <v>790</v>
      </c>
    </row>
    <row r="64" spans="2:54" ht="14.5" x14ac:dyDescent="0.35">
      <c r="B64" s="8" t="s">
        <v>447</v>
      </c>
      <c r="C64" s="6" t="s">
        <v>115</v>
      </c>
      <c r="D64" s="3">
        <v>3330.2197079291909</v>
      </c>
      <c r="E64" s="3">
        <v>2198.5540258971068</v>
      </c>
      <c r="F64" s="3">
        <v>2337.887433618655</v>
      </c>
      <c r="G64" s="3">
        <v>2297.6549341917821</v>
      </c>
      <c r="H64" s="3">
        <v>2922.0308418711779</v>
      </c>
      <c r="I64" s="3">
        <v>3543.27967836279</v>
      </c>
      <c r="J64" s="3">
        <v>3661.5413785769179</v>
      </c>
      <c r="K64" s="3">
        <v>4127.4037077786124</v>
      </c>
      <c r="L64" s="3">
        <v>4807.8022749249521</v>
      </c>
      <c r="M64" s="3">
        <v>5559.33989892517</v>
      </c>
      <c r="N64" s="3">
        <v>5249.6358793896607</v>
      </c>
      <c r="O64" s="3">
        <v>4190.5378770661546</v>
      </c>
      <c r="P64" s="3">
        <v>4370.2516338996274</v>
      </c>
      <c r="Q64" s="3">
        <v>3173.8594607210412</v>
      </c>
      <c r="R64" s="3">
        <v>2844.8330078892709</v>
      </c>
      <c r="S64" s="3">
        <v>3620.7125464243022</v>
      </c>
      <c r="T64" s="3">
        <v>3826.9912307318082</v>
      </c>
      <c r="U64" s="3">
        <v>4313.8697381490902</v>
      </c>
      <c r="V64" s="3">
        <v>5130.4038141406363</v>
      </c>
      <c r="W64" s="3">
        <v>4186.5139380852524</v>
      </c>
      <c r="X64" s="3">
        <v>4771.563817836357</v>
      </c>
      <c r="Y64" s="3">
        <v>5482.8744317774836</v>
      </c>
      <c r="Z64" s="3">
        <v>5935.1987736657711</v>
      </c>
      <c r="AA64" s="3">
        <v>6609.4549697362409</v>
      </c>
      <c r="AB64" s="3">
        <v>6133.0118395897643</v>
      </c>
      <c r="AC64" s="3">
        <v>5861.079891794865</v>
      </c>
      <c r="AD64" s="3">
        <v>5434.1516963653394</v>
      </c>
      <c r="AE64" s="3">
        <v>6305.287526614341</v>
      </c>
      <c r="AF64" s="3">
        <v>6707.5545780355123</v>
      </c>
      <c r="AG64" s="3">
        <v>6867.9292963475564</v>
      </c>
      <c r="AH64" s="3">
        <v>7098.7819504934077</v>
      </c>
      <c r="AI64" s="3">
        <v>6793.5621499795834</v>
      </c>
      <c r="AJ64" s="3">
        <v>13708.357888417189</v>
      </c>
      <c r="AK64" s="3">
        <v>14423.682636249179</v>
      </c>
      <c r="AL64" s="3">
        <v>14218.23287292165</v>
      </c>
      <c r="AM64" s="3">
        <v>13863.65766244501</v>
      </c>
      <c r="AN64" s="3">
        <v>12435.048630098991</v>
      </c>
      <c r="AO64" s="3">
        <v>11448.14347445668</v>
      </c>
      <c r="AP64" s="3">
        <v>7568.0946021812288</v>
      </c>
      <c r="AQ64" s="3">
        <v>6910.8731076329123</v>
      </c>
      <c r="AR64" s="3">
        <v>7255.3831062274658</v>
      </c>
      <c r="AS64" s="3">
        <v>7905.1932214415892</v>
      </c>
      <c r="AT64" s="3">
        <v>8486.3185029185661</v>
      </c>
      <c r="AU64" s="3">
        <v>10223.9795624115</v>
      </c>
      <c r="AV64" s="3">
        <v>9838.0436386485362</v>
      </c>
      <c r="AW64" s="3">
        <v>9351.8685875822866</v>
      </c>
      <c r="AX64" s="10">
        <v>98900010319001</v>
      </c>
      <c r="AY64" s="6" t="s">
        <v>733</v>
      </c>
      <c r="AZ64" s="1">
        <v>1110</v>
      </c>
      <c r="BA64" s="6" t="s">
        <v>722</v>
      </c>
      <c r="BB64" s="1" t="s">
        <v>791</v>
      </c>
    </row>
    <row r="65" spans="2:54" ht="14.5" x14ac:dyDescent="0.35">
      <c r="B65" s="8" t="s">
        <v>448</v>
      </c>
      <c r="C65" s="6" t="s">
        <v>116</v>
      </c>
      <c r="D65" s="3">
        <v>7283.2282898040721</v>
      </c>
      <c r="E65" s="3">
        <v>6090.0189697525166</v>
      </c>
      <c r="F65" s="3">
        <v>4557.7625706736699</v>
      </c>
      <c r="G65" s="3">
        <v>5319.4130069349412</v>
      </c>
      <c r="H65" s="3">
        <v>5950.5542640159802</v>
      </c>
      <c r="I65" s="3">
        <v>6546.6592873564496</v>
      </c>
      <c r="J65" s="3">
        <v>7199.8359787202317</v>
      </c>
      <c r="K65" s="3">
        <v>7178.6470630061249</v>
      </c>
      <c r="L65" s="3">
        <v>7806.9294433467103</v>
      </c>
      <c r="M65" s="3">
        <v>8084.9271389661062</v>
      </c>
      <c r="N65" s="3">
        <v>7440.4251968682238</v>
      </c>
      <c r="O65" s="3">
        <v>6711.4119103239509</v>
      </c>
      <c r="P65" s="3">
        <v>6352.4564123902637</v>
      </c>
      <c r="Q65" s="3">
        <v>5086.1672999177299</v>
      </c>
      <c r="R65" s="3">
        <v>4279.0233860498156</v>
      </c>
      <c r="S65" s="3">
        <v>3392.1049264033281</v>
      </c>
      <c r="T65" s="3">
        <v>4157.5370609564388</v>
      </c>
      <c r="U65" s="3">
        <v>4688.2493896333644</v>
      </c>
      <c r="V65" s="3">
        <v>5002.3813963776238</v>
      </c>
      <c r="W65" s="3">
        <v>3523.6374805220671</v>
      </c>
      <c r="X65" s="3">
        <v>3157.81945133196</v>
      </c>
      <c r="Y65" s="3">
        <v>4559.5233485680164</v>
      </c>
      <c r="Z65" s="3">
        <v>5447.3868047063743</v>
      </c>
      <c r="AA65" s="3">
        <v>5754.1264045959852</v>
      </c>
      <c r="AB65" s="3">
        <v>4859.1046098181923</v>
      </c>
      <c r="AC65" s="3">
        <v>4216.6041626409506</v>
      </c>
      <c r="AD65" s="3">
        <v>3651.8629675854172</v>
      </c>
      <c r="AE65" s="3">
        <v>3024.7357626873891</v>
      </c>
      <c r="AF65" s="3">
        <v>2881.6130793127718</v>
      </c>
      <c r="AG65" s="3">
        <v>3504.8003674210031</v>
      </c>
      <c r="AH65" s="3">
        <v>4124.4159911579054</v>
      </c>
      <c r="AI65" s="3">
        <v>4888.0449701681482</v>
      </c>
      <c r="AJ65" s="3">
        <v>13104.831082756111</v>
      </c>
      <c r="AK65" s="3">
        <v>13795.020487601219</v>
      </c>
      <c r="AL65" s="3">
        <v>12162.280997743021</v>
      </c>
      <c r="AM65" s="3">
        <v>12152.29452125273</v>
      </c>
      <c r="AN65" s="3">
        <v>9383.7579664146597</v>
      </c>
      <c r="AO65" s="3">
        <v>8136.0434186595076</v>
      </c>
      <c r="AP65" s="3">
        <v>9477.7254418081739</v>
      </c>
      <c r="AQ65" s="3">
        <v>9015.2276876654469</v>
      </c>
      <c r="AR65" s="3">
        <v>9840.8218756628721</v>
      </c>
      <c r="AS65" s="3">
        <v>10190.86704463521</v>
      </c>
      <c r="AT65" s="3">
        <v>10579.84313173016</v>
      </c>
      <c r="AU65" s="3">
        <v>12033.669575354699</v>
      </c>
      <c r="AV65" s="3">
        <v>11550.35764060797</v>
      </c>
      <c r="AW65" s="3">
        <v>11090.734087485371</v>
      </c>
      <c r="AX65" s="10">
        <v>98900030021001</v>
      </c>
      <c r="AY65" s="6" t="s">
        <v>716</v>
      </c>
      <c r="AZ65" s="1">
        <v>1122</v>
      </c>
      <c r="BA65" s="6" t="s">
        <v>720</v>
      </c>
      <c r="BB65" s="1" t="s">
        <v>792</v>
      </c>
    </row>
    <row r="66" spans="2:54" ht="14.5" x14ac:dyDescent="0.35">
      <c r="B66" s="8" t="s">
        <v>449</v>
      </c>
      <c r="C66" s="6" t="s">
        <v>117</v>
      </c>
      <c r="D66" s="3">
        <v>7246.6052126607701</v>
      </c>
      <c r="E66" s="3">
        <v>6122.6965826921978</v>
      </c>
      <c r="F66" s="3">
        <v>4544.3413832820033</v>
      </c>
      <c r="G66" s="3">
        <v>5305.8608278631937</v>
      </c>
      <c r="H66" s="3">
        <v>5866.0184365281857</v>
      </c>
      <c r="I66" s="3">
        <v>6409.0067396984796</v>
      </c>
      <c r="J66" s="3">
        <v>7102.1601714010094</v>
      </c>
      <c r="K66" s="3">
        <v>7008.0218304648124</v>
      </c>
      <c r="L66" s="3">
        <v>7596.9778470681858</v>
      </c>
      <c r="M66" s="3">
        <v>7793.6789437424632</v>
      </c>
      <c r="N66" s="3">
        <v>7130.2919752680345</v>
      </c>
      <c r="O66" s="3">
        <v>6490.6899366179077</v>
      </c>
      <c r="P66" s="3">
        <v>6077.8240751045969</v>
      </c>
      <c r="Q66" s="3">
        <v>4929.071991398454</v>
      </c>
      <c r="R66" s="3">
        <v>4182.8215862798206</v>
      </c>
      <c r="S66" s="3">
        <v>3178.8224177662478</v>
      </c>
      <c r="T66" s="3">
        <v>3876.8122697770209</v>
      </c>
      <c r="U66" s="3">
        <v>4331.0517115594384</v>
      </c>
      <c r="V66" s="3">
        <v>4528.7846423721576</v>
      </c>
      <c r="W66" s="3">
        <v>3175.5177965017938</v>
      </c>
      <c r="X66" s="3">
        <v>2682.4906731314691</v>
      </c>
      <c r="Y66" s="3">
        <v>4006.403299696437</v>
      </c>
      <c r="Z66" s="3">
        <v>4885.9118290679407</v>
      </c>
      <c r="AA66" s="3">
        <v>5127.4973547541422</v>
      </c>
      <c r="AB66" s="3">
        <v>4231.1069145069814</v>
      </c>
      <c r="AC66" s="3">
        <v>3585.9430140054792</v>
      </c>
      <c r="AD66" s="3">
        <v>3058.712405205813</v>
      </c>
      <c r="AE66" s="3">
        <v>2259.789640407801</v>
      </c>
      <c r="AF66" s="3">
        <v>2075.4137616276171</v>
      </c>
      <c r="AG66" s="3">
        <v>2711.6427864475959</v>
      </c>
      <c r="AH66" s="3">
        <v>3342.670757678773</v>
      </c>
      <c r="AI66" s="3">
        <v>4180.4647035995486</v>
      </c>
      <c r="AJ66" s="3">
        <v>12372.74604660954</v>
      </c>
      <c r="AK66" s="3">
        <v>13057.39348555731</v>
      </c>
      <c r="AL66" s="3">
        <v>11360.82340484361</v>
      </c>
      <c r="AM66" s="3">
        <v>11362.675435483059</v>
      </c>
      <c r="AN66" s="3">
        <v>8573.898136319578</v>
      </c>
      <c r="AO66" s="3">
        <v>7328.4699733081688</v>
      </c>
      <c r="AP66" s="3">
        <v>9056.0273410269147</v>
      </c>
      <c r="AQ66" s="3">
        <v>8632.5064443174233</v>
      </c>
      <c r="AR66" s="3">
        <v>9502.084138860735</v>
      </c>
      <c r="AS66" s="3">
        <v>9802.1364683116517</v>
      </c>
      <c r="AT66" s="3">
        <v>10157.018552770831</v>
      </c>
      <c r="AU66" s="3">
        <v>11549.560133133191</v>
      </c>
      <c r="AV66" s="3">
        <v>11061.521815550899</v>
      </c>
      <c r="AW66" s="3">
        <v>10612.792186599771</v>
      </c>
      <c r="AX66" s="10">
        <v>98900030029001</v>
      </c>
      <c r="AY66" s="6" t="s">
        <v>716</v>
      </c>
      <c r="AZ66" s="1">
        <v>1110</v>
      </c>
      <c r="BA66" s="6" t="s">
        <v>722</v>
      </c>
      <c r="BB66" s="1" t="s">
        <v>793</v>
      </c>
    </row>
    <row r="67" spans="2:54" ht="14.5" x14ac:dyDescent="0.35">
      <c r="B67" s="8" t="s">
        <v>450</v>
      </c>
      <c r="C67" s="6" t="s">
        <v>118</v>
      </c>
      <c r="D67" s="3">
        <v>13474.021481819171</v>
      </c>
      <c r="E67" s="3">
        <v>13732.383080123271</v>
      </c>
      <c r="F67" s="3">
        <v>13169.936810671459</v>
      </c>
      <c r="G67" s="3">
        <v>13256.442640077321</v>
      </c>
      <c r="H67" s="3">
        <v>12841.925233018579</v>
      </c>
      <c r="I67" s="3">
        <v>12489.04900024426</v>
      </c>
      <c r="J67" s="3">
        <v>12917.561410013779</v>
      </c>
      <c r="K67" s="3">
        <v>12266.051170840539</v>
      </c>
      <c r="L67" s="3">
        <v>11958.99562506051</v>
      </c>
      <c r="M67" s="3">
        <v>11150.089455013631</v>
      </c>
      <c r="N67" s="3">
        <v>10973.51227729765</v>
      </c>
      <c r="O67" s="3">
        <v>11807.58533996314</v>
      </c>
      <c r="P67" s="3">
        <v>11383.004083709649</v>
      </c>
      <c r="Q67" s="3">
        <v>12325.060477229141</v>
      </c>
      <c r="R67" s="3">
        <v>12713.27198087581</v>
      </c>
      <c r="S67" s="3">
        <v>12312.095744267621</v>
      </c>
      <c r="T67" s="3">
        <v>11798.667857927911</v>
      </c>
      <c r="U67" s="3">
        <v>11221.114818199971</v>
      </c>
      <c r="V67" s="3">
        <v>10413.56386244541</v>
      </c>
      <c r="W67" s="3">
        <v>11739.453797409769</v>
      </c>
      <c r="X67" s="3">
        <v>11495.265044115051</v>
      </c>
      <c r="Y67" s="3">
        <v>10254.285383816101</v>
      </c>
      <c r="Z67" s="3">
        <v>9612.3083886662025</v>
      </c>
      <c r="AA67" s="3">
        <v>8974.2288448981781</v>
      </c>
      <c r="AB67" s="3">
        <v>9660.8138912738814</v>
      </c>
      <c r="AC67" s="3">
        <v>10168.9835355782</v>
      </c>
      <c r="AD67" s="3">
        <v>10760.51023350817</v>
      </c>
      <c r="AE67" s="3">
        <v>10932.842751190179</v>
      </c>
      <c r="AF67" s="3">
        <v>11105.601409509931</v>
      </c>
      <c r="AG67" s="3">
        <v>10451.39076630047</v>
      </c>
      <c r="AH67" s="3">
        <v>9826.6832988789738</v>
      </c>
      <c r="AI67" s="3">
        <v>9270.974149468595</v>
      </c>
      <c r="AJ67" s="3">
        <v>2827.2397902441999</v>
      </c>
      <c r="AK67" s="3">
        <v>2564.363521831604</v>
      </c>
      <c r="AL67" s="3">
        <v>2103.5793854669191</v>
      </c>
      <c r="AM67" s="3">
        <v>1803.2484525921329</v>
      </c>
      <c r="AN67" s="3">
        <v>5522.3845105101227</v>
      </c>
      <c r="AO67" s="3">
        <v>6696.0913741201302</v>
      </c>
      <c r="AP67" s="3">
        <v>9596.2446269286738</v>
      </c>
      <c r="AQ67" s="3">
        <v>10108.872077059419</v>
      </c>
      <c r="AR67" s="3">
        <v>10710.32891865103</v>
      </c>
      <c r="AS67" s="3">
        <v>10068.57482322372</v>
      </c>
      <c r="AT67" s="3">
        <v>9606.7578717502765</v>
      </c>
      <c r="AU67" s="3">
        <v>8768.0650388527647</v>
      </c>
      <c r="AV67" s="3">
        <v>8623.7297748787914</v>
      </c>
      <c r="AW67" s="3">
        <v>8774.0807045050351</v>
      </c>
      <c r="AX67" s="10">
        <v>62460040005001</v>
      </c>
      <c r="AY67" s="6" t="s">
        <v>757</v>
      </c>
      <c r="AZ67" s="1">
        <v>1110</v>
      </c>
      <c r="BA67" s="6" t="s">
        <v>722</v>
      </c>
      <c r="BB67" s="1" t="s">
        <v>794</v>
      </c>
    </row>
    <row r="68" spans="2:54" ht="14.5" x14ac:dyDescent="0.35">
      <c r="B68" s="8" t="s">
        <v>451</v>
      </c>
      <c r="C68" s="6" t="s">
        <v>119</v>
      </c>
      <c r="D68" s="3">
        <v>11819.367190950459</v>
      </c>
      <c r="E68" s="3">
        <v>12174.814377533119</v>
      </c>
      <c r="F68" s="3">
        <v>11749.994296585941</v>
      </c>
      <c r="G68" s="3">
        <v>11763.149370385659</v>
      </c>
      <c r="H68" s="3">
        <v>11291.043279695479</v>
      </c>
      <c r="I68" s="3">
        <v>10886.475537887671</v>
      </c>
      <c r="J68" s="3">
        <v>11263.712659111479</v>
      </c>
      <c r="K68" s="3">
        <v>10611.4635020682</v>
      </c>
      <c r="L68" s="3">
        <v>10256.124954004081</v>
      </c>
      <c r="M68" s="3">
        <v>9428.1496159292383</v>
      </c>
      <c r="N68" s="3">
        <v>9305.6855463839383</v>
      </c>
      <c r="O68" s="3">
        <v>10194.39992448999</v>
      </c>
      <c r="P68" s="3">
        <v>9810.2880921428077</v>
      </c>
      <c r="Q68" s="3">
        <v>10861.92554690922</v>
      </c>
      <c r="R68" s="3">
        <v>11327.819193063049</v>
      </c>
      <c r="S68" s="3">
        <v>11044.869276955271</v>
      </c>
      <c r="T68" s="3">
        <v>10461.469146257699</v>
      </c>
      <c r="U68" s="3">
        <v>9849.5391333967091</v>
      </c>
      <c r="V68" s="3">
        <v>9064.5294653962519</v>
      </c>
      <c r="W68" s="3">
        <v>10494.92576942234</v>
      </c>
      <c r="X68" s="3">
        <v>10341.62657937025</v>
      </c>
      <c r="Y68" s="3">
        <v>9010.4496983376139</v>
      </c>
      <c r="Z68" s="3">
        <v>8284.4191284990338</v>
      </c>
      <c r="AA68" s="3">
        <v>7693.2716568941551</v>
      </c>
      <c r="AB68" s="3">
        <v>8465.0686484043454</v>
      </c>
      <c r="AC68" s="3">
        <v>9029.9552284980564</v>
      </c>
      <c r="AD68" s="3">
        <v>9632.9921531065957</v>
      </c>
      <c r="AE68" s="3">
        <v>10017.03930464823</v>
      </c>
      <c r="AF68" s="3">
        <v>10279.875776149211</v>
      </c>
      <c r="AG68" s="3">
        <v>9598.2393123654656</v>
      </c>
      <c r="AH68" s="3">
        <v>8947.5820623926902</v>
      </c>
      <c r="AI68" s="3">
        <v>8197.1557299808192</v>
      </c>
      <c r="AJ68" s="3">
        <v>1014.565367389039</v>
      </c>
      <c r="AK68" s="3">
        <v>1130.813482702428</v>
      </c>
      <c r="AL68" s="3">
        <v>2748.7853679992832</v>
      </c>
      <c r="AM68" s="3">
        <v>1884.2237502530629</v>
      </c>
      <c r="AN68" s="3">
        <v>5667.4269400522189</v>
      </c>
      <c r="AO68" s="3">
        <v>6616.0089960067025</v>
      </c>
      <c r="AP68" s="3">
        <v>7786.9051872689552</v>
      </c>
      <c r="AQ68" s="3">
        <v>8326.307117209979</v>
      </c>
      <c r="AR68" s="3">
        <v>8880.0481383431652</v>
      </c>
      <c r="AS68" s="3">
        <v>8221.3183807708647</v>
      </c>
      <c r="AT68" s="3">
        <v>7743.873843316971</v>
      </c>
      <c r="AU68" s="3">
        <v>6881.6392480064314</v>
      </c>
      <c r="AV68" s="3">
        <v>6737.8245885252727</v>
      </c>
      <c r="AW68" s="3">
        <v>6895.6387121260695</v>
      </c>
      <c r="AX68" s="10">
        <v>62460040001001</v>
      </c>
      <c r="AY68" s="6" t="s">
        <v>733</v>
      </c>
      <c r="AZ68" s="1">
        <v>1110</v>
      </c>
      <c r="BA68" s="6" t="s">
        <v>722</v>
      </c>
      <c r="BB68" s="1" t="s">
        <v>795</v>
      </c>
    </row>
    <row r="69" spans="2:54" ht="14.5" x14ac:dyDescent="0.35">
      <c r="B69" s="8" t="s">
        <v>452</v>
      </c>
      <c r="C69" s="6" t="s">
        <v>120</v>
      </c>
      <c r="D69" s="3">
        <v>3300.6095169914352</v>
      </c>
      <c r="E69" s="3">
        <v>2283.825923905642</v>
      </c>
      <c r="F69" s="3">
        <v>2673.5947692910422</v>
      </c>
      <c r="G69" s="3">
        <v>2530.8168137534722</v>
      </c>
      <c r="H69" s="3">
        <v>3082.134377480631</v>
      </c>
      <c r="I69" s="3">
        <v>3656.8618334344251</v>
      </c>
      <c r="J69" s="3">
        <v>3685.4887896038499</v>
      </c>
      <c r="K69" s="3">
        <v>4199.3761047817816</v>
      </c>
      <c r="L69" s="3">
        <v>4856.1053253012633</v>
      </c>
      <c r="M69" s="3">
        <v>5639.6105684884342</v>
      </c>
      <c r="N69" s="3">
        <v>5378.3477272362734</v>
      </c>
      <c r="O69" s="3">
        <v>4328.451746837799</v>
      </c>
      <c r="P69" s="3">
        <v>4559.9670522509796</v>
      </c>
      <c r="Q69" s="3">
        <v>3451.932299601217</v>
      </c>
      <c r="R69" s="3">
        <v>3199.7060970999391</v>
      </c>
      <c r="S69" s="3">
        <v>4023.8774826028498</v>
      </c>
      <c r="T69" s="3">
        <v>4187.4859336907903</v>
      </c>
      <c r="U69" s="3">
        <v>4644.9719137005741</v>
      </c>
      <c r="V69" s="3">
        <v>5458.9524013826922</v>
      </c>
      <c r="W69" s="3">
        <v>4581.3614671341711</v>
      </c>
      <c r="X69" s="3">
        <v>5181.4432239813787</v>
      </c>
      <c r="Y69" s="3">
        <v>5843.8030854337494</v>
      </c>
      <c r="Z69" s="3">
        <v>6260.0352779827826</v>
      </c>
      <c r="AA69" s="3">
        <v>6938.8642269062866</v>
      </c>
      <c r="AB69" s="3">
        <v>6494.306610789783</v>
      </c>
      <c r="AC69" s="3">
        <v>6244.5810513641227</v>
      </c>
      <c r="AD69" s="3">
        <v>5832.52772454556</v>
      </c>
      <c r="AE69" s="3">
        <v>6730.4873564220834</v>
      </c>
      <c r="AF69" s="3">
        <v>7139.2684513113036</v>
      </c>
      <c r="AG69" s="3">
        <v>7289.8107409411014</v>
      </c>
      <c r="AH69" s="3">
        <v>7508.5729547812443</v>
      </c>
      <c r="AI69" s="3">
        <v>7170.0265968703079</v>
      </c>
      <c r="AJ69" s="3">
        <v>13942.132496836</v>
      </c>
      <c r="AK69" s="3">
        <v>14655.21340285646</v>
      </c>
      <c r="AL69" s="3">
        <v>14539.98069362766</v>
      </c>
      <c r="AM69" s="3">
        <v>14167.23312218146</v>
      </c>
      <c r="AN69" s="3">
        <v>12813.985929960651</v>
      </c>
      <c r="AO69" s="3">
        <v>11841.742659261041</v>
      </c>
      <c r="AP69" s="3">
        <v>7664.4239413938894</v>
      </c>
      <c r="AQ69" s="3">
        <v>7001.0444204901323</v>
      </c>
      <c r="AR69" s="3">
        <v>7286.4403417703306</v>
      </c>
      <c r="AS69" s="3">
        <v>7957.0157617631976</v>
      </c>
      <c r="AT69" s="3">
        <v>8548.6126445742157</v>
      </c>
      <c r="AU69" s="3">
        <v>10291.80987725798</v>
      </c>
      <c r="AV69" s="3">
        <v>9919.4286607735576</v>
      </c>
      <c r="AW69" s="3">
        <v>9436.7305296118666</v>
      </c>
      <c r="AX69" s="10">
        <v>98900010056001</v>
      </c>
      <c r="AY69" s="6" t="s">
        <v>719</v>
      </c>
      <c r="AZ69" s="1">
        <v>1110</v>
      </c>
      <c r="BA69" s="6" t="s">
        <v>722</v>
      </c>
      <c r="BB69" s="1" t="s">
        <v>796</v>
      </c>
    </row>
    <row r="70" spans="2:54" ht="14.5" x14ac:dyDescent="0.35">
      <c r="B70" s="8" t="s">
        <v>453</v>
      </c>
      <c r="C70" s="6" t="s">
        <v>121</v>
      </c>
      <c r="D70" s="3">
        <v>10895.15802503932</v>
      </c>
      <c r="E70" s="3">
        <v>10842.48594369174</v>
      </c>
      <c r="F70" s="3">
        <v>9968.1141637907513</v>
      </c>
      <c r="G70" s="3">
        <v>10217.42097157412</v>
      </c>
      <c r="H70" s="3">
        <v>9967.798191669297</v>
      </c>
      <c r="I70" s="3">
        <v>9781.9333003805095</v>
      </c>
      <c r="J70" s="3">
        <v>10360.048358433811</v>
      </c>
      <c r="K70" s="3">
        <v>9742.933776057509</v>
      </c>
      <c r="L70" s="3">
        <v>9637.036209007174</v>
      </c>
      <c r="M70" s="3">
        <v>8960.3386629543256</v>
      </c>
      <c r="N70" s="3">
        <v>8576.4492449276713</v>
      </c>
      <c r="O70" s="3">
        <v>9168.892174128765</v>
      </c>
      <c r="P70" s="3">
        <v>8643.2128438476157</v>
      </c>
      <c r="Q70" s="3">
        <v>9250.2234972893748</v>
      </c>
      <c r="R70" s="3">
        <v>9456.0876505509113</v>
      </c>
      <c r="S70" s="3">
        <v>8854.8879045622853</v>
      </c>
      <c r="T70" s="3">
        <v>8481.5763634803279</v>
      </c>
      <c r="U70" s="3">
        <v>7996.0205598187258</v>
      </c>
      <c r="V70" s="3">
        <v>7184.6037973930488</v>
      </c>
      <c r="W70" s="3">
        <v>8264.2235430099699</v>
      </c>
      <c r="X70" s="3">
        <v>7894.1520353077103</v>
      </c>
      <c r="Y70" s="3">
        <v>6839.0959074329712</v>
      </c>
      <c r="Z70" s="3">
        <v>6390.9513986864513</v>
      </c>
      <c r="AA70" s="3">
        <v>5707.782026233227</v>
      </c>
      <c r="AB70" s="3">
        <v>6197.3281434109495</v>
      </c>
      <c r="AC70" s="3">
        <v>6594.9140521887739</v>
      </c>
      <c r="AD70" s="3">
        <v>7147.9168545681941</v>
      </c>
      <c r="AE70" s="3">
        <v>7087.5512215907456</v>
      </c>
      <c r="AF70" s="3">
        <v>7191.970498014527</v>
      </c>
      <c r="AG70" s="3">
        <v>6566.2051327239305</v>
      </c>
      <c r="AH70" s="3">
        <v>5974.4883841395649</v>
      </c>
      <c r="AI70" s="3">
        <v>5648.3821358698997</v>
      </c>
      <c r="AJ70" s="3">
        <v>4461.1241707260224</v>
      </c>
      <c r="AK70" s="3">
        <v>4897.3929826790263</v>
      </c>
      <c r="AL70" s="3">
        <v>2095.088033133246</v>
      </c>
      <c r="AM70" s="3">
        <v>2246.2102594280568</v>
      </c>
      <c r="AN70" s="3">
        <v>1935.85153109358</v>
      </c>
      <c r="AO70" s="3">
        <v>2818.8818650371568</v>
      </c>
      <c r="AP70" s="3">
        <v>8003.7512334106177</v>
      </c>
      <c r="AQ70" s="3">
        <v>8303.5001138819152</v>
      </c>
      <c r="AR70" s="3">
        <v>9168.6636646507195</v>
      </c>
      <c r="AS70" s="3">
        <v>8725.145179312316</v>
      </c>
      <c r="AT70" s="3">
        <v>8470.4778053644768</v>
      </c>
      <c r="AU70" s="3">
        <v>8384.0363078311166</v>
      </c>
      <c r="AV70" s="3">
        <v>8039.6763853073589</v>
      </c>
      <c r="AW70" s="3">
        <v>7958.1239326843761</v>
      </c>
      <c r="AX70" s="10">
        <v>62460030022001</v>
      </c>
      <c r="AY70" s="6" t="s">
        <v>733</v>
      </c>
      <c r="AZ70" s="1">
        <v>1110</v>
      </c>
      <c r="BA70" s="6" t="s">
        <v>722</v>
      </c>
      <c r="BB70" s="1" t="s">
        <v>797</v>
      </c>
    </row>
    <row r="71" spans="2:54" ht="14.5" x14ac:dyDescent="0.35">
      <c r="B71" s="8" t="s">
        <v>454</v>
      </c>
      <c r="C71" s="6" t="s">
        <v>122</v>
      </c>
      <c r="D71" s="3">
        <v>6988.9335477112036</v>
      </c>
      <c r="E71" s="3">
        <v>5958.9226618651064</v>
      </c>
      <c r="F71" s="3">
        <v>4372.9275747170759</v>
      </c>
      <c r="G71" s="3">
        <v>5110.5097136088016</v>
      </c>
      <c r="H71" s="3">
        <v>5580.2675625214943</v>
      </c>
      <c r="I71" s="3">
        <v>6056.1502189272933</v>
      </c>
      <c r="J71" s="3">
        <v>6781.2486250943912</v>
      </c>
      <c r="K71" s="3">
        <v>6611.380028354557</v>
      </c>
      <c r="L71" s="3">
        <v>7152.3920392153186</v>
      </c>
      <c r="M71" s="3">
        <v>7264.6561652913879</v>
      </c>
      <c r="N71" s="3">
        <v>6588.8797722426334</v>
      </c>
      <c r="O71" s="3">
        <v>6048.9714691116042</v>
      </c>
      <c r="P71" s="3">
        <v>5586.3623895633445</v>
      </c>
      <c r="Q71" s="3">
        <v>4587.6872453547576</v>
      </c>
      <c r="R71" s="3">
        <v>3934.372960544551</v>
      </c>
      <c r="S71" s="3">
        <v>2853.3233620574479</v>
      </c>
      <c r="T71" s="3">
        <v>3436.1535162789901</v>
      </c>
      <c r="U71" s="3">
        <v>3790.0834775037561</v>
      </c>
      <c r="V71" s="3">
        <v>3860.4324873018109</v>
      </c>
      <c r="W71" s="3">
        <v>2693.609391423508</v>
      </c>
      <c r="X71" s="3">
        <v>2080.8061453505879</v>
      </c>
      <c r="Y71" s="3">
        <v>3268.1611932996161</v>
      </c>
      <c r="Z71" s="3">
        <v>4126.8397720714711</v>
      </c>
      <c r="AA71" s="3">
        <v>4310.3441369038856</v>
      </c>
      <c r="AB71" s="3">
        <v>3420.0335275536631</v>
      </c>
      <c r="AC71" s="3">
        <v>2780.4833129412909</v>
      </c>
      <c r="AD71" s="3">
        <v>2302.012926970735</v>
      </c>
      <c r="AE71" s="3">
        <v>1370.058561740439</v>
      </c>
      <c r="AF71" s="3">
        <v>1229.060686870868</v>
      </c>
      <c r="AG71" s="3">
        <v>1831.9030592600379</v>
      </c>
      <c r="AH71" s="3">
        <v>2454.9300281431811</v>
      </c>
      <c r="AI71" s="3">
        <v>3310.7589728111452</v>
      </c>
      <c r="AJ71" s="3">
        <v>11486.650131586781</v>
      </c>
      <c r="AK71" s="3">
        <v>12169.865400264989</v>
      </c>
      <c r="AL71" s="3">
        <v>10491.243222029731</v>
      </c>
      <c r="AM71" s="3">
        <v>10480.17635934272</v>
      </c>
      <c r="AN71" s="3">
        <v>7765.1564916006946</v>
      </c>
      <c r="AO71" s="3">
        <v>6540.4942042905996</v>
      </c>
      <c r="AP71" s="3">
        <v>8393.3650519010444</v>
      </c>
      <c r="AQ71" s="3">
        <v>8008.31630020187</v>
      </c>
      <c r="AR71" s="3">
        <v>8914.6604921057515</v>
      </c>
      <c r="AS71" s="3">
        <v>9166.2545247554754</v>
      </c>
      <c r="AT71" s="3">
        <v>9488.6017458959814</v>
      </c>
      <c r="AU71" s="3">
        <v>10823.755543077061</v>
      </c>
      <c r="AV71" s="3">
        <v>10332.94612455875</v>
      </c>
      <c r="AW71" s="3">
        <v>9894.6160651285645</v>
      </c>
      <c r="AX71" s="10">
        <v>98900040015001</v>
      </c>
      <c r="AY71" s="6" t="s">
        <v>716</v>
      </c>
      <c r="AZ71" s="1">
        <v>1121</v>
      </c>
      <c r="BA71" s="6" t="s">
        <v>717</v>
      </c>
      <c r="BB71" s="1" t="s">
        <v>798</v>
      </c>
    </row>
    <row r="72" spans="2:54" ht="14.5" x14ac:dyDescent="0.35">
      <c r="B72" s="8" t="s">
        <v>455</v>
      </c>
      <c r="C72" s="6" t="s">
        <v>123</v>
      </c>
      <c r="D72" s="3">
        <v>6901.3488468197493</v>
      </c>
      <c r="E72" s="3">
        <v>5877.0388533740343</v>
      </c>
      <c r="F72" s="3">
        <v>4292.0467076132954</v>
      </c>
      <c r="G72" s="3">
        <v>5027.3900535999892</v>
      </c>
      <c r="H72" s="3">
        <v>5491.9428692094361</v>
      </c>
      <c r="I72" s="3">
        <v>5964.6242217773924</v>
      </c>
      <c r="J72" s="3">
        <v>6690.803398408505</v>
      </c>
      <c r="K72" s="3">
        <v>6518.072956057099</v>
      </c>
      <c r="L72" s="3">
        <v>7057.544524659359</v>
      </c>
      <c r="M72" s="3">
        <v>7168.1723121924706</v>
      </c>
      <c r="N72" s="3">
        <v>6492.2974261965346</v>
      </c>
      <c r="O72" s="3">
        <v>5954.4001344283179</v>
      </c>
      <c r="P72" s="3">
        <v>5490.6618282325098</v>
      </c>
      <c r="Q72" s="3">
        <v>4497.3828381472713</v>
      </c>
      <c r="R72" s="3">
        <v>3849.444479138303</v>
      </c>
      <c r="S72" s="3">
        <v>2765.94789519084</v>
      </c>
      <c r="T72" s="3">
        <v>3342.7357634827358</v>
      </c>
      <c r="U72" s="3">
        <v>3693.8406113880378</v>
      </c>
      <c r="V72" s="3">
        <v>3764.164136054897</v>
      </c>
      <c r="W72" s="3">
        <v>2599.483731545417</v>
      </c>
      <c r="X72" s="3">
        <v>1984.285099241582</v>
      </c>
      <c r="Y72" s="3">
        <v>3174.0785071982832</v>
      </c>
      <c r="Z72" s="3">
        <v>4034.3403146161049</v>
      </c>
      <c r="AA72" s="3">
        <v>4223.4929681326666</v>
      </c>
      <c r="AB72" s="3">
        <v>3332.0372271044162</v>
      </c>
      <c r="AC72" s="3">
        <v>2691.422500990594</v>
      </c>
      <c r="AD72" s="3">
        <v>2208.3460187978972</v>
      </c>
      <c r="AE72" s="3">
        <v>1308.39942163142</v>
      </c>
      <c r="AF72" s="3">
        <v>1208.0925156170381</v>
      </c>
      <c r="AG72" s="3">
        <v>1789.0536740161619</v>
      </c>
      <c r="AH72" s="3">
        <v>2403.1279369568929</v>
      </c>
      <c r="AI72" s="3">
        <v>3234.6648281005282</v>
      </c>
      <c r="AJ72" s="3">
        <v>11419.3315987601</v>
      </c>
      <c r="AK72" s="3">
        <v>12103.87550007768</v>
      </c>
      <c r="AL72" s="3">
        <v>10449.91412560742</v>
      </c>
      <c r="AM72" s="3">
        <v>10431.382522307311</v>
      </c>
      <c r="AN72" s="3">
        <v>7745.016860315377</v>
      </c>
      <c r="AO72" s="3">
        <v>6526.2035608283886</v>
      </c>
      <c r="AP72" s="3">
        <v>8297.4266096993815</v>
      </c>
      <c r="AQ72" s="3">
        <v>7911.720304996059</v>
      </c>
      <c r="AR72" s="3">
        <v>8817.8497377139502</v>
      </c>
      <c r="AS72" s="3">
        <v>9069.8452250621558</v>
      </c>
      <c r="AT72" s="3">
        <v>9392.8550787337463</v>
      </c>
      <c r="AU72" s="3">
        <v>10730.197840065561</v>
      </c>
      <c r="AV72" s="3">
        <v>10239.50310307878</v>
      </c>
      <c r="AW72" s="3">
        <v>9800.6410870083691</v>
      </c>
      <c r="AX72" s="10">
        <v>98900040015016</v>
      </c>
      <c r="AY72" s="6" t="s">
        <v>719</v>
      </c>
      <c r="AZ72" s="1">
        <v>1110</v>
      </c>
      <c r="BA72" s="6" t="s">
        <v>722</v>
      </c>
      <c r="BB72" s="1" t="s">
        <v>798</v>
      </c>
    </row>
    <row r="73" spans="2:54" ht="14.5" x14ac:dyDescent="0.35">
      <c r="B73" s="8" t="s">
        <v>456</v>
      </c>
      <c r="C73" s="6" t="s">
        <v>124</v>
      </c>
      <c r="D73" s="3">
        <v>9100.5179612526517</v>
      </c>
      <c r="E73" s="3">
        <v>8213.2538881595246</v>
      </c>
      <c r="F73" s="3">
        <v>6666.3192215994632</v>
      </c>
      <c r="G73" s="3">
        <v>7353.8090373802088</v>
      </c>
      <c r="H73" s="3">
        <v>7694.6111261636152</v>
      </c>
      <c r="I73" s="3">
        <v>8050.2485263150511</v>
      </c>
      <c r="J73" s="3">
        <v>8802.9199836744701</v>
      </c>
      <c r="K73" s="3">
        <v>8507.5071853487007</v>
      </c>
      <c r="L73" s="3">
        <v>8933.664253782079</v>
      </c>
      <c r="M73" s="3">
        <v>8846.2513570660813</v>
      </c>
      <c r="N73" s="3">
        <v>8169.204368735378</v>
      </c>
      <c r="O73" s="3">
        <v>7881.1583654895694</v>
      </c>
      <c r="P73" s="3">
        <v>7338.2097752462169</v>
      </c>
      <c r="Q73" s="3">
        <v>6666.649670502904</v>
      </c>
      <c r="R73" s="3">
        <v>6167.1664739019843</v>
      </c>
      <c r="S73" s="3">
        <v>5074.3023596961839</v>
      </c>
      <c r="T73" s="3">
        <v>5445.8146957293247</v>
      </c>
      <c r="U73" s="3">
        <v>5574.6718755212114</v>
      </c>
      <c r="V73" s="3">
        <v>5304.235768815237</v>
      </c>
      <c r="W73" s="3">
        <v>4722.8657236799227</v>
      </c>
      <c r="X73" s="3">
        <v>4009.1897208189071</v>
      </c>
      <c r="Y73" s="3">
        <v>4563.1835070407597</v>
      </c>
      <c r="Z73" s="3">
        <v>5189.5779917686914</v>
      </c>
      <c r="AA73" s="3">
        <v>5027.2337152665732</v>
      </c>
      <c r="AB73" s="3">
        <v>4335.8253297944539</v>
      </c>
      <c r="AC73" s="3">
        <v>3882.8488473059228</v>
      </c>
      <c r="AD73" s="3">
        <v>3758.9922927193102</v>
      </c>
      <c r="AE73" s="3">
        <v>2369.966192743997</v>
      </c>
      <c r="AF73" s="3">
        <v>1790.719941987807</v>
      </c>
      <c r="AG73" s="3">
        <v>2081.4427179881841</v>
      </c>
      <c r="AH73" s="3">
        <v>2493.8418577142502</v>
      </c>
      <c r="AI73" s="3">
        <v>3765.5326400576778</v>
      </c>
      <c r="AJ73" s="3">
        <v>10938.656281418749</v>
      </c>
      <c r="AK73" s="3">
        <v>11559.099887410301</v>
      </c>
      <c r="AL73" s="3">
        <v>9180.5345324104364</v>
      </c>
      <c r="AM73" s="3">
        <v>9371.8390738838698</v>
      </c>
      <c r="AN73" s="3">
        <v>6036.2993639736487</v>
      </c>
      <c r="AO73" s="3">
        <v>4740.142444810821</v>
      </c>
      <c r="AP73" s="3">
        <v>9522.226460707263</v>
      </c>
      <c r="AQ73" s="3">
        <v>9285.4628605895596</v>
      </c>
      <c r="AR73" s="3">
        <v>10274.10698525211</v>
      </c>
      <c r="AS73" s="3">
        <v>10361.70018836764</v>
      </c>
      <c r="AT73" s="3">
        <v>10556.611547780551</v>
      </c>
      <c r="AU73" s="3">
        <v>11613.55878943662</v>
      </c>
      <c r="AV73" s="3">
        <v>11124.09046602226</v>
      </c>
      <c r="AW73" s="3">
        <v>10746.400973076539</v>
      </c>
      <c r="AX73" s="10">
        <v>98900050029001</v>
      </c>
      <c r="AY73" s="6" t="s">
        <v>799</v>
      </c>
      <c r="AZ73" s="1">
        <v>1220</v>
      </c>
      <c r="BA73" s="6" t="s">
        <v>725</v>
      </c>
      <c r="BB73" s="1" t="s">
        <v>800</v>
      </c>
    </row>
    <row r="74" spans="2:54" ht="14.5" x14ac:dyDescent="0.35">
      <c r="B74" s="8" t="s">
        <v>457</v>
      </c>
      <c r="C74" s="6" t="s">
        <v>125</v>
      </c>
      <c r="D74" s="3">
        <v>8571.6516158694994</v>
      </c>
      <c r="E74" s="3">
        <v>9585.7427450768464</v>
      </c>
      <c r="F74" s="3">
        <v>10141.08810261514</v>
      </c>
      <c r="G74" s="3">
        <v>9695.7651383628527</v>
      </c>
      <c r="H74" s="3">
        <v>8947.954944308698</v>
      </c>
      <c r="I74" s="3">
        <v>8271.0672050472785</v>
      </c>
      <c r="J74" s="3">
        <v>8148.2828613640922</v>
      </c>
      <c r="K74" s="3">
        <v>7658.0452800024441</v>
      </c>
      <c r="L74" s="3">
        <v>6979.6551303115293</v>
      </c>
      <c r="M74" s="3">
        <v>6239.1870450761971</v>
      </c>
      <c r="N74" s="3">
        <v>6661.4017896537352</v>
      </c>
      <c r="O74" s="3">
        <v>7694.6575903572239</v>
      </c>
      <c r="P74" s="3">
        <v>7735.4368209106078</v>
      </c>
      <c r="Q74" s="3">
        <v>9207.6072651227423</v>
      </c>
      <c r="R74" s="3">
        <v>10020.06875860991</v>
      </c>
      <c r="S74" s="3">
        <v>10449.99749018944</v>
      </c>
      <c r="T74" s="3">
        <v>9650.5561492273446</v>
      </c>
      <c r="U74" s="3">
        <v>9031.3561519794057</v>
      </c>
      <c r="V74" s="3">
        <v>8636.7082711599196</v>
      </c>
      <c r="W74" s="3">
        <v>10158.86155947429</v>
      </c>
      <c r="X74" s="3">
        <v>10486.04668136394</v>
      </c>
      <c r="Y74" s="3">
        <v>9138.7000860181888</v>
      </c>
      <c r="Z74" s="3">
        <v>8272.5555257369506</v>
      </c>
      <c r="AA74" s="3">
        <v>8172.7733169876901</v>
      </c>
      <c r="AB74" s="3">
        <v>9019.8973103047119</v>
      </c>
      <c r="AC74" s="3">
        <v>9637.9301565156311</v>
      </c>
      <c r="AD74" s="3">
        <v>10099.89441869145</v>
      </c>
      <c r="AE74" s="3">
        <v>11262.007478304509</v>
      </c>
      <c r="AF74" s="3">
        <v>11803.66784570496</v>
      </c>
      <c r="AG74" s="3">
        <v>11193.933397316199</v>
      </c>
      <c r="AH74" s="3">
        <v>10633.540120508829</v>
      </c>
      <c r="AI74" s="3">
        <v>9380.6928824082588</v>
      </c>
      <c r="AJ74" s="3">
        <v>6043.4219696208575</v>
      </c>
      <c r="AK74" s="3">
        <v>6379.4973643903359</v>
      </c>
      <c r="AL74" s="3">
        <v>9419.8796284776417</v>
      </c>
      <c r="AM74" s="3">
        <v>8523.372911636905</v>
      </c>
      <c r="AN74" s="3">
        <v>10966.769202242351</v>
      </c>
      <c r="AO74" s="3">
        <v>11233.98237783631</v>
      </c>
      <c r="AP74" s="3">
        <v>4320.3544864326213</v>
      </c>
      <c r="AQ74" s="3">
        <v>4930.2814933277496</v>
      </c>
      <c r="AR74" s="3">
        <v>4554.6550533926429</v>
      </c>
      <c r="AS74" s="3">
        <v>3879.1273727028238</v>
      </c>
      <c r="AT74" s="3">
        <v>3306.5005666519592</v>
      </c>
      <c r="AU74" s="3">
        <v>1623.578023576533</v>
      </c>
      <c r="AV74" s="3">
        <v>2092.9117725100082</v>
      </c>
      <c r="AW74" s="3">
        <v>2568.0170195919318</v>
      </c>
      <c r="AX74" s="10">
        <v>98940010012001</v>
      </c>
      <c r="AY74" s="6" t="s">
        <v>719</v>
      </c>
      <c r="AZ74" s="1">
        <v>1110</v>
      </c>
      <c r="BA74" s="6" t="s">
        <v>722</v>
      </c>
      <c r="BB74" s="1" t="s">
        <v>801</v>
      </c>
    </row>
    <row r="75" spans="2:54" ht="14.5" x14ac:dyDescent="0.35">
      <c r="B75" s="8" t="s">
        <v>458</v>
      </c>
      <c r="C75" s="6" t="s">
        <v>126</v>
      </c>
      <c r="D75" s="3">
        <v>3473.6220956484249</v>
      </c>
      <c r="E75" s="3">
        <v>2301.1472560829252</v>
      </c>
      <c r="F75" s="3">
        <v>2281.900060403309</v>
      </c>
      <c r="G75" s="3">
        <v>2317.2542280345451</v>
      </c>
      <c r="H75" s="3">
        <v>2978.771473832835</v>
      </c>
      <c r="I75" s="3">
        <v>3620.6661582316319</v>
      </c>
      <c r="J75" s="3">
        <v>3780.9243960498052</v>
      </c>
      <c r="K75" s="3">
        <v>4222.7366179852152</v>
      </c>
      <c r="L75" s="3">
        <v>4912.0867643825914</v>
      </c>
      <c r="M75" s="3">
        <v>5646.5049836086737</v>
      </c>
      <c r="N75" s="3">
        <v>5312.8836214379626</v>
      </c>
      <c r="O75" s="3">
        <v>4252.2317585755818</v>
      </c>
      <c r="P75" s="3">
        <v>4402.3608269531742</v>
      </c>
      <c r="Q75" s="3">
        <v>3155.4452765494548</v>
      </c>
      <c r="R75" s="3">
        <v>2768.0993005887649</v>
      </c>
      <c r="S75" s="3">
        <v>3492.135130957714</v>
      </c>
      <c r="T75" s="3">
        <v>3740.7353143064788</v>
      </c>
      <c r="U75" s="3">
        <v>4250.8362478057743</v>
      </c>
      <c r="V75" s="3">
        <v>5067.3343238154857</v>
      </c>
      <c r="W75" s="3">
        <v>4065.8774128987679</v>
      </c>
      <c r="X75" s="3">
        <v>4632.799404590377</v>
      </c>
      <c r="Y75" s="3">
        <v>5392.4035946846197</v>
      </c>
      <c r="Z75" s="3">
        <v>5873.5273729257806</v>
      </c>
      <c r="AA75" s="3">
        <v>6543.2827507201964</v>
      </c>
      <c r="AB75" s="3">
        <v>6041.2901726116343</v>
      </c>
      <c r="AC75" s="3">
        <v>5749.3173248899484</v>
      </c>
      <c r="AD75" s="3">
        <v>5307.694558350212</v>
      </c>
      <c r="AE75" s="3">
        <v>6144.4362343900639</v>
      </c>
      <c r="AF75" s="3">
        <v>6535.368203101676</v>
      </c>
      <c r="AG75" s="3">
        <v>6711.6865686949668</v>
      </c>
      <c r="AH75" s="3">
        <v>6957.9981602596008</v>
      </c>
      <c r="AI75" s="3">
        <v>6687.4886784820583</v>
      </c>
      <c r="AJ75" s="3">
        <v>13703.11942613648</v>
      </c>
      <c r="AK75" s="3">
        <v>14419.58676156514</v>
      </c>
      <c r="AL75" s="3">
        <v>14153.33619370658</v>
      </c>
      <c r="AM75" s="3">
        <v>13812.089245065719</v>
      </c>
      <c r="AN75" s="3">
        <v>12323.82711469628</v>
      </c>
      <c r="AO75" s="3">
        <v>11323.13105662307</v>
      </c>
      <c r="AP75" s="3">
        <v>7644.013589178604</v>
      </c>
      <c r="AQ75" s="3">
        <v>6990.7495482138629</v>
      </c>
      <c r="AR75" s="3">
        <v>7363.1312796106367</v>
      </c>
      <c r="AS75" s="3">
        <v>8002.5143344400531</v>
      </c>
      <c r="AT75" s="3">
        <v>8578.0566920542988</v>
      </c>
      <c r="AU75" s="3">
        <v>10311.684496766949</v>
      </c>
      <c r="AV75" s="3">
        <v>9919.3459275025543</v>
      </c>
      <c r="AW75" s="3">
        <v>9431.8049291175776</v>
      </c>
      <c r="AX75" s="10">
        <v>98900010051001</v>
      </c>
      <c r="AY75" s="6" t="s">
        <v>719</v>
      </c>
      <c r="AZ75" s="1">
        <v>1110</v>
      </c>
      <c r="BA75" s="6" t="s">
        <v>722</v>
      </c>
      <c r="BB75" s="1" t="s">
        <v>802</v>
      </c>
    </row>
    <row r="76" spans="2:54" ht="14.5" x14ac:dyDescent="0.35">
      <c r="B76" s="8" t="s">
        <v>459</v>
      </c>
      <c r="C76" s="6" t="s">
        <v>127</v>
      </c>
      <c r="D76" s="3">
        <v>1749.700927439638</v>
      </c>
      <c r="E76" s="3">
        <v>3000.9269038250909</v>
      </c>
      <c r="F76" s="3">
        <v>4474.7455952199607</v>
      </c>
      <c r="G76" s="3">
        <v>3714.1209519220311</v>
      </c>
      <c r="H76" s="3">
        <v>3120.713903139072</v>
      </c>
      <c r="I76" s="3">
        <v>2668.8657398248579</v>
      </c>
      <c r="J76" s="3">
        <v>1920.6532858431101</v>
      </c>
      <c r="K76" s="3">
        <v>2266.046041894514</v>
      </c>
      <c r="L76" s="3">
        <v>2123.4877596037441</v>
      </c>
      <c r="M76" s="3">
        <v>2796.5083372118161</v>
      </c>
      <c r="N76" s="3">
        <v>3183.3186339934582</v>
      </c>
      <c r="O76" s="3">
        <v>2923.4433574195191</v>
      </c>
      <c r="P76" s="3">
        <v>3511.888779854411</v>
      </c>
      <c r="Q76" s="3">
        <v>4107.5008629730974</v>
      </c>
      <c r="R76" s="3">
        <v>4800.6822426806202</v>
      </c>
      <c r="S76" s="3">
        <v>5845.3116513705309</v>
      </c>
      <c r="T76" s="3">
        <v>5300.4726628361987</v>
      </c>
      <c r="U76" s="3">
        <v>5155.5745409494184</v>
      </c>
      <c r="V76" s="3">
        <v>5595.2745218778982</v>
      </c>
      <c r="W76" s="3">
        <v>6045.5194387626916</v>
      </c>
      <c r="X76" s="3">
        <v>6741.1150369360976</v>
      </c>
      <c r="Y76" s="3">
        <v>6328.0024478372243</v>
      </c>
      <c r="Z76" s="3">
        <v>6077.2560887208056</v>
      </c>
      <c r="AA76" s="3">
        <v>6639.3729307525173</v>
      </c>
      <c r="AB76" s="3">
        <v>6804.1059423216784</v>
      </c>
      <c r="AC76" s="3">
        <v>7001.4211528545729</v>
      </c>
      <c r="AD76" s="3">
        <v>6977.906184103821</v>
      </c>
      <c r="AE76" s="3">
        <v>8348.1242460197955</v>
      </c>
      <c r="AF76" s="3">
        <v>8935.1809347409762</v>
      </c>
      <c r="AG76" s="3">
        <v>8710.5697388960853</v>
      </c>
      <c r="AH76" s="3">
        <v>8563.2010907343902</v>
      </c>
      <c r="AI76" s="3">
        <v>7588.3941530921002</v>
      </c>
      <c r="AJ76" s="3">
        <v>11507.44903140042</v>
      </c>
      <c r="AK76" s="3">
        <v>12159.966581981569</v>
      </c>
      <c r="AL76" s="3">
        <v>13225.50113571222</v>
      </c>
      <c r="AM76" s="3">
        <v>12606.85980725664</v>
      </c>
      <c r="AN76" s="3">
        <v>12601.834191376471</v>
      </c>
      <c r="AO76" s="3">
        <v>12015.53318872739</v>
      </c>
      <c r="AP76" s="3">
        <v>4407.0534658711713</v>
      </c>
      <c r="AQ76" s="3">
        <v>3816.5969267239511</v>
      </c>
      <c r="AR76" s="3">
        <v>3500.4024078456559</v>
      </c>
      <c r="AS76" s="3">
        <v>4252.3752249370382</v>
      </c>
      <c r="AT76" s="3">
        <v>4863.3526980585666</v>
      </c>
      <c r="AU76" s="3">
        <v>6512.0522825732814</v>
      </c>
      <c r="AV76" s="3">
        <v>6271.0057270393736</v>
      </c>
      <c r="AW76" s="3">
        <v>5855.4712137722418</v>
      </c>
      <c r="AX76" s="10">
        <v>98900020024001</v>
      </c>
      <c r="AY76" s="6" t="s">
        <v>719</v>
      </c>
      <c r="AZ76" s="1">
        <v>1110</v>
      </c>
      <c r="BA76" s="6" t="s">
        <v>722</v>
      </c>
      <c r="BB76" s="1" t="s">
        <v>803</v>
      </c>
    </row>
    <row r="77" spans="2:54" ht="14.5" x14ac:dyDescent="0.35">
      <c r="B77" s="8" t="s">
        <v>460</v>
      </c>
      <c r="C77" s="6" t="s">
        <v>128</v>
      </c>
      <c r="D77" s="3">
        <v>2697.1784057672039</v>
      </c>
      <c r="E77" s="3">
        <v>3763.701445934103</v>
      </c>
      <c r="F77" s="3">
        <v>4633.473623163417</v>
      </c>
      <c r="G77" s="3">
        <v>4035.21290056525</v>
      </c>
      <c r="H77" s="3">
        <v>3261.7758115616771</v>
      </c>
      <c r="I77" s="3">
        <v>2559.5827125814089</v>
      </c>
      <c r="J77" s="3">
        <v>2289.0207411059309</v>
      </c>
      <c r="K77" s="3">
        <v>1888.9192237936079</v>
      </c>
      <c r="L77" s="3">
        <v>1176.5115394852639</v>
      </c>
      <c r="M77" s="3">
        <v>860.59831506457851</v>
      </c>
      <c r="N77" s="3">
        <v>1539.615314959234</v>
      </c>
      <c r="O77" s="3">
        <v>2179.0806277672768</v>
      </c>
      <c r="P77" s="3">
        <v>2529.8528095134129</v>
      </c>
      <c r="Q77" s="3">
        <v>3841.934582206401</v>
      </c>
      <c r="R77" s="3">
        <v>4694.5674057304477</v>
      </c>
      <c r="S77" s="3">
        <v>5478.1527651991246</v>
      </c>
      <c r="T77" s="3">
        <v>4733.6290883809079</v>
      </c>
      <c r="U77" s="3">
        <v>4310.6522119222154</v>
      </c>
      <c r="V77" s="3">
        <v>4406.3039794840779</v>
      </c>
      <c r="W77" s="3">
        <v>5437.4709612986271</v>
      </c>
      <c r="X77" s="3">
        <v>6021.4123358105944</v>
      </c>
      <c r="Y77" s="3">
        <v>5143.6578596809277</v>
      </c>
      <c r="Z77" s="3">
        <v>4606.2438840671566</v>
      </c>
      <c r="AA77" s="3">
        <v>5010.9922657989728</v>
      </c>
      <c r="AB77" s="3">
        <v>5441.5822329063876</v>
      </c>
      <c r="AC77" s="3">
        <v>5825.6305275752866</v>
      </c>
      <c r="AD77" s="3">
        <v>6001.0836954733668</v>
      </c>
      <c r="AE77" s="3">
        <v>7403.17293233286</v>
      </c>
      <c r="AF77" s="3">
        <v>8012.6812247589969</v>
      </c>
      <c r="AG77" s="3">
        <v>7626.372987407969</v>
      </c>
      <c r="AH77" s="3">
        <v>7318.7436344535363</v>
      </c>
      <c r="AI77" s="3">
        <v>6160.7134130174118</v>
      </c>
      <c r="AJ77" s="3">
        <v>9114.996994280089</v>
      </c>
      <c r="AK77" s="3">
        <v>9768.2121308664318</v>
      </c>
      <c r="AL77" s="3">
        <v>10938.832123732451</v>
      </c>
      <c r="AM77" s="3">
        <v>10284.522060571109</v>
      </c>
      <c r="AN77" s="3">
        <v>10609.60080646285</v>
      </c>
      <c r="AO77" s="3">
        <v>10173.872154949509</v>
      </c>
      <c r="AP77" s="3">
        <v>2024.0451630305481</v>
      </c>
      <c r="AQ77" s="3">
        <v>1424.9847173978951</v>
      </c>
      <c r="AR77" s="3">
        <v>1320.049842281494</v>
      </c>
      <c r="AS77" s="3">
        <v>2029.885235276899</v>
      </c>
      <c r="AT77" s="3">
        <v>2644.78134838902</v>
      </c>
      <c r="AU77" s="3">
        <v>4379.7592943256013</v>
      </c>
      <c r="AV77" s="3">
        <v>4060.6344093771809</v>
      </c>
      <c r="AW77" s="3">
        <v>3605.130161204328</v>
      </c>
      <c r="AX77" s="10">
        <v>98900020071001</v>
      </c>
      <c r="AY77" s="6" t="s">
        <v>716</v>
      </c>
      <c r="AZ77" s="1">
        <v>1110</v>
      </c>
      <c r="BA77" s="6" t="s">
        <v>722</v>
      </c>
      <c r="BB77" s="1" t="s">
        <v>804</v>
      </c>
    </row>
    <row r="78" spans="2:54" ht="14.5" x14ac:dyDescent="0.35">
      <c r="B78" s="8" t="s">
        <v>461</v>
      </c>
      <c r="C78" s="6" t="s">
        <v>129</v>
      </c>
      <c r="D78" s="3">
        <v>3127.6119167133802</v>
      </c>
      <c r="E78" s="3">
        <v>4167.7185569056073</v>
      </c>
      <c r="F78" s="3">
        <v>4967.4878455217586</v>
      </c>
      <c r="G78" s="3">
        <v>4397.9705510227332</v>
      </c>
      <c r="H78" s="3">
        <v>3625.8672382306249</v>
      </c>
      <c r="I78" s="3">
        <v>2924.8919504452929</v>
      </c>
      <c r="J78" s="3">
        <v>2705.4041149091772</v>
      </c>
      <c r="K78" s="3">
        <v>2266.5658233923032</v>
      </c>
      <c r="L78" s="3">
        <v>1560.311146767425</v>
      </c>
      <c r="M78" s="3">
        <v>1031.147617477227</v>
      </c>
      <c r="N78" s="3">
        <v>1694.0353096322619</v>
      </c>
      <c r="O78" s="3">
        <v>2482.2534377592001</v>
      </c>
      <c r="P78" s="3">
        <v>2764.0201980731122</v>
      </c>
      <c r="Q78" s="3">
        <v>4139.7428927349947</v>
      </c>
      <c r="R78" s="3">
        <v>4994.3563762235217</v>
      </c>
      <c r="S78" s="3">
        <v>5726.2368542047589</v>
      </c>
      <c r="T78" s="3">
        <v>4962.7738725710979</v>
      </c>
      <c r="U78" s="3">
        <v>4499.3275241326119</v>
      </c>
      <c r="V78" s="3">
        <v>4519.76963085853</v>
      </c>
      <c r="W78" s="3">
        <v>5646.2903472622593</v>
      </c>
      <c r="X78" s="3">
        <v>6201.2522382551333</v>
      </c>
      <c r="Y78" s="3">
        <v>5242.4406270674062</v>
      </c>
      <c r="Z78" s="3">
        <v>4645.0039779446424</v>
      </c>
      <c r="AA78" s="3">
        <v>4998.1285770472332</v>
      </c>
      <c r="AB78" s="3">
        <v>5492.7657355469164</v>
      </c>
      <c r="AC78" s="3">
        <v>5915.1169241661464</v>
      </c>
      <c r="AD78" s="3">
        <v>6131.0027672870847</v>
      </c>
      <c r="AE78" s="3">
        <v>7523.3655927529171</v>
      </c>
      <c r="AF78" s="3">
        <v>8132.0274226703532</v>
      </c>
      <c r="AG78" s="3">
        <v>7715.4390807223799</v>
      </c>
      <c r="AH78" s="3">
        <v>7375.0193146243</v>
      </c>
      <c r="AI78" s="3">
        <v>6185.3235435630259</v>
      </c>
      <c r="AJ78" s="3">
        <v>8738.1972717440094</v>
      </c>
      <c r="AK78" s="3">
        <v>9384.2629094703771</v>
      </c>
      <c r="AL78" s="3">
        <v>10652.93627189695</v>
      </c>
      <c r="AM78" s="3">
        <v>9979.4363693150244</v>
      </c>
      <c r="AN78" s="3">
        <v>10442.515083321299</v>
      </c>
      <c r="AO78" s="3">
        <v>10055.98503330369</v>
      </c>
      <c r="AP78" s="3">
        <v>1626.95026732005</v>
      </c>
      <c r="AQ78" s="3">
        <v>1079.1774728544431</v>
      </c>
      <c r="AR78" s="3">
        <v>896.28880675144865</v>
      </c>
      <c r="AS78" s="3">
        <v>1593.9838905694951</v>
      </c>
      <c r="AT78" s="3">
        <v>2208.3556093402149</v>
      </c>
      <c r="AU78" s="3">
        <v>3944.466006427047</v>
      </c>
      <c r="AV78" s="3">
        <v>3624.2341663085531</v>
      </c>
      <c r="AW78" s="3">
        <v>3169.7452874607638</v>
      </c>
      <c r="AX78" s="10">
        <v>98900020021001</v>
      </c>
      <c r="AY78" s="6" t="s">
        <v>716</v>
      </c>
      <c r="AZ78" s="1">
        <v>1110</v>
      </c>
      <c r="BA78" s="6" t="s">
        <v>722</v>
      </c>
      <c r="BB78" s="1" t="s">
        <v>805</v>
      </c>
    </row>
    <row r="79" spans="2:54" ht="14.5" x14ac:dyDescent="0.35">
      <c r="B79" s="8" t="s">
        <v>462</v>
      </c>
      <c r="C79" s="6" t="s">
        <v>130</v>
      </c>
      <c r="D79" s="3">
        <v>2741.1374750957361</v>
      </c>
      <c r="E79" s="3">
        <v>3824.2071597087579</v>
      </c>
      <c r="F79" s="3">
        <v>4711.982570032108</v>
      </c>
      <c r="G79" s="3">
        <v>4108.3438354004438</v>
      </c>
      <c r="H79" s="3">
        <v>3335.0417585947012</v>
      </c>
      <c r="I79" s="3">
        <v>2633.1816812499392</v>
      </c>
      <c r="J79" s="3">
        <v>2344.5895353515461</v>
      </c>
      <c r="K79" s="3">
        <v>1960.374621591129</v>
      </c>
      <c r="L79" s="3">
        <v>1248.3349202231429</v>
      </c>
      <c r="M79" s="3">
        <v>950.60253445982016</v>
      </c>
      <c r="N79" s="3">
        <v>1630.0913330886781</v>
      </c>
      <c r="O79" s="3">
        <v>2263.3848209349198</v>
      </c>
      <c r="P79" s="3">
        <v>2619.1258135431772</v>
      </c>
      <c r="Q79" s="3">
        <v>3925.7196323389339</v>
      </c>
      <c r="R79" s="3">
        <v>4777.8415960685024</v>
      </c>
      <c r="S79" s="3">
        <v>5565.8813194301356</v>
      </c>
      <c r="T79" s="3">
        <v>4822.5553151744598</v>
      </c>
      <c r="U79" s="3">
        <v>4401.0355634971138</v>
      </c>
      <c r="V79" s="3">
        <v>4496.6420239365143</v>
      </c>
      <c r="W79" s="3">
        <v>5527.1808178098827</v>
      </c>
      <c r="X79" s="3">
        <v>6111.8694127644967</v>
      </c>
      <c r="Y79" s="3">
        <v>5233.7176628030229</v>
      </c>
      <c r="Z79" s="3">
        <v>4693.776212573679</v>
      </c>
      <c r="AA79" s="3">
        <v>5095.2302737163127</v>
      </c>
      <c r="AB79" s="3">
        <v>5529.9048984025094</v>
      </c>
      <c r="AC79" s="3">
        <v>5915.4853648241105</v>
      </c>
      <c r="AD79" s="3">
        <v>6091.7452755923041</v>
      </c>
      <c r="AE79" s="3">
        <v>7493.755087042191</v>
      </c>
      <c r="AF79" s="3">
        <v>8103.2638119184367</v>
      </c>
      <c r="AG79" s="3">
        <v>7716.318272951683</v>
      </c>
      <c r="AH79" s="3">
        <v>7407.4912967232749</v>
      </c>
      <c r="AI79" s="3">
        <v>6247.7177074700949</v>
      </c>
      <c r="AJ79" s="3">
        <v>9133.9511544523266</v>
      </c>
      <c r="AK79" s="3">
        <v>9784.2970135127343</v>
      </c>
      <c r="AL79" s="3">
        <v>10984.994368559521</v>
      </c>
      <c r="AM79" s="3">
        <v>10325.954644253021</v>
      </c>
      <c r="AN79" s="3">
        <v>10677.79876508479</v>
      </c>
      <c r="AO79" s="3">
        <v>10248.613688958179</v>
      </c>
      <c r="AP79" s="3">
        <v>2032.3677448288649</v>
      </c>
      <c r="AQ79" s="3">
        <v>1449.657304877981</v>
      </c>
      <c r="AR79" s="3">
        <v>1278.2090864334391</v>
      </c>
      <c r="AS79" s="3">
        <v>1999.955257927026</v>
      </c>
      <c r="AT79" s="3">
        <v>2617.0634626529718</v>
      </c>
      <c r="AU79" s="3">
        <v>4346.7828297688011</v>
      </c>
      <c r="AV79" s="3">
        <v>4035.4115581275701</v>
      </c>
      <c r="AW79" s="3">
        <v>3584.2286580404261</v>
      </c>
      <c r="AX79" s="10">
        <v>98900020119001</v>
      </c>
      <c r="AY79" s="6" t="s">
        <v>719</v>
      </c>
      <c r="AZ79" s="1">
        <v>1122</v>
      </c>
      <c r="BA79" s="6" t="s">
        <v>720</v>
      </c>
      <c r="BB79" s="1" t="s">
        <v>806</v>
      </c>
    </row>
    <row r="80" spans="2:54" ht="14.5" x14ac:dyDescent="0.35">
      <c r="B80" s="8" t="s">
        <v>463</v>
      </c>
      <c r="C80" s="6" t="s">
        <v>131</v>
      </c>
      <c r="D80" s="3">
        <v>13061.76420231365</v>
      </c>
      <c r="E80" s="3">
        <v>13732.14304306922</v>
      </c>
      <c r="F80" s="3">
        <v>13699.772379937231</v>
      </c>
      <c r="G80" s="3">
        <v>13524.23349245283</v>
      </c>
      <c r="H80" s="3">
        <v>12909.159891984311</v>
      </c>
      <c r="I80" s="3">
        <v>12361.62393646527</v>
      </c>
      <c r="J80" s="3">
        <v>12536.955827520609</v>
      </c>
      <c r="K80" s="3">
        <v>11917.731755975179</v>
      </c>
      <c r="L80" s="3">
        <v>11389.4234466903</v>
      </c>
      <c r="M80" s="3">
        <v>10533.338689816441</v>
      </c>
      <c r="N80" s="3">
        <v>10646.26893512379</v>
      </c>
      <c r="O80" s="3">
        <v>11673.18884841127</v>
      </c>
      <c r="P80" s="3">
        <v>11443.522697731911</v>
      </c>
      <c r="Q80" s="3">
        <v>12744.324036167091</v>
      </c>
      <c r="R80" s="3">
        <v>13376.53096099196</v>
      </c>
      <c r="S80" s="3">
        <v>13353.647287237151</v>
      </c>
      <c r="T80" s="3">
        <v>12655.00232135612</v>
      </c>
      <c r="U80" s="3">
        <v>12000.159802967601</v>
      </c>
      <c r="V80" s="3">
        <v>11307.42572273204</v>
      </c>
      <c r="W80" s="3">
        <v>12869.90583399764</v>
      </c>
      <c r="X80" s="3">
        <v>12882.169127946911</v>
      </c>
      <c r="Y80" s="3">
        <v>11459.356226405331</v>
      </c>
      <c r="Z80" s="3">
        <v>10619.411240653169</v>
      </c>
      <c r="AA80" s="3">
        <v>10157.90830541477</v>
      </c>
      <c r="AB80" s="3">
        <v>11027.57404872955</v>
      </c>
      <c r="AC80" s="3">
        <v>11653.50506773085</v>
      </c>
      <c r="AD80" s="3">
        <v>12246.080640032</v>
      </c>
      <c r="AE80" s="3">
        <v>12910.50434156662</v>
      </c>
      <c r="AF80" s="3">
        <v>13271.218762144341</v>
      </c>
      <c r="AG80" s="3">
        <v>12580.511685374449</v>
      </c>
      <c r="AH80" s="3">
        <v>11924.065881158869</v>
      </c>
      <c r="AI80" s="3">
        <v>10960.80621393512</v>
      </c>
      <c r="AJ80" s="3">
        <v>2997.4107614372592</v>
      </c>
      <c r="AK80" s="3">
        <v>2524.281893867982</v>
      </c>
      <c r="AL80" s="3">
        <v>6292.13386432676</v>
      </c>
      <c r="AM80" s="3">
        <v>5497.4467319832856</v>
      </c>
      <c r="AN80" s="3">
        <v>9307.8334494721767</v>
      </c>
      <c r="AO80" s="3">
        <v>10201.257711833619</v>
      </c>
      <c r="AP80" s="3">
        <v>8557.7771423984177</v>
      </c>
      <c r="AQ80" s="3">
        <v>9212.0029770221317</v>
      </c>
      <c r="AR80" s="3">
        <v>9386.9333044801333</v>
      </c>
      <c r="AS80" s="3">
        <v>8637.438506520366</v>
      </c>
      <c r="AT80" s="3">
        <v>8036.3153239378571</v>
      </c>
      <c r="AU80" s="3">
        <v>6546.036299440224</v>
      </c>
      <c r="AV80" s="3">
        <v>6669.9888673613814</v>
      </c>
      <c r="AW80" s="3">
        <v>7044.3652968906863</v>
      </c>
      <c r="AX80" s="10">
        <v>98940040032001</v>
      </c>
      <c r="AY80" s="6" t="s">
        <v>716</v>
      </c>
      <c r="AZ80" s="1">
        <v>1110</v>
      </c>
      <c r="BA80" s="6" t="s">
        <v>722</v>
      </c>
      <c r="BB80" s="1" t="s">
        <v>807</v>
      </c>
    </row>
    <row r="81" spans="2:54" ht="14.5" x14ac:dyDescent="0.35">
      <c r="B81" s="8" t="s">
        <v>464</v>
      </c>
      <c r="C81" s="6" t="s">
        <v>132</v>
      </c>
      <c r="D81" s="3">
        <v>3321.115649623182</v>
      </c>
      <c r="E81" s="3">
        <v>4569.9748466914289</v>
      </c>
      <c r="F81" s="3">
        <v>5708.5927384349416</v>
      </c>
      <c r="G81" s="3">
        <v>5030.5585080931969</v>
      </c>
      <c r="H81" s="3">
        <v>4278.9318986274593</v>
      </c>
      <c r="I81" s="3">
        <v>3606.5960822282918</v>
      </c>
      <c r="J81" s="3">
        <v>3104.082748170938</v>
      </c>
      <c r="K81" s="3">
        <v>2942.371189281087</v>
      </c>
      <c r="L81" s="3">
        <v>2296.8591954045528</v>
      </c>
      <c r="M81" s="3">
        <v>2245.2636449888359</v>
      </c>
      <c r="N81" s="3">
        <v>2917.5755320887142</v>
      </c>
      <c r="O81" s="3">
        <v>3399.7745992249861</v>
      </c>
      <c r="P81" s="3">
        <v>3836.0534846999149</v>
      </c>
      <c r="Q81" s="3">
        <v>5022.0536064236458</v>
      </c>
      <c r="R81" s="3">
        <v>5855.3720284120618</v>
      </c>
      <c r="S81" s="3">
        <v>6726.371819029112</v>
      </c>
      <c r="T81" s="3">
        <v>6015.2145705790754</v>
      </c>
      <c r="U81" s="3">
        <v>5639.9479436560168</v>
      </c>
      <c r="V81" s="3">
        <v>5782.5617548337741</v>
      </c>
      <c r="W81" s="3">
        <v>6738.8669110768305</v>
      </c>
      <c r="X81" s="3">
        <v>7350.0704825799767</v>
      </c>
      <c r="Y81" s="3">
        <v>6523.6460979945914</v>
      </c>
      <c r="Z81" s="3">
        <v>5993.7617402625774</v>
      </c>
      <c r="AA81" s="3">
        <v>6388.1858706644889</v>
      </c>
      <c r="AB81" s="3">
        <v>6829.3781109345709</v>
      </c>
      <c r="AC81" s="3">
        <v>7207.5648588267331</v>
      </c>
      <c r="AD81" s="3">
        <v>7366.3078953866197</v>
      </c>
      <c r="AE81" s="3">
        <v>8771.3583063222941</v>
      </c>
      <c r="AF81" s="3">
        <v>9380.6053701316887</v>
      </c>
      <c r="AG81" s="3">
        <v>9007.0733399350229</v>
      </c>
      <c r="AH81" s="3">
        <v>8705.9800852073204</v>
      </c>
      <c r="AI81" s="3">
        <v>7547.3726842951637</v>
      </c>
      <c r="AJ81" s="3">
        <v>9798.4568017541587</v>
      </c>
      <c r="AK81" s="3">
        <v>10409.004347949791</v>
      </c>
      <c r="AL81" s="3">
        <v>11950.549824434431</v>
      </c>
      <c r="AM81" s="3">
        <v>11242.86355352554</v>
      </c>
      <c r="AN81" s="3">
        <v>11858.52893489145</v>
      </c>
      <c r="AO81" s="3">
        <v>11482.616703251901</v>
      </c>
      <c r="AP81" s="3">
        <v>2785.1486882050208</v>
      </c>
      <c r="AQ81" s="3">
        <v>2411.438590493889</v>
      </c>
      <c r="AR81" s="3">
        <v>1645.1568474802191</v>
      </c>
      <c r="AS81" s="3">
        <v>2326.1593600277229</v>
      </c>
      <c r="AT81" s="3">
        <v>2883.7182813344639</v>
      </c>
      <c r="AU81" s="3">
        <v>4409.5638037112403</v>
      </c>
      <c r="AV81" s="3">
        <v>4227.568192846441</v>
      </c>
      <c r="AW81" s="3">
        <v>3862.489102948402</v>
      </c>
      <c r="AX81" s="10">
        <v>98900020003002</v>
      </c>
      <c r="AY81" s="6" t="s">
        <v>808</v>
      </c>
      <c r="AZ81" s="1">
        <v>1212</v>
      </c>
      <c r="BA81" s="6" t="s">
        <v>809</v>
      </c>
      <c r="BB81" s="1" t="s">
        <v>810</v>
      </c>
    </row>
    <row r="82" spans="2:54" ht="14.5" x14ac:dyDescent="0.35">
      <c r="B82" s="8" t="s">
        <v>465</v>
      </c>
      <c r="C82" s="6" t="s">
        <v>133</v>
      </c>
      <c r="D82" s="3">
        <v>3327.6525648095758</v>
      </c>
      <c r="E82" s="3">
        <v>4580.1330864348511</v>
      </c>
      <c r="F82" s="3">
        <v>5727.6772897537858</v>
      </c>
      <c r="G82" s="3">
        <v>5047.0243617221286</v>
      </c>
      <c r="H82" s="3">
        <v>4297.0111036429471</v>
      </c>
      <c r="I82" s="3">
        <v>3626.747110421747</v>
      </c>
      <c r="J82" s="3">
        <v>3117.4559158065349</v>
      </c>
      <c r="K82" s="3">
        <v>2964.145343222644</v>
      </c>
      <c r="L82" s="3">
        <v>2322.9454279692759</v>
      </c>
      <c r="M82" s="3">
        <v>2282.5287277734719</v>
      </c>
      <c r="N82" s="3">
        <v>2953.742041064203</v>
      </c>
      <c r="O82" s="3">
        <v>3426.9471889272422</v>
      </c>
      <c r="P82" s="3">
        <v>3866.8370484701641</v>
      </c>
      <c r="Q82" s="3">
        <v>5046.0069284916563</v>
      </c>
      <c r="R82" s="3">
        <v>5878.0063251485499</v>
      </c>
      <c r="S82" s="3">
        <v>6752.8587452434203</v>
      </c>
      <c r="T82" s="3">
        <v>6043.6963863886649</v>
      </c>
      <c r="U82" s="3">
        <v>5671.4151191743604</v>
      </c>
      <c r="V82" s="3">
        <v>5818.0102309199874</v>
      </c>
      <c r="W82" s="3">
        <v>6768.320811646101</v>
      </c>
      <c r="X82" s="3">
        <v>7381.1891584358991</v>
      </c>
      <c r="Y82" s="3">
        <v>6559.5553900540999</v>
      </c>
      <c r="Z82" s="3">
        <v>6032.3123962874924</v>
      </c>
      <c r="AA82" s="3">
        <v>6428.4728934936002</v>
      </c>
      <c r="AB82" s="3">
        <v>6867.3221119670698</v>
      </c>
      <c r="AC82" s="3">
        <v>7243.7572832057513</v>
      </c>
      <c r="AD82" s="3">
        <v>7400.4002658137188</v>
      </c>
      <c r="AE82" s="3">
        <v>8805.6707102627406</v>
      </c>
      <c r="AF82" s="3">
        <v>9414.8610118360411</v>
      </c>
      <c r="AG82" s="3">
        <v>9042.9967955114716</v>
      </c>
      <c r="AH82" s="3">
        <v>8743.4908717290873</v>
      </c>
      <c r="AI82" s="3">
        <v>7586.2905246829569</v>
      </c>
      <c r="AJ82" s="3">
        <v>9837.6039789750594</v>
      </c>
      <c r="AK82" s="3">
        <v>10447.373477899369</v>
      </c>
      <c r="AL82" s="3">
        <v>11993.672461617471</v>
      </c>
      <c r="AM82" s="3">
        <v>11285.519152384129</v>
      </c>
      <c r="AN82" s="3">
        <v>11902.254884205349</v>
      </c>
      <c r="AO82" s="3">
        <v>11525.649457029451</v>
      </c>
      <c r="AP82" s="3">
        <v>2827.8161458468321</v>
      </c>
      <c r="AQ82" s="3">
        <v>2455.3502745924902</v>
      </c>
      <c r="AR82" s="3">
        <v>1686.274610854555</v>
      </c>
      <c r="AS82" s="3">
        <v>2364.2067518168419</v>
      </c>
      <c r="AT82" s="3">
        <v>2919.2794373374199</v>
      </c>
      <c r="AU82" s="3">
        <v>4438.0210897609804</v>
      </c>
      <c r="AV82" s="3">
        <v>4259.405651410013</v>
      </c>
      <c r="AW82" s="3">
        <v>3896.675663529837</v>
      </c>
      <c r="AX82" s="10">
        <v>98900020003001</v>
      </c>
      <c r="AY82" s="6" t="s">
        <v>808</v>
      </c>
      <c r="AZ82" s="1">
        <v>1212</v>
      </c>
      <c r="BA82" s="6" t="s">
        <v>809</v>
      </c>
      <c r="BB82" s="1" t="s">
        <v>810</v>
      </c>
    </row>
    <row r="83" spans="2:54" ht="14.5" x14ac:dyDescent="0.35">
      <c r="B83" s="8" t="s">
        <v>466</v>
      </c>
      <c r="C83" s="6" t="s">
        <v>134</v>
      </c>
      <c r="D83" s="3">
        <v>6051.4632341793622</v>
      </c>
      <c r="E83" s="3">
        <v>4958.5704520109148</v>
      </c>
      <c r="F83" s="3">
        <v>3371.4786792613581</v>
      </c>
      <c r="G83" s="3">
        <v>4126.5764957431084</v>
      </c>
      <c r="H83" s="3">
        <v>4661.897513198408</v>
      </c>
      <c r="I83" s="3">
        <v>5195.9171514764648</v>
      </c>
      <c r="J83" s="3">
        <v>5893.3378417080494</v>
      </c>
      <c r="K83" s="3">
        <v>5793.4771684507523</v>
      </c>
      <c r="L83" s="3">
        <v>6384.8566882492714</v>
      </c>
      <c r="M83" s="3">
        <v>6599.0212499261997</v>
      </c>
      <c r="N83" s="3">
        <v>5941.4304731632046</v>
      </c>
      <c r="O83" s="3">
        <v>5279.1360510351114</v>
      </c>
      <c r="P83" s="3">
        <v>4876.2124934357043</v>
      </c>
      <c r="Q83" s="3">
        <v>3715.6763118853669</v>
      </c>
      <c r="R83" s="3">
        <v>2982.597977892945</v>
      </c>
      <c r="S83" s="3">
        <v>1964.3314103215471</v>
      </c>
      <c r="T83" s="3">
        <v>2671.8611199488482</v>
      </c>
      <c r="U83" s="3">
        <v>3157.319709828636</v>
      </c>
      <c r="V83" s="3">
        <v>3442.9166936835481</v>
      </c>
      <c r="W83" s="3">
        <v>1992.0034582086939</v>
      </c>
      <c r="X83" s="3">
        <v>1601.154759379275</v>
      </c>
      <c r="Y83" s="3">
        <v>3018.7131901311768</v>
      </c>
      <c r="Z83" s="3">
        <v>3905.7431297923199</v>
      </c>
      <c r="AA83" s="3">
        <v>4254.1522905295078</v>
      </c>
      <c r="AB83" s="3">
        <v>3369.4439091639292</v>
      </c>
      <c r="AC83" s="3">
        <v>2740.288350165562</v>
      </c>
      <c r="AD83" s="3">
        <v>2150.033796527719</v>
      </c>
      <c r="AE83" s="3">
        <v>1932.6775798368751</v>
      </c>
      <c r="AF83" s="3">
        <v>2099.5608357282908</v>
      </c>
      <c r="AG83" s="3">
        <v>2515.130170536368</v>
      </c>
      <c r="AH83" s="3">
        <v>3018.2698979678171</v>
      </c>
      <c r="AI83" s="3">
        <v>3513.931994488084</v>
      </c>
      <c r="AJ83" s="3">
        <v>11718.80685445794</v>
      </c>
      <c r="AK83" s="3">
        <v>12419.40960827564</v>
      </c>
      <c r="AL83" s="3">
        <v>11052.656317252489</v>
      </c>
      <c r="AM83" s="3">
        <v>10959.93808715573</v>
      </c>
      <c r="AN83" s="3">
        <v>8529.8754963464162</v>
      </c>
      <c r="AO83" s="3">
        <v>7354.7235873808113</v>
      </c>
      <c r="AP83" s="3">
        <v>7929.1875177292613</v>
      </c>
      <c r="AQ83" s="3">
        <v>7479.9775376737307</v>
      </c>
      <c r="AR83" s="3">
        <v>8327.3149640266602</v>
      </c>
      <c r="AS83" s="3">
        <v>8654.0063531693577</v>
      </c>
      <c r="AT83" s="3">
        <v>9031.5442840380274</v>
      </c>
      <c r="AU83" s="3">
        <v>10474.76536065343</v>
      </c>
      <c r="AV83" s="3">
        <v>9991.1446732487784</v>
      </c>
      <c r="AW83" s="3">
        <v>9532.1937896879172</v>
      </c>
      <c r="AX83" s="10">
        <v>98900040096001</v>
      </c>
      <c r="AY83" s="6" t="s">
        <v>719</v>
      </c>
      <c r="AZ83" s="1">
        <v>1110</v>
      </c>
      <c r="BA83" s="6" t="s">
        <v>722</v>
      </c>
      <c r="BB83" s="1" t="s">
        <v>811</v>
      </c>
    </row>
    <row r="84" spans="2:54" ht="14.5" x14ac:dyDescent="0.35">
      <c r="B84" s="8" t="s">
        <v>467</v>
      </c>
      <c r="C84" s="6" t="s">
        <v>135</v>
      </c>
      <c r="D84" s="3">
        <v>2575.8334965690492</v>
      </c>
      <c r="E84" s="3">
        <v>1861.121606112011</v>
      </c>
      <c r="F84" s="3">
        <v>2828.2830481300571</v>
      </c>
      <c r="G84" s="3">
        <v>2420.2723153087982</v>
      </c>
      <c r="H84" s="3">
        <v>2748.6519620761428</v>
      </c>
      <c r="I84" s="3">
        <v>3188.205910334947</v>
      </c>
      <c r="J84" s="3">
        <v>3039.6387018600271</v>
      </c>
      <c r="K84" s="3">
        <v>3626.1380166364438</v>
      </c>
      <c r="L84" s="3">
        <v>4222.0613302086977</v>
      </c>
      <c r="M84" s="3">
        <v>5050.0580799530744</v>
      </c>
      <c r="N84" s="3">
        <v>4889.1864959118257</v>
      </c>
      <c r="O84" s="3">
        <v>3885.553084746266</v>
      </c>
      <c r="P84" s="3">
        <v>4225.7565846113539</v>
      </c>
      <c r="Q84" s="3">
        <v>3388.0947113271091</v>
      </c>
      <c r="R84" s="3">
        <v>3380.5838948261571</v>
      </c>
      <c r="S84" s="3">
        <v>4360.3069461721343</v>
      </c>
      <c r="T84" s="3">
        <v>4346.2393651901803</v>
      </c>
      <c r="U84" s="3">
        <v>4690.4641463501112</v>
      </c>
      <c r="V84" s="3">
        <v>5476.4651336788602</v>
      </c>
      <c r="W84" s="3">
        <v>4864.9596726658156</v>
      </c>
      <c r="X84" s="3">
        <v>5525.8554403532389</v>
      </c>
      <c r="Y84" s="3">
        <v>5965.2472581196134</v>
      </c>
      <c r="Z84" s="3">
        <v>6251.0911319073693</v>
      </c>
      <c r="AA84" s="3">
        <v>6934.9906286748346</v>
      </c>
      <c r="AB84" s="3">
        <v>6607.1356188510217</v>
      </c>
      <c r="AC84" s="3">
        <v>6448.6236594597267</v>
      </c>
      <c r="AD84" s="3">
        <v>6108.8755452423047</v>
      </c>
      <c r="AE84" s="3">
        <v>7150.444299621181</v>
      </c>
      <c r="AF84" s="3">
        <v>7610.8605888953452</v>
      </c>
      <c r="AG84" s="3">
        <v>7681.2664951289453</v>
      </c>
      <c r="AH84" s="3">
        <v>7824.3277005615028</v>
      </c>
      <c r="AI84" s="3">
        <v>7333.4939452251974</v>
      </c>
      <c r="AJ84" s="3">
        <v>13621.5246925269</v>
      </c>
      <c r="AK84" s="3">
        <v>14326.94797674885</v>
      </c>
      <c r="AL84" s="3">
        <v>14464.476956513839</v>
      </c>
      <c r="AM84" s="3">
        <v>14036.2711237412</v>
      </c>
      <c r="AN84" s="3">
        <v>12953.068545848701</v>
      </c>
      <c r="AO84" s="3">
        <v>12050.04616517146</v>
      </c>
      <c r="AP84" s="3">
        <v>7081.2151417063833</v>
      </c>
      <c r="AQ84" s="3">
        <v>6412.5197118031083</v>
      </c>
      <c r="AR84" s="3">
        <v>6591.7844393680016</v>
      </c>
      <c r="AS84" s="3">
        <v>7291.9849278531701</v>
      </c>
      <c r="AT84" s="3">
        <v>7897.6393276697063</v>
      </c>
      <c r="AU84" s="3">
        <v>9641.5360411424263</v>
      </c>
      <c r="AV84" s="3">
        <v>9294.5160418395044</v>
      </c>
      <c r="AW84" s="3">
        <v>8820.4570589490031</v>
      </c>
      <c r="AX84" s="10">
        <v>98900010035001</v>
      </c>
      <c r="AY84" s="6" t="s">
        <v>719</v>
      </c>
      <c r="AZ84" s="1">
        <v>1121</v>
      </c>
      <c r="BA84" s="6" t="s">
        <v>717</v>
      </c>
      <c r="BB84" s="1" t="s">
        <v>812</v>
      </c>
    </row>
    <row r="85" spans="2:54" ht="14.5" x14ac:dyDescent="0.35">
      <c r="B85" s="8" t="s">
        <v>468</v>
      </c>
      <c r="C85" s="6" t="s">
        <v>136</v>
      </c>
      <c r="D85" s="3">
        <v>12002.911282851879</v>
      </c>
      <c r="E85" s="3">
        <v>12670.882995592399</v>
      </c>
      <c r="F85" s="3">
        <v>12648.35337876998</v>
      </c>
      <c r="G85" s="3">
        <v>12466.259704128821</v>
      </c>
      <c r="H85" s="3">
        <v>11848.759799348411</v>
      </c>
      <c r="I85" s="3">
        <v>11300.243833670609</v>
      </c>
      <c r="J85" s="3">
        <v>11477.11797720606</v>
      </c>
      <c r="K85" s="3">
        <v>10857.0468805828</v>
      </c>
      <c r="L85" s="3">
        <v>10331.416731472469</v>
      </c>
      <c r="M85" s="3">
        <v>9474.8849294281972</v>
      </c>
      <c r="N85" s="3">
        <v>9584.8918783651206</v>
      </c>
      <c r="O85" s="3">
        <v>10611.941005227831</v>
      </c>
      <c r="P85" s="3">
        <v>10384.48772617696</v>
      </c>
      <c r="Q85" s="3">
        <v>11691.3691904242</v>
      </c>
      <c r="R85" s="3">
        <v>12330.767315004119</v>
      </c>
      <c r="S85" s="3">
        <v>12327.218128446761</v>
      </c>
      <c r="T85" s="3">
        <v>11620.71622881141</v>
      </c>
      <c r="U85" s="3">
        <v>10964.437831504711</v>
      </c>
      <c r="V85" s="3">
        <v>10281.70720299184</v>
      </c>
      <c r="W85" s="3">
        <v>11851.28808229778</v>
      </c>
      <c r="X85" s="3">
        <v>11882.487594111701</v>
      </c>
      <c r="Y85" s="3">
        <v>10454.338544384789</v>
      </c>
      <c r="Z85" s="3">
        <v>9605.8155545638238</v>
      </c>
      <c r="AA85" s="3">
        <v>9162.0409585014204</v>
      </c>
      <c r="AB85" s="3">
        <v>10039.324370547291</v>
      </c>
      <c r="AC85" s="3">
        <v>10670.561202918479</v>
      </c>
      <c r="AD85" s="3">
        <v>11258.791623103451</v>
      </c>
      <c r="AE85" s="3">
        <v>11967.8541888203</v>
      </c>
      <c r="AF85" s="3">
        <v>12347.97643826326</v>
      </c>
      <c r="AG85" s="3">
        <v>11658.512661882651</v>
      </c>
      <c r="AH85" s="3">
        <v>11004.33054181329</v>
      </c>
      <c r="AI85" s="3">
        <v>10004.43031602084</v>
      </c>
      <c r="AJ85" s="3">
        <v>2369.6273403049572</v>
      </c>
      <c r="AK85" s="3">
        <v>2128.1735563660809</v>
      </c>
      <c r="AL85" s="3">
        <v>5968.5822097149503</v>
      </c>
      <c r="AM85" s="3">
        <v>5108.0018949371706</v>
      </c>
      <c r="AN85" s="3">
        <v>8749.862733774602</v>
      </c>
      <c r="AO85" s="3">
        <v>9552.5568664026705</v>
      </c>
      <c r="AP85" s="3">
        <v>7505.239361855608</v>
      </c>
      <c r="AQ85" s="3">
        <v>8157.2593622543454</v>
      </c>
      <c r="AR85" s="3">
        <v>8352.572264933011</v>
      </c>
      <c r="AS85" s="3">
        <v>7605.297126786566</v>
      </c>
      <c r="AT85" s="3">
        <v>7009.3787226270551</v>
      </c>
      <c r="AU85" s="3">
        <v>5566.8006356592259</v>
      </c>
      <c r="AV85" s="3">
        <v>5661.5026890272666</v>
      </c>
      <c r="AW85" s="3">
        <v>6020.1584530322789</v>
      </c>
      <c r="AX85" s="10">
        <v>98940040034001</v>
      </c>
      <c r="AY85" s="6" t="s">
        <v>719</v>
      </c>
      <c r="AZ85" s="1">
        <v>1110</v>
      </c>
      <c r="BA85" s="6" t="s">
        <v>722</v>
      </c>
      <c r="BB85" s="1" t="s">
        <v>813</v>
      </c>
    </row>
    <row r="86" spans="2:54" ht="14.5" x14ac:dyDescent="0.35">
      <c r="B86" s="8" t="s">
        <v>469</v>
      </c>
      <c r="C86" s="6" t="s">
        <v>137</v>
      </c>
      <c r="D86" s="3">
        <v>12816.11886199028</v>
      </c>
      <c r="E86" s="3">
        <v>12585.02225134865</v>
      </c>
      <c r="F86" s="3">
        <v>11506.73627840948</v>
      </c>
      <c r="G86" s="3">
        <v>11875.78999592495</v>
      </c>
      <c r="H86" s="3">
        <v>11746.483934823151</v>
      </c>
      <c r="I86" s="3">
        <v>11665.405212116781</v>
      </c>
      <c r="J86" s="3">
        <v>12305.590348250211</v>
      </c>
      <c r="K86" s="3">
        <v>11722.401341457169</v>
      </c>
      <c r="L86" s="3">
        <v>11708.79941031351</v>
      </c>
      <c r="M86" s="3">
        <v>11101.61742515582</v>
      </c>
      <c r="N86" s="3">
        <v>10648.374498599669</v>
      </c>
      <c r="O86" s="3">
        <v>11108.493724970431</v>
      </c>
      <c r="P86" s="3">
        <v>10547.203676042431</v>
      </c>
      <c r="Q86" s="3">
        <v>10915.847522696829</v>
      </c>
      <c r="R86" s="3">
        <v>10965.39504795922</v>
      </c>
      <c r="S86" s="3">
        <v>10190.842060136039</v>
      </c>
      <c r="T86" s="3">
        <v>9977.2931018728341</v>
      </c>
      <c r="U86" s="3">
        <v>9596.8319891480478</v>
      </c>
      <c r="V86" s="3">
        <v>8825.6147551806152</v>
      </c>
      <c r="W86" s="3">
        <v>9607.9329946661437</v>
      </c>
      <c r="X86" s="3">
        <v>9102.1772719286691</v>
      </c>
      <c r="Y86" s="3">
        <v>8329.4318923029896</v>
      </c>
      <c r="Z86" s="3">
        <v>8088.1627403617931</v>
      </c>
      <c r="AA86" s="3">
        <v>7418.6861873429734</v>
      </c>
      <c r="AB86" s="3">
        <v>7682.6428544136106</v>
      </c>
      <c r="AC86" s="3">
        <v>7920.734879868578</v>
      </c>
      <c r="AD86" s="3">
        <v>8384.9247242650763</v>
      </c>
      <c r="AE86" s="3">
        <v>7921.1902455518448</v>
      </c>
      <c r="AF86" s="3">
        <v>7835.3823729040614</v>
      </c>
      <c r="AG86" s="3">
        <v>7336.8786199018996</v>
      </c>
      <c r="AH86" s="3">
        <v>6878.1852725215649</v>
      </c>
      <c r="AI86" s="3">
        <v>6987.7975836730247</v>
      </c>
      <c r="AJ86" s="3">
        <v>6508.115569569346</v>
      </c>
      <c r="AK86" s="3">
        <v>6779.9227329352643</v>
      </c>
      <c r="AL86" s="3">
        <v>3025.9238795953188</v>
      </c>
      <c r="AM86" s="3">
        <v>3778.3380358000809</v>
      </c>
      <c r="AN86" s="3">
        <v>1347.2944782680811</v>
      </c>
      <c r="AO86" s="3">
        <v>2521.5020632327191</v>
      </c>
      <c r="AP86" s="3">
        <v>10335.978883881629</v>
      </c>
      <c r="AQ86" s="3">
        <v>10579.943796300689</v>
      </c>
      <c r="AR86" s="3">
        <v>11488.54014997513</v>
      </c>
      <c r="AS86" s="3">
        <v>11090.363075091969</v>
      </c>
      <c r="AT86" s="3">
        <v>10870.268503716839</v>
      </c>
      <c r="AU86" s="3">
        <v>10837.86577919826</v>
      </c>
      <c r="AV86" s="3">
        <v>10489.049376562951</v>
      </c>
      <c r="AW86" s="3">
        <v>10395.37343781076</v>
      </c>
      <c r="AX86" s="10">
        <v>62460030012001</v>
      </c>
      <c r="AY86" s="6" t="s">
        <v>733</v>
      </c>
      <c r="AZ86" s="1">
        <v>1110</v>
      </c>
      <c r="BA86" s="6" t="s">
        <v>722</v>
      </c>
      <c r="BB86" s="1" t="s">
        <v>814</v>
      </c>
    </row>
    <row r="87" spans="2:54" ht="14.5" x14ac:dyDescent="0.35">
      <c r="B87" s="8" t="s">
        <v>470</v>
      </c>
      <c r="C87" s="6" t="s">
        <v>138</v>
      </c>
      <c r="D87" s="3">
        <v>2934.050321879321</v>
      </c>
      <c r="E87" s="3">
        <v>1668.9799631329649</v>
      </c>
      <c r="F87" s="3">
        <v>1477.8100919891219</v>
      </c>
      <c r="G87" s="3">
        <v>1522.693875127947</v>
      </c>
      <c r="H87" s="3">
        <v>2226.1788620122352</v>
      </c>
      <c r="I87" s="3">
        <v>2897.818780089448</v>
      </c>
      <c r="J87" s="3">
        <v>3157.1317536848792</v>
      </c>
      <c r="K87" s="3">
        <v>3531.7205216399002</v>
      </c>
      <c r="L87" s="3">
        <v>4236.3024290565754</v>
      </c>
      <c r="M87" s="3">
        <v>4929.4282196118247</v>
      </c>
      <c r="N87" s="3">
        <v>4555.7468201346665</v>
      </c>
      <c r="O87" s="3">
        <v>3497.171346683805</v>
      </c>
      <c r="P87" s="3">
        <v>3609.6628423007041</v>
      </c>
      <c r="Q87" s="3">
        <v>2338.3956966844148</v>
      </c>
      <c r="R87" s="3">
        <v>1986.085272318827</v>
      </c>
      <c r="S87" s="3">
        <v>2809.4629716239178</v>
      </c>
      <c r="T87" s="3">
        <v>2970.8083424698179</v>
      </c>
      <c r="U87" s="3">
        <v>3453.4148941293288</v>
      </c>
      <c r="V87" s="3">
        <v>4270.0289034984762</v>
      </c>
      <c r="W87" s="3">
        <v>3360.4259909120128</v>
      </c>
      <c r="X87" s="3">
        <v>3972.5987765911941</v>
      </c>
      <c r="Y87" s="3">
        <v>4627.4339336433341</v>
      </c>
      <c r="Z87" s="3">
        <v>5075.0784628792744</v>
      </c>
      <c r="AA87" s="3">
        <v>5748.8945263852338</v>
      </c>
      <c r="AB87" s="3">
        <v>5277.8677298743596</v>
      </c>
      <c r="AC87" s="3">
        <v>5021.0357016760281</v>
      </c>
      <c r="AD87" s="3">
        <v>4612.6955774216294</v>
      </c>
      <c r="AE87" s="3">
        <v>5550.4804072072566</v>
      </c>
      <c r="AF87" s="3">
        <v>5984.6371046049262</v>
      </c>
      <c r="AG87" s="3">
        <v>6099.7459840322499</v>
      </c>
      <c r="AH87" s="3">
        <v>6297.3998986305669</v>
      </c>
      <c r="AI87" s="3">
        <v>5947.4857536371619</v>
      </c>
      <c r="AJ87" s="3">
        <v>12886.71914440093</v>
      </c>
      <c r="AK87" s="3">
        <v>13603.35366883258</v>
      </c>
      <c r="AL87" s="3">
        <v>13357.957593312891</v>
      </c>
      <c r="AM87" s="3">
        <v>13006.620019404931</v>
      </c>
      <c r="AN87" s="3">
        <v>11591.18205402421</v>
      </c>
      <c r="AO87" s="3">
        <v>10619.0915465655</v>
      </c>
      <c r="AP87" s="3">
        <v>6901.2133075691199</v>
      </c>
      <c r="AQ87" s="3">
        <v>6255.9890538781419</v>
      </c>
      <c r="AR87" s="3">
        <v>6684.1840500317739</v>
      </c>
      <c r="AS87" s="3">
        <v>7298.8696411502924</v>
      </c>
      <c r="AT87" s="3">
        <v>7862.0368562976137</v>
      </c>
      <c r="AU87" s="3">
        <v>9585.6505734394123</v>
      </c>
      <c r="AV87" s="3">
        <v>9182.4263265793325</v>
      </c>
      <c r="AW87" s="3">
        <v>8693.1207770599231</v>
      </c>
      <c r="AX87" s="10">
        <v>98900010011001</v>
      </c>
      <c r="AY87" s="6" t="s">
        <v>719</v>
      </c>
      <c r="AZ87" s="1">
        <v>1110</v>
      </c>
      <c r="BA87" s="6" t="s">
        <v>722</v>
      </c>
      <c r="BB87" s="1" t="s">
        <v>815</v>
      </c>
    </row>
    <row r="88" spans="2:54" ht="14.5" x14ac:dyDescent="0.35">
      <c r="B88" s="8" t="s">
        <v>471</v>
      </c>
      <c r="C88" s="6" t="s">
        <v>139</v>
      </c>
      <c r="D88" s="3">
        <v>6466.3693271974362</v>
      </c>
      <c r="E88" s="3">
        <v>5491.6549986684886</v>
      </c>
      <c r="F88" s="3">
        <v>3921.101599401999</v>
      </c>
      <c r="G88" s="3">
        <v>4634.6390595967896</v>
      </c>
      <c r="H88" s="3">
        <v>5053.0350313152931</v>
      </c>
      <c r="I88" s="3">
        <v>5494.8631907991421</v>
      </c>
      <c r="J88" s="3">
        <v>6230.4007841656303</v>
      </c>
      <c r="K88" s="3">
        <v>6029.4806771181557</v>
      </c>
      <c r="L88" s="3">
        <v>6551.0958006240244</v>
      </c>
      <c r="M88" s="3">
        <v>6637.4481511337544</v>
      </c>
      <c r="N88" s="3">
        <v>5959.5652662314178</v>
      </c>
      <c r="O88" s="3">
        <v>5452.1158167641843</v>
      </c>
      <c r="P88" s="3">
        <v>4974.0050728616334</v>
      </c>
      <c r="Q88" s="3">
        <v>4042.6627428212819</v>
      </c>
      <c r="R88" s="3">
        <v>3446.8908638133962</v>
      </c>
      <c r="S88" s="3">
        <v>2349.9617508752222</v>
      </c>
      <c r="T88" s="3">
        <v>2859.3084547558892</v>
      </c>
      <c r="U88" s="3">
        <v>3170.230780328794</v>
      </c>
      <c r="V88" s="3">
        <v>3212.013251894311</v>
      </c>
      <c r="W88" s="3">
        <v>2111.2743547589189</v>
      </c>
      <c r="X88" s="3">
        <v>1459.3754251707501</v>
      </c>
      <c r="Y88" s="3">
        <v>2619.6461014647398</v>
      </c>
      <c r="Z88" s="3">
        <v>3482.6966352348409</v>
      </c>
      <c r="AA88" s="3">
        <v>3690.1483190055169</v>
      </c>
      <c r="AB88" s="3">
        <v>2795.2698315016801</v>
      </c>
      <c r="AC88" s="3">
        <v>2151.5471146159211</v>
      </c>
      <c r="AD88" s="3">
        <v>1654.69392429543</v>
      </c>
      <c r="AE88" s="3">
        <v>957.023523957865</v>
      </c>
      <c r="AF88" s="3">
        <v>1126.574733260898</v>
      </c>
      <c r="AG88" s="3">
        <v>1526.297131298049</v>
      </c>
      <c r="AH88" s="3">
        <v>2065.599636381718</v>
      </c>
      <c r="AI88" s="3">
        <v>2752.6583073599481</v>
      </c>
      <c r="AJ88" s="3">
        <v>10966.934595031989</v>
      </c>
      <c r="AK88" s="3">
        <v>11657.447269542559</v>
      </c>
      <c r="AL88" s="3">
        <v>10129.06785954788</v>
      </c>
      <c r="AM88" s="3">
        <v>10071.66517988365</v>
      </c>
      <c r="AN88" s="3">
        <v>7543.6870656212741</v>
      </c>
      <c r="AO88" s="3">
        <v>6361.477985135909</v>
      </c>
      <c r="AP88" s="3">
        <v>7743.7245904920537</v>
      </c>
      <c r="AQ88" s="3">
        <v>7362.0139306900119</v>
      </c>
      <c r="AR88" s="3">
        <v>8273.3160910523129</v>
      </c>
      <c r="AS88" s="3">
        <v>8518.3621176786401</v>
      </c>
      <c r="AT88" s="3">
        <v>8838.6591328370705</v>
      </c>
      <c r="AU88" s="3">
        <v>10176.269013011381</v>
      </c>
      <c r="AV88" s="3">
        <v>9685.7466648396567</v>
      </c>
      <c r="AW88" s="3">
        <v>9246.1954729103163</v>
      </c>
      <c r="AX88" s="10">
        <v>98900040006001</v>
      </c>
      <c r="AY88" s="6" t="s">
        <v>719</v>
      </c>
      <c r="AZ88" s="1">
        <v>1110</v>
      </c>
      <c r="BA88" s="6" t="s">
        <v>722</v>
      </c>
      <c r="BB88" s="1" t="s">
        <v>816</v>
      </c>
    </row>
    <row r="89" spans="2:54" ht="14.5" x14ac:dyDescent="0.35">
      <c r="B89" s="8" t="s">
        <v>472</v>
      </c>
      <c r="C89" s="6" t="s">
        <v>140</v>
      </c>
      <c r="D89" s="3">
        <v>2660.5987979893398</v>
      </c>
      <c r="E89" s="3">
        <v>2371.3931637671189</v>
      </c>
      <c r="F89" s="3">
        <v>3605.113308742229</v>
      </c>
      <c r="G89" s="3">
        <v>3089.51611551415</v>
      </c>
      <c r="H89" s="3">
        <v>3244.1790771934661</v>
      </c>
      <c r="I89" s="3">
        <v>3534.5662802534521</v>
      </c>
      <c r="J89" s="3">
        <v>3196.429862095109</v>
      </c>
      <c r="K89" s="3">
        <v>3836.421639588405</v>
      </c>
      <c r="L89" s="3">
        <v>4332.2424049924421</v>
      </c>
      <c r="M89" s="3">
        <v>5187.9453398477362</v>
      </c>
      <c r="N89" s="3">
        <v>5143.3408535819099</v>
      </c>
      <c r="O89" s="3">
        <v>4221.4741180175843</v>
      </c>
      <c r="P89" s="3">
        <v>4647.6127136686446</v>
      </c>
      <c r="Q89" s="3">
        <v>4035.5925259984838</v>
      </c>
      <c r="R89" s="3">
        <v>4151.9418469828024</v>
      </c>
      <c r="S89" s="3">
        <v>5175.4477938592399</v>
      </c>
      <c r="T89" s="3">
        <v>5087.1520759252808</v>
      </c>
      <c r="U89" s="3">
        <v>5365.9868012615634</v>
      </c>
      <c r="V89" s="3">
        <v>6122.1864302982203</v>
      </c>
      <c r="W89" s="3">
        <v>5653.9361514023703</v>
      </c>
      <c r="X89" s="3">
        <v>6332.9078266610741</v>
      </c>
      <c r="Y89" s="3">
        <v>6664.1422743138164</v>
      </c>
      <c r="Z89" s="3">
        <v>6869.65362335796</v>
      </c>
      <c r="AA89" s="3">
        <v>7548.9712789331052</v>
      </c>
      <c r="AB89" s="3">
        <v>7294.6273326359869</v>
      </c>
      <c r="AC89" s="3">
        <v>7185.8805310391999</v>
      </c>
      <c r="AD89" s="3">
        <v>6883.0360825654079</v>
      </c>
      <c r="AE89" s="3">
        <v>7976.7614533132964</v>
      </c>
      <c r="AF89" s="3">
        <v>8453.4334278281131</v>
      </c>
      <c r="AG89" s="3">
        <v>8494.8029621169499</v>
      </c>
      <c r="AH89" s="3">
        <v>8605.6582976474128</v>
      </c>
      <c r="AI89" s="3">
        <v>8042.7802396670049</v>
      </c>
      <c r="AJ89" s="3">
        <v>13946.696346832719</v>
      </c>
      <c r="AK89" s="3">
        <v>14642.55027711922</v>
      </c>
      <c r="AL89" s="3">
        <v>14987.66551352498</v>
      </c>
      <c r="AM89" s="3">
        <v>14518.890062670271</v>
      </c>
      <c r="AN89" s="3">
        <v>13623.729783230419</v>
      </c>
      <c r="AO89" s="3">
        <v>12762.840375559521</v>
      </c>
      <c r="AP89" s="3">
        <v>7186.2277683049342</v>
      </c>
      <c r="AQ89" s="3">
        <v>6521.8238308556674</v>
      </c>
      <c r="AR89" s="3">
        <v>6562.4962683282747</v>
      </c>
      <c r="AS89" s="3">
        <v>7292.3952697198747</v>
      </c>
      <c r="AT89" s="3">
        <v>7908.8601517091829</v>
      </c>
      <c r="AU89" s="3">
        <v>9637.3097108241163</v>
      </c>
      <c r="AV89" s="3">
        <v>9324.9200455761329</v>
      </c>
      <c r="AW89" s="3">
        <v>8865.6618681039072</v>
      </c>
      <c r="AX89" s="10">
        <v>98900010032001</v>
      </c>
      <c r="AY89" s="6" t="s">
        <v>719</v>
      </c>
      <c r="AZ89" s="1">
        <v>1110</v>
      </c>
      <c r="BA89" s="6" t="s">
        <v>722</v>
      </c>
      <c r="BB89" s="1" t="s">
        <v>817</v>
      </c>
    </row>
    <row r="90" spans="2:54" ht="14.5" x14ac:dyDescent="0.35">
      <c r="B90" s="8" t="s">
        <v>473</v>
      </c>
      <c r="C90" s="6" t="s">
        <v>141</v>
      </c>
      <c r="D90" s="3">
        <v>12367.7606858611</v>
      </c>
      <c r="E90" s="3">
        <v>12115.77529550371</v>
      </c>
      <c r="F90" s="3">
        <v>11021.946636324061</v>
      </c>
      <c r="G90" s="3">
        <v>11399.65104941052</v>
      </c>
      <c r="H90" s="3">
        <v>11282.092788770829</v>
      </c>
      <c r="I90" s="3">
        <v>11213.643966251109</v>
      </c>
      <c r="J90" s="3">
        <v>11861.49624618812</v>
      </c>
      <c r="K90" s="3">
        <v>11284.434893791809</v>
      </c>
      <c r="L90" s="3">
        <v>11287.00341321313</v>
      </c>
      <c r="M90" s="3">
        <v>10695.497929020679</v>
      </c>
      <c r="N90" s="3">
        <v>10228.69457585262</v>
      </c>
      <c r="O90" s="3">
        <v>10665.526216711991</v>
      </c>
      <c r="P90" s="3">
        <v>10100.260083401659</v>
      </c>
      <c r="Q90" s="3">
        <v>10441.66968063314</v>
      </c>
      <c r="R90" s="3">
        <v>10479.32619789017</v>
      </c>
      <c r="S90" s="3">
        <v>9696.4203284776613</v>
      </c>
      <c r="T90" s="3">
        <v>9491.7081488385611</v>
      </c>
      <c r="U90" s="3">
        <v>9119.4939441669849</v>
      </c>
      <c r="V90" s="3">
        <v>8353.3959532236895</v>
      </c>
      <c r="W90" s="3">
        <v>9114.536222402905</v>
      </c>
      <c r="X90" s="3">
        <v>8604.1065775854004</v>
      </c>
      <c r="Y90" s="3">
        <v>7846.6730078535093</v>
      </c>
      <c r="Z90" s="3">
        <v>7623.4025626827197</v>
      </c>
      <c r="AA90" s="3">
        <v>6957.8498230667255</v>
      </c>
      <c r="AB90" s="3">
        <v>7201.2868807131827</v>
      </c>
      <c r="AC90" s="3">
        <v>7429.2614938206207</v>
      </c>
      <c r="AD90" s="3">
        <v>7888.7569490939613</v>
      </c>
      <c r="AE90" s="3">
        <v>7418.1017736295962</v>
      </c>
      <c r="AF90" s="3">
        <v>7333.9567807290914</v>
      </c>
      <c r="AG90" s="3">
        <v>6833.8547634715596</v>
      </c>
      <c r="AH90" s="3">
        <v>6375.793082957809</v>
      </c>
      <c r="AI90" s="3">
        <v>6499.4498476188719</v>
      </c>
      <c r="AJ90" s="3">
        <v>6513.2857816686301</v>
      </c>
      <c r="AK90" s="3">
        <v>6834.5255453620766</v>
      </c>
      <c r="AL90" s="3">
        <v>3191.864527377908</v>
      </c>
      <c r="AM90" s="3">
        <v>3864.1672878276181</v>
      </c>
      <c r="AN90" s="3">
        <v>855.49239634315575</v>
      </c>
      <c r="AO90" s="3">
        <v>2023.895145077174</v>
      </c>
      <c r="AP90" s="3">
        <v>9989.6899275003452</v>
      </c>
      <c r="AQ90" s="3">
        <v>10212.051195269851</v>
      </c>
      <c r="AR90" s="3">
        <v>11134.88718946986</v>
      </c>
      <c r="AS90" s="3">
        <v>10758.05977062941</v>
      </c>
      <c r="AT90" s="3">
        <v>10558.77268303748</v>
      </c>
      <c r="AU90" s="3">
        <v>10594.626474166629</v>
      </c>
      <c r="AV90" s="3">
        <v>10231.676916334291</v>
      </c>
      <c r="AW90" s="3">
        <v>10118.168818734241</v>
      </c>
      <c r="AX90" s="10">
        <v>62460030060001</v>
      </c>
      <c r="AY90" s="6" t="s">
        <v>733</v>
      </c>
      <c r="AZ90" s="1">
        <v>1110</v>
      </c>
      <c r="BA90" s="6" t="s">
        <v>722</v>
      </c>
      <c r="BB90" s="1" t="s">
        <v>818</v>
      </c>
    </row>
    <row r="91" spans="2:54" ht="14.5" x14ac:dyDescent="0.35">
      <c r="B91" s="8" t="s">
        <v>474</v>
      </c>
      <c r="C91" s="6" t="s">
        <v>142</v>
      </c>
      <c r="D91" s="3">
        <v>3351.2751150269669</v>
      </c>
      <c r="E91" s="3">
        <v>2180.1257985985608</v>
      </c>
      <c r="F91" s="3">
        <v>2203.7098009583228</v>
      </c>
      <c r="G91" s="3">
        <v>2212.0654314107792</v>
      </c>
      <c r="H91" s="3">
        <v>2864.993224490674</v>
      </c>
      <c r="I91" s="3">
        <v>3503.290351843224</v>
      </c>
      <c r="J91" s="3">
        <v>3658.912586978935</v>
      </c>
      <c r="K91" s="3">
        <v>4102.9101974530986</v>
      </c>
      <c r="L91" s="3">
        <v>4791.3365433957206</v>
      </c>
      <c r="M91" s="3">
        <v>5527.9239310943804</v>
      </c>
      <c r="N91" s="3">
        <v>5198.3802692161426</v>
      </c>
      <c r="O91" s="3">
        <v>4137.8533679122429</v>
      </c>
      <c r="P91" s="3">
        <v>4294.842485448552</v>
      </c>
      <c r="Q91" s="3">
        <v>3063.063233654048</v>
      </c>
      <c r="R91" s="3">
        <v>2699.9108643664308</v>
      </c>
      <c r="S91" s="3">
        <v>3452.8925450670499</v>
      </c>
      <c r="T91" s="3">
        <v>3677.7806302050458</v>
      </c>
      <c r="U91" s="3">
        <v>4176.9792338296329</v>
      </c>
      <c r="V91" s="3">
        <v>4993.7181672591751</v>
      </c>
      <c r="W91" s="3">
        <v>4021.9419130189108</v>
      </c>
      <c r="X91" s="3">
        <v>4600.3777968839013</v>
      </c>
      <c r="Y91" s="3">
        <v>5332.0436766762887</v>
      </c>
      <c r="Z91" s="3">
        <v>5799.4447178574856</v>
      </c>
      <c r="AA91" s="3">
        <v>6471.3375572928417</v>
      </c>
      <c r="AB91" s="3">
        <v>5981.6823410164088</v>
      </c>
      <c r="AC91" s="3">
        <v>5700.5320307400079</v>
      </c>
      <c r="AD91" s="3">
        <v>5267.541072852543</v>
      </c>
      <c r="AE91" s="3">
        <v>6127.7382933601484</v>
      </c>
      <c r="AF91" s="3">
        <v>6527.5982486904622</v>
      </c>
      <c r="AG91" s="3">
        <v>6691.6028380112884</v>
      </c>
      <c r="AH91" s="3">
        <v>6927.1726180936066</v>
      </c>
      <c r="AI91" s="3">
        <v>6635.6308387989257</v>
      </c>
      <c r="AJ91" s="3">
        <v>13607.608138987791</v>
      </c>
      <c r="AK91" s="3">
        <v>14323.71403104114</v>
      </c>
      <c r="AL91" s="3">
        <v>14081.29830353993</v>
      </c>
      <c r="AM91" s="3">
        <v>13734.189205223711</v>
      </c>
      <c r="AN91" s="3">
        <v>12275.184813652249</v>
      </c>
      <c r="AO91" s="3">
        <v>11282.524293692481</v>
      </c>
      <c r="AP91" s="3">
        <v>7527.365641512718</v>
      </c>
      <c r="AQ91" s="3">
        <v>6873.3954020165684</v>
      </c>
      <c r="AR91" s="3">
        <v>7242.1684860013766</v>
      </c>
      <c r="AS91" s="3">
        <v>7882.7087596298288</v>
      </c>
      <c r="AT91" s="3">
        <v>8458.9964857599298</v>
      </c>
      <c r="AU91" s="3">
        <v>10193.25147533271</v>
      </c>
      <c r="AV91" s="3">
        <v>9801.8932752835772</v>
      </c>
      <c r="AW91" s="3">
        <v>9314.5593055240097</v>
      </c>
      <c r="AX91" s="10">
        <v>98900010070001</v>
      </c>
      <c r="AY91" s="6" t="s">
        <v>719</v>
      </c>
      <c r="AZ91" s="1">
        <v>1110</v>
      </c>
      <c r="BA91" s="6" t="s">
        <v>722</v>
      </c>
      <c r="BB91" s="1" t="s">
        <v>819</v>
      </c>
    </row>
    <row r="92" spans="2:54" ht="14.5" x14ac:dyDescent="0.35">
      <c r="B92" s="8" t="s">
        <v>475</v>
      </c>
      <c r="C92" s="6" t="s">
        <v>143</v>
      </c>
      <c r="D92" s="3">
        <v>13356.43137802749</v>
      </c>
      <c r="E92" s="3">
        <v>12812.909195863729</v>
      </c>
      <c r="F92" s="3">
        <v>11459.89864356263</v>
      </c>
      <c r="G92" s="3">
        <v>12000.537291208449</v>
      </c>
      <c r="H92" s="3">
        <v>12083.97499899528</v>
      </c>
      <c r="I92" s="3">
        <v>12194.986329957719</v>
      </c>
      <c r="J92" s="3">
        <v>12917.57728001348</v>
      </c>
      <c r="K92" s="3">
        <v>12430.06346076443</v>
      </c>
      <c r="L92" s="3">
        <v>12602.991536591569</v>
      </c>
      <c r="M92" s="3">
        <v>12175.79251919634</v>
      </c>
      <c r="N92" s="3">
        <v>11600.75973026582</v>
      </c>
      <c r="O92" s="3">
        <v>11774.907810323741</v>
      </c>
      <c r="P92" s="3">
        <v>11183.92859270388</v>
      </c>
      <c r="Q92" s="3">
        <v>11115.496039354141</v>
      </c>
      <c r="R92" s="3">
        <v>10910.04173794409</v>
      </c>
      <c r="S92" s="3">
        <v>9932.8199362614887</v>
      </c>
      <c r="T92" s="3">
        <v>9980.7328496689679</v>
      </c>
      <c r="U92" s="3">
        <v>9799.0818452872591</v>
      </c>
      <c r="V92" s="3">
        <v>9168.3088162568511</v>
      </c>
      <c r="W92" s="3">
        <v>9415.9611205663714</v>
      </c>
      <c r="X92" s="3">
        <v>8765.3976271065367</v>
      </c>
      <c r="Y92" s="3">
        <v>8499.3750527704706</v>
      </c>
      <c r="Z92" s="3">
        <v>8603.8029684394842</v>
      </c>
      <c r="AA92" s="3">
        <v>8044.4643666681523</v>
      </c>
      <c r="AB92" s="3">
        <v>7933.2674088821877</v>
      </c>
      <c r="AC92" s="3">
        <v>7905.1469432663789</v>
      </c>
      <c r="AD92" s="3">
        <v>8177.4881090691078</v>
      </c>
      <c r="AE92" s="3">
        <v>7218.0195544254393</v>
      </c>
      <c r="AF92" s="3">
        <v>6888.1637628322724</v>
      </c>
      <c r="AG92" s="3">
        <v>6646.4441918865077</v>
      </c>
      <c r="AH92" s="3">
        <v>6457.0140752242323</v>
      </c>
      <c r="AI92" s="3">
        <v>7143.7687942005768</v>
      </c>
      <c r="AJ92" s="3">
        <v>9577.2839673651324</v>
      </c>
      <c r="AK92" s="3">
        <v>9934.3155890727667</v>
      </c>
      <c r="AL92" s="3">
        <v>6294.7876260911517</v>
      </c>
      <c r="AM92" s="3">
        <v>6980.5580130546086</v>
      </c>
      <c r="AN92" s="3">
        <v>3226.686939452708</v>
      </c>
      <c r="AO92" s="3">
        <v>2905.686297632386</v>
      </c>
      <c r="AP92" s="3">
        <v>11930.4645303668</v>
      </c>
      <c r="AQ92" s="3">
        <v>12004.802687355579</v>
      </c>
      <c r="AR92" s="3">
        <v>12998.108906032539</v>
      </c>
      <c r="AS92" s="3">
        <v>12762.664890333001</v>
      </c>
      <c r="AT92" s="3">
        <v>12684.29547273318</v>
      </c>
      <c r="AU92" s="3">
        <v>13034.87762991302</v>
      </c>
      <c r="AV92" s="3">
        <v>12620.458142752041</v>
      </c>
      <c r="AW92" s="3">
        <v>12422.37906464673</v>
      </c>
      <c r="AX92" s="10">
        <v>62460020168001</v>
      </c>
      <c r="AY92" s="6" t="s">
        <v>733</v>
      </c>
      <c r="AZ92" s="1">
        <v>1110</v>
      </c>
      <c r="BA92" s="6" t="s">
        <v>722</v>
      </c>
      <c r="BB92" s="1" t="s">
        <v>820</v>
      </c>
    </row>
    <row r="93" spans="2:54" ht="14.5" x14ac:dyDescent="0.35">
      <c r="B93" s="8" t="s">
        <v>476</v>
      </c>
      <c r="C93" s="6" t="s">
        <v>144</v>
      </c>
      <c r="D93" s="3">
        <v>3363.864958845777</v>
      </c>
      <c r="E93" s="3">
        <v>2322.2430141401601</v>
      </c>
      <c r="F93" s="3">
        <v>2648.4928866680239</v>
      </c>
      <c r="G93" s="3">
        <v>2535.1116349427389</v>
      </c>
      <c r="H93" s="3">
        <v>3105.6180683022931</v>
      </c>
      <c r="I93" s="3">
        <v>3691.7823421570711</v>
      </c>
      <c r="J93" s="3">
        <v>3739.1100842777869</v>
      </c>
      <c r="K93" s="3">
        <v>4243.8057022657458</v>
      </c>
      <c r="L93" s="3">
        <v>4905.8967592197669</v>
      </c>
      <c r="M93" s="3">
        <v>5683.2585535136895</v>
      </c>
      <c r="N93" s="3">
        <v>5411.2794086983949</v>
      </c>
      <c r="O93" s="3">
        <v>4358.574524599615</v>
      </c>
      <c r="P93" s="3">
        <v>4577.9488529972559</v>
      </c>
      <c r="Q93" s="3">
        <v>3445.419633879244</v>
      </c>
      <c r="R93" s="3">
        <v>3168.651649408082</v>
      </c>
      <c r="S93" s="3">
        <v>3973.587946475463</v>
      </c>
      <c r="T93" s="3">
        <v>4155.0116116345698</v>
      </c>
      <c r="U93" s="3">
        <v>4622.9865669872888</v>
      </c>
      <c r="V93" s="3">
        <v>5438.137308384712</v>
      </c>
      <c r="W93" s="3">
        <v>4535.1016622798461</v>
      </c>
      <c r="X93" s="3">
        <v>5127.9714829538543</v>
      </c>
      <c r="Y93" s="3">
        <v>5811.7046514834637</v>
      </c>
      <c r="Z93" s="3">
        <v>6240.6858646547589</v>
      </c>
      <c r="AA93" s="3">
        <v>6918.151303144401</v>
      </c>
      <c r="AB93" s="3">
        <v>6462.2043679609233</v>
      </c>
      <c r="AC93" s="3">
        <v>6203.5984966372162</v>
      </c>
      <c r="AD93" s="3">
        <v>5784.8644893795899</v>
      </c>
      <c r="AE93" s="3">
        <v>6667.8992522324424</v>
      </c>
      <c r="AF93" s="3">
        <v>7071.5268330932586</v>
      </c>
      <c r="AG93" s="3">
        <v>7229.4903446712906</v>
      </c>
      <c r="AH93" s="3">
        <v>7455.3482459393717</v>
      </c>
      <c r="AI93" s="3">
        <v>7132.0926839108697</v>
      </c>
      <c r="AJ93" s="3">
        <v>13950.89067966746</v>
      </c>
      <c r="AK93" s="3">
        <v>14664.625756642339</v>
      </c>
      <c r="AL93" s="3">
        <v>14522.57868781562</v>
      </c>
      <c r="AM93" s="3">
        <v>14155.688282732721</v>
      </c>
      <c r="AN93" s="3">
        <v>12775.422351635571</v>
      </c>
      <c r="AO93" s="3">
        <v>11796.717511363509</v>
      </c>
      <c r="AP93" s="3">
        <v>7705.3856884175348</v>
      </c>
      <c r="AQ93" s="3">
        <v>7043.1337109298502</v>
      </c>
      <c r="AR93" s="3">
        <v>7340.7114769838181</v>
      </c>
      <c r="AS93" s="3">
        <v>8007.3388734671662</v>
      </c>
      <c r="AT93" s="3">
        <v>8596.9414885807055</v>
      </c>
      <c r="AU93" s="3">
        <v>10339.30790752585</v>
      </c>
      <c r="AV93" s="3">
        <v>9964.0423299229042</v>
      </c>
      <c r="AW93" s="3">
        <v>9480.5287092461149</v>
      </c>
      <c r="AX93" s="10">
        <v>98900010003001</v>
      </c>
      <c r="AY93" s="6" t="s">
        <v>733</v>
      </c>
      <c r="AZ93" s="1">
        <v>1110</v>
      </c>
      <c r="BA93" s="6" t="s">
        <v>722</v>
      </c>
      <c r="BB93" s="1" t="s">
        <v>821</v>
      </c>
    </row>
    <row r="94" spans="2:54" ht="14.5" x14ac:dyDescent="0.35">
      <c r="B94" s="8" t="s">
        <v>477</v>
      </c>
      <c r="C94" s="6" t="s">
        <v>145</v>
      </c>
      <c r="D94" s="3">
        <v>6468.2209202157119</v>
      </c>
      <c r="E94" s="3">
        <v>5436.0816640941121</v>
      </c>
      <c r="F94" s="3">
        <v>3850.4884728938</v>
      </c>
      <c r="G94" s="3">
        <v>4587.4264042513096</v>
      </c>
      <c r="H94" s="3">
        <v>5060.7051872625852</v>
      </c>
      <c r="I94" s="3">
        <v>5544.404806389427</v>
      </c>
      <c r="J94" s="3">
        <v>6266.0163220492386</v>
      </c>
      <c r="K94" s="3">
        <v>6107.4783093527476</v>
      </c>
      <c r="L94" s="3">
        <v>6659.3724962766983</v>
      </c>
      <c r="M94" s="3">
        <v>6796.5741844742406</v>
      </c>
      <c r="N94" s="3">
        <v>6124.477199077749</v>
      </c>
      <c r="O94" s="3">
        <v>5553.9657365266876</v>
      </c>
      <c r="P94" s="3">
        <v>5103.9030798969279</v>
      </c>
      <c r="Q94" s="3">
        <v>4072.5086913939881</v>
      </c>
      <c r="R94" s="3">
        <v>3411.636250921204</v>
      </c>
      <c r="S94" s="3">
        <v>2332.8880123480758</v>
      </c>
      <c r="T94" s="3">
        <v>2934.8370014339489</v>
      </c>
      <c r="U94" s="3">
        <v>3319.6366226184932</v>
      </c>
      <c r="V94" s="3">
        <v>3453.0835100201139</v>
      </c>
      <c r="W94" s="3">
        <v>2198.736274617344</v>
      </c>
      <c r="X94" s="3">
        <v>1626.499744491884</v>
      </c>
      <c r="Y94" s="3">
        <v>2912.9632604943658</v>
      </c>
      <c r="Z94" s="3">
        <v>3791.5922182838508</v>
      </c>
      <c r="AA94" s="3">
        <v>4043.2359074107098</v>
      </c>
      <c r="AB94" s="3">
        <v>3146.2321369133151</v>
      </c>
      <c r="AC94" s="3">
        <v>2500.920130869064</v>
      </c>
      <c r="AD94" s="3">
        <v>1964.701501746008</v>
      </c>
      <c r="AE94" s="3">
        <v>1371.6948159582121</v>
      </c>
      <c r="AF94" s="3">
        <v>1459.3956950316331</v>
      </c>
      <c r="AG94" s="3">
        <v>1928.4939761861831</v>
      </c>
      <c r="AH94" s="3">
        <v>2483.1867984804489</v>
      </c>
      <c r="AI94" s="3">
        <v>3152.2036882888301</v>
      </c>
      <c r="AJ94" s="3">
        <v>11372.227890626131</v>
      </c>
      <c r="AK94" s="3">
        <v>12064.578748321879</v>
      </c>
      <c r="AL94" s="3">
        <v>10547.948939722241</v>
      </c>
      <c r="AM94" s="3">
        <v>10491.597289949301</v>
      </c>
      <c r="AN94" s="3">
        <v>7942.0394386852549</v>
      </c>
      <c r="AO94" s="3">
        <v>6749.0018855100188</v>
      </c>
      <c r="AP94" s="3">
        <v>7987.6769050362655</v>
      </c>
      <c r="AQ94" s="3">
        <v>7581.2783440506109</v>
      </c>
      <c r="AR94" s="3">
        <v>8470.8850772052774</v>
      </c>
      <c r="AS94" s="3">
        <v>8746.0064532469332</v>
      </c>
      <c r="AT94" s="3">
        <v>9086.8877110291505</v>
      </c>
      <c r="AU94" s="3">
        <v>10461.495786715321</v>
      </c>
      <c r="AV94" s="3">
        <v>9972.7388379600379</v>
      </c>
      <c r="AW94" s="3">
        <v>9526.3789204388104</v>
      </c>
      <c r="AX94" s="10">
        <v>98900040021001</v>
      </c>
      <c r="AY94" s="6" t="s">
        <v>716</v>
      </c>
      <c r="AZ94" s="1">
        <v>1110</v>
      </c>
      <c r="BA94" s="6" t="s">
        <v>722</v>
      </c>
      <c r="BB94" s="1" t="s">
        <v>822</v>
      </c>
    </row>
    <row r="95" spans="2:54" ht="14.5" x14ac:dyDescent="0.35">
      <c r="B95" s="8" t="s">
        <v>478</v>
      </c>
      <c r="C95" s="6" t="s">
        <v>146</v>
      </c>
      <c r="D95" s="3">
        <v>8388.7368742314138</v>
      </c>
      <c r="E95" s="3">
        <v>9230.0528023138322</v>
      </c>
      <c r="F95" s="3">
        <v>9519.0181345499568</v>
      </c>
      <c r="G95" s="3">
        <v>9186.1592455844566</v>
      </c>
      <c r="H95" s="3">
        <v>8487.3974062839734</v>
      </c>
      <c r="I95" s="3">
        <v>7861.7355066345826</v>
      </c>
      <c r="J95" s="3">
        <v>7899.3372175962177</v>
      </c>
      <c r="K95" s="3">
        <v>7326.2825787663833</v>
      </c>
      <c r="L95" s="3">
        <v>6719.2064083577161</v>
      </c>
      <c r="M95" s="3">
        <v>5890.4770278177893</v>
      </c>
      <c r="N95" s="3">
        <v>6153.2626173958224</v>
      </c>
      <c r="O95" s="3">
        <v>7213.833948380975</v>
      </c>
      <c r="P95" s="3">
        <v>7123.1455093056402</v>
      </c>
      <c r="Q95" s="3">
        <v>8556.3626410560773</v>
      </c>
      <c r="R95" s="3">
        <v>9310.8387248650051</v>
      </c>
      <c r="S95" s="3">
        <v>9576.3694804089992</v>
      </c>
      <c r="T95" s="3">
        <v>8795.4939106261318</v>
      </c>
      <c r="U95" s="3">
        <v>8146.7818120443762</v>
      </c>
      <c r="V95" s="3">
        <v>7633.1799275966086</v>
      </c>
      <c r="W95" s="3">
        <v>9210.9888180277248</v>
      </c>
      <c r="X95" s="3">
        <v>9442.2987723128845</v>
      </c>
      <c r="Y95" s="3">
        <v>8035.8797426409574</v>
      </c>
      <c r="Z95" s="3">
        <v>7149.366665045909</v>
      </c>
      <c r="AA95" s="3">
        <v>6937.3329123433641</v>
      </c>
      <c r="AB95" s="3">
        <v>7820.157623439055</v>
      </c>
      <c r="AC95" s="3">
        <v>8458.7095545575175</v>
      </c>
      <c r="AD95" s="3">
        <v>8970.720238925549</v>
      </c>
      <c r="AE95" s="3">
        <v>10022.908748678859</v>
      </c>
      <c r="AF95" s="3">
        <v>10530.24853933038</v>
      </c>
      <c r="AG95" s="3">
        <v>9888.9551617855068</v>
      </c>
      <c r="AH95" s="3">
        <v>9293.9038513078904</v>
      </c>
      <c r="AI95" s="3">
        <v>8077.8308222019477</v>
      </c>
      <c r="AJ95" s="3">
        <v>4473.6374032474459</v>
      </c>
      <c r="AK95" s="3">
        <v>4904.9481876028049</v>
      </c>
      <c r="AL95" s="3">
        <v>7710.9553544525188</v>
      </c>
      <c r="AM95" s="3">
        <v>6822.8597612751391</v>
      </c>
      <c r="AN95" s="3">
        <v>9238.9709053034276</v>
      </c>
      <c r="AO95" s="3">
        <v>9548.0279162187489</v>
      </c>
      <c r="AP95" s="3">
        <v>3857.982282919882</v>
      </c>
      <c r="AQ95" s="3">
        <v>4526.3406364776411</v>
      </c>
      <c r="AR95" s="3">
        <v>4523.2987400585253</v>
      </c>
      <c r="AS95" s="3">
        <v>3771.300077997927</v>
      </c>
      <c r="AT95" s="3">
        <v>3156.129817835767</v>
      </c>
      <c r="AU95" s="3">
        <v>1641.1619782696359</v>
      </c>
      <c r="AV95" s="3">
        <v>1755.0959229369289</v>
      </c>
      <c r="AW95" s="3">
        <v>2167.668543339606</v>
      </c>
      <c r="AX95" s="10">
        <v>98940030006001</v>
      </c>
      <c r="AY95" s="6" t="s">
        <v>719</v>
      </c>
      <c r="AZ95" s="1">
        <v>1110</v>
      </c>
      <c r="BA95" s="6" t="s">
        <v>722</v>
      </c>
      <c r="BB95" s="1" t="s">
        <v>823</v>
      </c>
    </row>
    <row r="96" spans="2:54" ht="14.5" x14ac:dyDescent="0.35">
      <c r="B96" s="8" t="s">
        <v>479</v>
      </c>
      <c r="C96" s="6" t="s">
        <v>147</v>
      </c>
      <c r="D96" s="3">
        <v>8462.1701319166077</v>
      </c>
      <c r="E96" s="3">
        <v>9301.9212178165872</v>
      </c>
      <c r="F96" s="3">
        <v>9586.9006567900396</v>
      </c>
      <c r="G96" s="3">
        <v>9256.0390953516326</v>
      </c>
      <c r="H96" s="3">
        <v>8558.1538754292942</v>
      </c>
      <c r="I96" s="3">
        <v>7933.2974973416021</v>
      </c>
      <c r="J96" s="3">
        <v>7972.4080963342922</v>
      </c>
      <c r="K96" s="3">
        <v>7398.7886102264747</v>
      </c>
      <c r="L96" s="3">
        <v>6792.4230017997379</v>
      </c>
      <c r="M96" s="3">
        <v>5963.2453925809468</v>
      </c>
      <c r="N96" s="3">
        <v>6224.1788852236987</v>
      </c>
      <c r="O96" s="3">
        <v>7284.6943100485032</v>
      </c>
      <c r="P96" s="3">
        <v>7192.0137964727264</v>
      </c>
      <c r="Q96" s="3">
        <v>8623.9698957752917</v>
      </c>
      <c r="R96" s="3">
        <v>9377.0130192584929</v>
      </c>
      <c r="S96" s="3">
        <v>9638.3778953156452</v>
      </c>
      <c r="T96" s="3">
        <v>8858.2905118449107</v>
      </c>
      <c r="U96" s="3">
        <v>8209.0282546062317</v>
      </c>
      <c r="V96" s="3">
        <v>7692.0096546420618</v>
      </c>
      <c r="W96" s="3">
        <v>9270.9221982880554</v>
      </c>
      <c r="X96" s="3">
        <v>9498.9231952738737</v>
      </c>
      <c r="Y96" s="3">
        <v>8090.8893254745244</v>
      </c>
      <c r="Z96" s="3">
        <v>7204.0665768137551</v>
      </c>
      <c r="AA96" s="3">
        <v>6987.2111563146736</v>
      </c>
      <c r="AB96" s="3">
        <v>7871.1789490936644</v>
      </c>
      <c r="AC96" s="3">
        <v>8510.3315762431048</v>
      </c>
      <c r="AD96" s="3">
        <v>9024.2455746514643</v>
      </c>
      <c r="AE96" s="3">
        <v>10071.131307702681</v>
      </c>
      <c r="AF96" s="3">
        <v>10576.59130114949</v>
      </c>
      <c r="AG96" s="3">
        <v>9933.8407100245113</v>
      </c>
      <c r="AH96" s="3">
        <v>9337.0667796892376</v>
      </c>
      <c r="AI96" s="3">
        <v>8123.5876400506704</v>
      </c>
      <c r="AJ96" s="3">
        <v>4428.4596730653493</v>
      </c>
      <c r="AK96" s="3">
        <v>4852.8418577918592</v>
      </c>
      <c r="AL96" s="3">
        <v>7685.6029265292827</v>
      </c>
      <c r="AM96" s="3">
        <v>6795.5714906308294</v>
      </c>
      <c r="AN96" s="3">
        <v>9240.0869630710131</v>
      </c>
      <c r="AO96" s="3">
        <v>9559.0418074179961</v>
      </c>
      <c r="AP96" s="3">
        <v>3930.7976046807089</v>
      </c>
      <c r="AQ96" s="3">
        <v>4599.2296782820404</v>
      </c>
      <c r="AR96" s="3">
        <v>4597.3476512353654</v>
      </c>
      <c r="AS96" s="3">
        <v>3845.36698165591</v>
      </c>
      <c r="AT96" s="3">
        <v>3230.1321628105552</v>
      </c>
      <c r="AU96" s="3">
        <v>1708.5707985466779</v>
      </c>
      <c r="AV96" s="3">
        <v>1828.363581653721</v>
      </c>
      <c r="AW96" s="3">
        <v>2241.7692188559531</v>
      </c>
      <c r="AX96" s="10">
        <v>98940030006011</v>
      </c>
      <c r="AY96" s="6" t="s">
        <v>824</v>
      </c>
      <c r="AZ96" s="1">
        <v>0</v>
      </c>
      <c r="BA96" s="6" t="s">
        <v>787</v>
      </c>
      <c r="BB96" s="1"/>
    </row>
    <row r="97" spans="2:54" ht="14.5" x14ac:dyDescent="0.35">
      <c r="B97" s="8" t="s">
        <v>480</v>
      </c>
      <c r="C97" s="6" t="s">
        <v>148</v>
      </c>
      <c r="D97" s="3">
        <v>3955.9421725039051</v>
      </c>
      <c r="E97" s="3">
        <v>2787.3774684797381</v>
      </c>
      <c r="F97" s="3">
        <v>1230.347346167192</v>
      </c>
      <c r="G97" s="3">
        <v>1993.023870890926</v>
      </c>
      <c r="H97" s="3">
        <v>2638.440913365991</v>
      </c>
      <c r="I97" s="3">
        <v>3270.2331902244341</v>
      </c>
      <c r="J97" s="3">
        <v>3886.7521993191122</v>
      </c>
      <c r="K97" s="3">
        <v>3928.6419018031279</v>
      </c>
      <c r="L97" s="3">
        <v>4597.9940810615444</v>
      </c>
      <c r="M97" s="3">
        <v>5013.4491840184119</v>
      </c>
      <c r="N97" s="3">
        <v>4434.7083940244147</v>
      </c>
      <c r="O97" s="3">
        <v>3547.4778453818112</v>
      </c>
      <c r="P97" s="3">
        <v>3318.2190301383762</v>
      </c>
      <c r="Q97" s="3">
        <v>1885.2845813860761</v>
      </c>
      <c r="R97" s="3">
        <v>1030.7659630314911</v>
      </c>
      <c r="S97" s="3">
        <v>923.40642971142449</v>
      </c>
      <c r="T97" s="3">
        <v>1502.108006547576</v>
      </c>
      <c r="U97" s="3">
        <v>2156.8738915377198</v>
      </c>
      <c r="V97" s="3">
        <v>2880.9767723397772</v>
      </c>
      <c r="W97" s="3">
        <v>1514.104054516687</v>
      </c>
      <c r="X97" s="3">
        <v>2004.6049873158961</v>
      </c>
      <c r="Y97" s="3">
        <v>2973.1356511029699</v>
      </c>
      <c r="Z97" s="3">
        <v>3646.0393857254121</v>
      </c>
      <c r="AA97" s="3">
        <v>4252.5366859158403</v>
      </c>
      <c r="AB97" s="3">
        <v>3593.4014390335169</v>
      </c>
      <c r="AC97" s="3">
        <v>3200.2756683994398</v>
      </c>
      <c r="AD97" s="3">
        <v>2706.5054914974089</v>
      </c>
      <c r="AE97" s="3">
        <v>3523.2023348981279</v>
      </c>
      <c r="AF97" s="3">
        <v>3951.71681015166</v>
      </c>
      <c r="AG97" s="3">
        <v>4081.5586477247462</v>
      </c>
      <c r="AH97" s="3">
        <v>4323.9701823572568</v>
      </c>
      <c r="AI97" s="3">
        <v>4151.9797343444188</v>
      </c>
      <c r="AJ97" s="3">
        <v>11749.25823802639</v>
      </c>
      <c r="AK97" s="3">
        <v>12467.83025626203</v>
      </c>
      <c r="AL97" s="3">
        <v>11774.81486988086</v>
      </c>
      <c r="AM97" s="3">
        <v>11515.6893784887</v>
      </c>
      <c r="AN97" s="3">
        <v>9744.148065466632</v>
      </c>
      <c r="AO97" s="3">
        <v>8709.1406915877924</v>
      </c>
      <c r="AP97" s="3">
        <v>6694.8167439910649</v>
      </c>
      <c r="AQ97" s="3">
        <v>6135.336830768917</v>
      </c>
      <c r="AR97" s="3">
        <v>6828.4162698916734</v>
      </c>
      <c r="AS97" s="3">
        <v>7293.065889718051</v>
      </c>
      <c r="AT97" s="3">
        <v>7767.3347703130257</v>
      </c>
      <c r="AU97" s="3">
        <v>9379.460046141865</v>
      </c>
      <c r="AV97" s="3">
        <v>8924.3081312523227</v>
      </c>
      <c r="AW97" s="3">
        <v>8439.311695071412</v>
      </c>
      <c r="AX97" s="10">
        <v>98900010244001</v>
      </c>
      <c r="AY97" s="6" t="s">
        <v>716</v>
      </c>
      <c r="AZ97" s="1">
        <v>1110</v>
      </c>
      <c r="BA97" s="6" t="s">
        <v>722</v>
      </c>
      <c r="BB97" s="1" t="s">
        <v>825</v>
      </c>
    </row>
    <row r="98" spans="2:54" ht="14.5" x14ac:dyDescent="0.35">
      <c r="B98" s="8" t="s">
        <v>481</v>
      </c>
      <c r="C98" s="6" t="s">
        <v>149</v>
      </c>
      <c r="D98" s="3">
        <v>9656.0869259155406</v>
      </c>
      <c r="E98" s="3">
        <v>10540.76516115195</v>
      </c>
      <c r="F98" s="3">
        <v>10869.3959542556</v>
      </c>
      <c r="G98" s="3">
        <v>10523.082966379739</v>
      </c>
      <c r="H98" s="3">
        <v>9815.3159354179152</v>
      </c>
      <c r="I98" s="3">
        <v>9178.7830357298935</v>
      </c>
      <c r="J98" s="3">
        <v>9181.6030932060894</v>
      </c>
      <c r="K98" s="3">
        <v>8625.3701471628683</v>
      </c>
      <c r="L98" s="3">
        <v>7998.3411746521297</v>
      </c>
      <c r="M98" s="3">
        <v>7185.2944290031483</v>
      </c>
      <c r="N98" s="3">
        <v>7480.9247211804322</v>
      </c>
      <c r="O98" s="3">
        <v>8541.2810288623896</v>
      </c>
      <c r="P98" s="3">
        <v>8468.5833416166679</v>
      </c>
      <c r="Q98" s="3">
        <v>9908.1054231393155</v>
      </c>
      <c r="R98" s="3">
        <v>10667.12299366242</v>
      </c>
      <c r="S98" s="3">
        <v>10933.68995002233</v>
      </c>
      <c r="T98" s="3">
        <v>10153.725624715191</v>
      </c>
      <c r="U98" s="3">
        <v>9504.4283378750933</v>
      </c>
      <c r="V98" s="3">
        <v>8983.0967358536491</v>
      </c>
      <c r="W98" s="3">
        <v>10564.01334624923</v>
      </c>
      <c r="X98" s="3">
        <v>10783.747553527061</v>
      </c>
      <c r="Y98" s="3">
        <v>9370.383667957467</v>
      </c>
      <c r="Z98" s="3">
        <v>8482.7317095930466</v>
      </c>
      <c r="AA98" s="3">
        <v>8244.0026739526111</v>
      </c>
      <c r="AB98" s="3">
        <v>9133.1010967078564</v>
      </c>
      <c r="AC98" s="3">
        <v>9774.8371888946585</v>
      </c>
      <c r="AD98" s="3">
        <v>10297.35584050444</v>
      </c>
      <c r="AE98" s="3">
        <v>11316.082531153799</v>
      </c>
      <c r="AF98" s="3">
        <v>11809.45396328113</v>
      </c>
      <c r="AG98" s="3">
        <v>11157.558434048249</v>
      </c>
      <c r="AH98" s="3">
        <v>10549.449269078679</v>
      </c>
      <c r="AI98" s="3">
        <v>9354.9965380259455</v>
      </c>
      <c r="AJ98" s="3">
        <v>4505.0000321155503</v>
      </c>
      <c r="AK98" s="3">
        <v>4751.9255652476159</v>
      </c>
      <c r="AL98" s="3">
        <v>8065.007810648116</v>
      </c>
      <c r="AM98" s="3">
        <v>7154.4006247975176</v>
      </c>
      <c r="AN98" s="3">
        <v>10010.065383691261</v>
      </c>
      <c r="AO98" s="3">
        <v>10454.34995070592</v>
      </c>
      <c r="AP98" s="3">
        <v>5157.5257336485438</v>
      </c>
      <c r="AQ98" s="3">
        <v>5821.4896856410514</v>
      </c>
      <c r="AR98" s="3">
        <v>5711.6937156826853</v>
      </c>
      <c r="AS98" s="3">
        <v>4970.5105796414446</v>
      </c>
      <c r="AT98" s="3">
        <v>4352.3319360574351</v>
      </c>
      <c r="AU98" s="3">
        <v>2656.5344307512878</v>
      </c>
      <c r="AV98" s="3">
        <v>2934.7918041988059</v>
      </c>
      <c r="AW98" s="3">
        <v>3400.549251260803</v>
      </c>
      <c r="AX98" s="10">
        <v>98940010010001</v>
      </c>
      <c r="AY98" s="6" t="s">
        <v>716</v>
      </c>
      <c r="AZ98" s="1">
        <v>1110</v>
      </c>
      <c r="BA98" s="6" t="s">
        <v>722</v>
      </c>
      <c r="BB98" s="1" t="s">
        <v>826</v>
      </c>
    </row>
    <row r="99" spans="2:54" ht="14.5" x14ac:dyDescent="0.35">
      <c r="B99" s="8" t="s">
        <v>482</v>
      </c>
      <c r="C99" s="6" t="s">
        <v>150</v>
      </c>
      <c r="D99" s="3">
        <v>10451.791351292901</v>
      </c>
      <c r="E99" s="3">
        <v>11164.52984756226</v>
      </c>
      <c r="F99" s="3">
        <v>11227.91023746139</v>
      </c>
      <c r="G99" s="3">
        <v>11002.44539427838</v>
      </c>
      <c r="H99" s="3">
        <v>10360.46611518745</v>
      </c>
      <c r="I99" s="3">
        <v>9789.8354037741865</v>
      </c>
      <c r="J99" s="3">
        <v>9933.2679721932564</v>
      </c>
      <c r="K99" s="3">
        <v>9322.4364168111479</v>
      </c>
      <c r="L99" s="3">
        <v>8776.5607299929288</v>
      </c>
      <c r="M99" s="3">
        <v>7923.1199595881853</v>
      </c>
      <c r="N99" s="3">
        <v>8068.1612228534204</v>
      </c>
      <c r="O99" s="3">
        <v>9108.7339924287007</v>
      </c>
      <c r="P99" s="3">
        <v>8915.1194061905662</v>
      </c>
      <c r="Q99" s="3">
        <v>10264.277646521339</v>
      </c>
      <c r="R99" s="3">
        <v>10940.488005366011</v>
      </c>
      <c r="S99" s="3">
        <v>11018.053790401331</v>
      </c>
      <c r="T99" s="3">
        <v>10283.59898233379</v>
      </c>
      <c r="U99" s="3">
        <v>9624.1539067388949</v>
      </c>
      <c r="V99" s="3">
        <v>8985.2560728386798</v>
      </c>
      <c r="W99" s="3">
        <v>10572.75700307909</v>
      </c>
      <c r="X99" s="3">
        <v>10667.69163400077</v>
      </c>
      <c r="Y99" s="3">
        <v>9231.0685725450676</v>
      </c>
      <c r="Z99" s="3">
        <v>8359.1625824792736</v>
      </c>
      <c r="AA99" s="3">
        <v>7980.5399326114248</v>
      </c>
      <c r="AB99" s="3">
        <v>8874.0228330777572</v>
      </c>
      <c r="AC99" s="3">
        <v>9516.4172397589409</v>
      </c>
      <c r="AD99" s="3">
        <v>10086.88925606768</v>
      </c>
      <c r="AE99" s="3">
        <v>10918.80251137214</v>
      </c>
      <c r="AF99" s="3">
        <v>11347.138636722621</v>
      </c>
      <c r="AG99" s="3">
        <v>10666.58310488506</v>
      </c>
      <c r="AH99" s="3">
        <v>10024.443086749599</v>
      </c>
      <c r="AI99" s="3">
        <v>8935.085018244723</v>
      </c>
      <c r="AJ99" s="3">
        <v>2647.822470964421</v>
      </c>
      <c r="AK99" s="3">
        <v>2846.293153217277</v>
      </c>
      <c r="AL99" s="3">
        <v>6304.1585254241199</v>
      </c>
      <c r="AM99" s="3">
        <v>5393.9416965031733</v>
      </c>
      <c r="AN99" s="3">
        <v>8584.0428654049356</v>
      </c>
      <c r="AO99" s="3">
        <v>9196.3284032355987</v>
      </c>
      <c r="AP99" s="3">
        <v>5932.4481893085031</v>
      </c>
      <c r="AQ99" s="3">
        <v>6590.56654039148</v>
      </c>
      <c r="AR99" s="3">
        <v>6755.2611293584241</v>
      </c>
      <c r="AS99" s="3">
        <v>6006.7077565315767</v>
      </c>
      <c r="AT99" s="3">
        <v>5408.7342037421831</v>
      </c>
      <c r="AU99" s="3">
        <v>3982.22650592536</v>
      </c>
      <c r="AV99" s="3">
        <v>4061.2953214221352</v>
      </c>
      <c r="AW99" s="3">
        <v>4418.7797505808139</v>
      </c>
      <c r="AX99" s="10">
        <v>98940040002001</v>
      </c>
      <c r="AY99" s="6" t="s">
        <v>719</v>
      </c>
      <c r="AZ99" s="1">
        <v>1110</v>
      </c>
      <c r="BA99" s="6" t="s">
        <v>722</v>
      </c>
      <c r="BB99" s="1" t="s">
        <v>827</v>
      </c>
    </row>
    <row r="100" spans="2:54" ht="14.5" x14ac:dyDescent="0.35">
      <c r="B100" s="8" t="s">
        <v>483</v>
      </c>
      <c r="C100" s="6" t="s">
        <v>151</v>
      </c>
      <c r="D100" s="3">
        <v>2309.4358826931389</v>
      </c>
      <c r="E100" s="3">
        <v>1655.1160725872121</v>
      </c>
      <c r="F100" s="3">
        <v>2744.991479467074</v>
      </c>
      <c r="G100" s="3">
        <v>2277.0577952272661</v>
      </c>
      <c r="H100" s="3">
        <v>2546.4148952942592</v>
      </c>
      <c r="I100" s="3">
        <v>2954.8554959025282</v>
      </c>
      <c r="J100" s="3">
        <v>2780.0505170800661</v>
      </c>
      <c r="K100" s="3">
        <v>3374.049900558337</v>
      </c>
      <c r="L100" s="3">
        <v>3961.1798780928079</v>
      </c>
      <c r="M100" s="3">
        <v>4792.905321429027</v>
      </c>
      <c r="N100" s="3">
        <v>4645.7885789269531</v>
      </c>
      <c r="O100" s="3">
        <v>3652.9267184089122</v>
      </c>
      <c r="P100" s="3">
        <v>4011.439827240245</v>
      </c>
      <c r="Q100" s="3">
        <v>3239.8972462101988</v>
      </c>
      <c r="R100" s="3">
        <v>3294.8265636666501</v>
      </c>
      <c r="S100" s="3">
        <v>4306.1943118705922</v>
      </c>
      <c r="T100" s="3">
        <v>4244.1609100030128</v>
      </c>
      <c r="U100" s="3">
        <v>4557.1982069781507</v>
      </c>
      <c r="V100" s="3">
        <v>5332.066231489247</v>
      </c>
      <c r="W100" s="3">
        <v>4792.3081680365549</v>
      </c>
      <c r="X100" s="3">
        <v>5466.1826589096527</v>
      </c>
      <c r="Y100" s="3">
        <v>5844.0793327535348</v>
      </c>
      <c r="Z100" s="3">
        <v>6097.3613228402419</v>
      </c>
      <c r="AA100" s="3">
        <v>6780.308003778674</v>
      </c>
      <c r="AB100" s="3">
        <v>6481.4052568835332</v>
      </c>
      <c r="AC100" s="3">
        <v>6346.6866402198366</v>
      </c>
      <c r="AD100" s="3">
        <v>6027.572520578964</v>
      </c>
      <c r="AE100" s="3">
        <v>7106.0658587624857</v>
      </c>
      <c r="AF100" s="3">
        <v>7580.698776853752</v>
      </c>
      <c r="AG100" s="3">
        <v>7627.0141284430729</v>
      </c>
      <c r="AH100" s="3">
        <v>7748.2054250826604</v>
      </c>
      <c r="AI100" s="3">
        <v>7218.2493097958941</v>
      </c>
      <c r="AJ100" s="3">
        <v>13395.900595505511</v>
      </c>
      <c r="AK100" s="3">
        <v>14099.78557241069</v>
      </c>
      <c r="AL100" s="3">
        <v>14284.503977962941</v>
      </c>
      <c r="AM100" s="3">
        <v>13845.176376673389</v>
      </c>
      <c r="AN100" s="3">
        <v>12823.031981252019</v>
      </c>
      <c r="AO100" s="3">
        <v>11938.282133208901</v>
      </c>
      <c r="AP100" s="3">
        <v>6822.8325863994369</v>
      </c>
      <c r="AQ100" s="3">
        <v>6154.0533767009883</v>
      </c>
      <c r="AR100" s="3">
        <v>6324.1922195640054</v>
      </c>
      <c r="AS100" s="3">
        <v>7026.1019077269839</v>
      </c>
      <c r="AT100" s="3">
        <v>7632.6000935373968</v>
      </c>
      <c r="AU100" s="3">
        <v>9376.1005203383502</v>
      </c>
      <c r="AV100" s="3">
        <v>9031.161306850945</v>
      </c>
      <c r="AW100" s="3">
        <v>8557.9973171769361</v>
      </c>
      <c r="AX100" s="10">
        <v>98900010201001</v>
      </c>
      <c r="AY100" s="6" t="s">
        <v>733</v>
      </c>
      <c r="AZ100" s="1">
        <v>1110</v>
      </c>
      <c r="BA100" s="6" t="s">
        <v>722</v>
      </c>
      <c r="BB100" s="1" t="s">
        <v>828</v>
      </c>
    </row>
    <row r="101" spans="2:54" ht="14.5" x14ac:dyDescent="0.35">
      <c r="B101" s="8" t="s">
        <v>484</v>
      </c>
      <c r="C101" s="6" t="s">
        <v>152</v>
      </c>
      <c r="D101" s="3">
        <v>2283.2105460451339</v>
      </c>
      <c r="E101" s="3">
        <v>1622.386911487647</v>
      </c>
      <c r="F101" s="3">
        <v>2716.0666123402352</v>
      </c>
      <c r="G101" s="3">
        <v>2245.2630793728272</v>
      </c>
      <c r="H101" s="3">
        <v>2513.676416039636</v>
      </c>
      <c r="I101" s="3">
        <v>2923.224405965977</v>
      </c>
      <c r="J101" s="3">
        <v>2751.679699790524</v>
      </c>
      <c r="K101" s="3">
        <v>3344.3289714072539</v>
      </c>
      <c r="L101" s="3">
        <v>3933.1685806278879</v>
      </c>
      <c r="M101" s="3">
        <v>4764.0915864474282</v>
      </c>
      <c r="N101" s="3">
        <v>4615.0534049522003</v>
      </c>
      <c r="O101" s="3">
        <v>3621.2827302591181</v>
      </c>
      <c r="P101" s="3">
        <v>3978.9774047253081</v>
      </c>
      <c r="Q101" s="3">
        <v>3207.8226697017922</v>
      </c>
      <c r="R101" s="3">
        <v>3265.6282717634281</v>
      </c>
      <c r="S101" s="3">
        <v>4278.8689014515739</v>
      </c>
      <c r="T101" s="3">
        <v>4213.9319422821491</v>
      </c>
      <c r="U101" s="3">
        <v>4525.5538889437394</v>
      </c>
      <c r="V101" s="3">
        <v>5300.0130491263089</v>
      </c>
      <c r="W101" s="3">
        <v>4763.7070862878127</v>
      </c>
      <c r="X101" s="3">
        <v>5438.3573755872858</v>
      </c>
      <c r="Y101" s="3">
        <v>5812.8603104649501</v>
      </c>
      <c r="Z101" s="3">
        <v>6065.030402839936</v>
      </c>
      <c r="AA101" s="3">
        <v>6747.9436353517194</v>
      </c>
      <c r="AB101" s="3">
        <v>6449.9794324037803</v>
      </c>
      <c r="AC101" s="3">
        <v>6316.3368252656428</v>
      </c>
      <c r="AD101" s="3">
        <v>5998.3588610627121</v>
      </c>
      <c r="AE101" s="3">
        <v>7079.182286152768</v>
      </c>
      <c r="AF101" s="3">
        <v>7554.8298225812014</v>
      </c>
      <c r="AG101" s="3">
        <v>7599.4235091016144</v>
      </c>
      <c r="AH101" s="3">
        <v>7719.2213336766927</v>
      </c>
      <c r="AI101" s="3">
        <v>7187.2432819510204</v>
      </c>
      <c r="AJ101" s="3">
        <v>13363.96102901745</v>
      </c>
      <c r="AK101" s="3">
        <v>14067.928030803339</v>
      </c>
      <c r="AL101" s="3">
        <v>14251.7294947508</v>
      </c>
      <c r="AM101" s="3">
        <v>13812.394023907569</v>
      </c>
      <c r="AN101" s="3">
        <v>12791.359334319821</v>
      </c>
      <c r="AO101" s="3">
        <v>11907.35520698734</v>
      </c>
      <c r="AP101" s="3">
        <v>6794.2981679752484</v>
      </c>
      <c r="AQ101" s="3">
        <v>6125.5286628324238</v>
      </c>
      <c r="AR101" s="3">
        <v>6298.6311079827401</v>
      </c>
      <c r="AS101" s="3">
        <v>6999.7219544359341</v>
      </c>
      <c r="AT101" s="3">
        <v>7605.8927216716938</v>
      </c>
      <c r="AU101" s="3">
        <v>9349.5508140287802</v>
      </c>
      <c r="AV101" s="3">
        <v>9003.89388013604</v>
      </c>
      <c r="AW101" s="3">
        <v>8530.4637841963613</v>
      </c>
      <c r="AX101" s="10">
        <v>98900010201002</v>
      </c>
      <c r="AY101" s="6" t="s">
        <v>719</v>
      </c>
      <c r="AZ101" s="1">
        <v>1110</v>
      </c>
      <c r="BA101" s="6" t="s">
        <v>722</v>
      </c>
      <c r="BB101" s="1" t="s">
        <v>828</v>
      </c>
    </row>
    <row r="102" spans="2:54" ht="14.5" x14ac:dyDescent="0.35">
      <c r="B102" s="8" t="s">
        <v>485</v>
      </c>
      <c r="C102" s="6" t="s">
        <v>153</v>
      </c>
      <c r="D102" s="3">
        <v>8671.1999895162335</v>
      </c>
      <c r="E102" s="3">
        <v>7626.9635153075888</v>
      </c>
      <c r="F102" s="3">
        <v>6038.7133172603653</v>
      </c>
      <c r="G102" s="3">
        <v>6783.4130230572482</v>
      </c>
      <c r="H102" s="3">
        <v>7263.0410146843806</v>
      </c>
      <c r="I102" s="3">
        <v>7734.9176459081809</v>
      </c>
      <c r="J102" s="3">
        <v>8462.6683760271517</v>
      </c>
      <c r="K102" s="3">
        <v>8281.0805369668906</v>
      </c>
      <c r="L102" s="3">
        <v>8805.9764649352728</v>
      </c>
      <c r="M102" s="3">
        <v>8875.4408825922237</v>
      </c>
      <c r="N102" s="3">
        <v>8195.1652414975615</v>
      </c>
      <c r="O102" s="3">
        <v>7707.0604347884046</v>
      </c>
      <c r="P102" s="3">
        <v>7226.4703537706819</v>
      </c>
      <c r="Q102" s="3">
        <v>6269.3830462751857</v>
      </c>
      <c r="R102" s="3">
        <v>5612.790373723692</v>
      </c>
      <c r="S102" s="3">
        <v>4535.6959719770721</v>
      </c>
      <c r="T102" s="3">
        <v>5106.9435701544444</v>
      </c>
      <c r="U102" s="3">
        <v>5420.4570388375969</v>
      </c>
      <c r="V102" s="3">
        <v>5389.9415388068282</v>
      </c>
      <c r="W102" s="3">
        <v>4360.4103647847296</v>
      </c>
      <c r="X102" s="3">
        <v>3712.617680778375</v>
      </c>
      <c r="Y102" s="3">
        <v>4723.9371411668571</v>
      </c>
      <c r="Z102" s="3">
        <v>5517.6914309264748</v>
      </c>
      <c r="AA102" s="3">
        <v>5555.6276521175123</v>
      </c>
      <c r="AB102" s="3">
        <v>4719.6907593367096</v>
      </c>
      <c r="AC102" s="3">
        <v>4129.5673364728709</v>
      </c>
      <c r="AD102" s="3">
        <v>3775.9698397625871</v>
      </c>
      <c r="AE102" s="3">
        <v>2472.7481386034542</v>
      </c>
      <c r="AF102" s="3">
        <v>1928.4740586578221</v>
      </c>
      <c r="AG102" s="3">
        <v>2577.6070644821548</v>
      </c>
      <c r="AH102" s="3">
        <v>3206.4713409072801</v>
      </c>
      <c r="AI102" s="3">
        <v>4380.0480396761141</v>
      </c>
      <c r="AJ102" s="3">
        <v>12187.106215760001</v>
      </c>
      <c r="AK102" s="3">
        <v>12836.44935552282</v>
      </c>
      <c r="AL102" s="3">
        <v>10686.58518946092</v>
      </c>
      <c r="AM102" s="3">
        <v>10817.888104552731</v>
      </c>
      <c r="AN102" s="3">
        <v>7624.1203625552571</v>
      </c>
      <c r="AO102" s="3">
        <v>6332.8320614653403</v>
      </c>
      <c r="AP102" s="3">
        <v>9872.9290970617185</v>
      </c>
      <c r="AQ102" s="3">
        <v>9535.4882259110072</v>
      </c>
      <c r="AR102" s="3">
        <v>10472.97057080886</v>
      </c>
      <c r="AS102" s="3">
        <v>10673.763477930221</v>
      </c>
      <c r="AT102" s="3">
        <v>10953.67563215458</v>
      </c>
      <c r="AU102" s="3">
        <v>12190.1145421892</v>
      </c>
      <c r="AV102" s="3">
        <v>11697.035020900141</v>
      </c>
      <c r="AW102" s="3">
        <v>11280.32663873174</v>
      </c>
      <c r="AX102" s="10">
        <v>98900050088001</v>
      </c>
      <c r="AY102" s="6" t="s">
        <v>719</v>
      </c>
      <c r="AZ102" s="1">
        <v>1121</v>
      </c>
      <c r="BA102" s="6" t="s">
        <v>717</v>
      </c>
      <c r="BB102" s="1" t="s">
        <v>829</v>
      </c>
    </row>
    <row r="103" spans="2:54" ht="14.5" x14ac:dyDescent="0.35">
      <c r="B103" s="8" t="s">
        <v>486</v>
      </c>
      <c r="C103" s="6" t="s">
        <v>154</v>
      </c>
      <c r="D103" s="3">
        <v>12829.40909681588</v>
      </c>
      <c r="E103" s="3">
        <v>13311.33174200698</v>
      </c>
      <c r="F103" s="3">
        <v>13030.67411163036</v>
      </c>
      <c r="G103" s="3">
        <v>12973.98921753564</v>
      </c>
      <c r="H103" s="3">
        <v>12443.64388502682</v>
      </c>
      <c r="I103" s="3">
        <v>11979.69654985956</v>
      </c>
      <c r="J103" s="3">
        <v>12280.715659842681</v>
      </c>
      <c r="K103" s="3">
        <v>11634.77051692639</v>
      </c>
      <c r="L103" s="3">
        <v>11205.23848607155</v>
      </c>
      <c r="M103" s="3">
        <v>10354.320399850199</v>
      </c>
      <c r="N103" s="3">
        <v>10326.350169640609</v>
      </c>
      <c r="O103" s="3">
        <v>11281.696893617211</v>
      </c>
      <c r="P103" s="3">
        <v>10953.91898122999</v>
      </c>
      <c r="Q103" s="3">
        <v>12111.0081544156</v>
      </c>
      <c r="R103" s="3">
        <v>12641.466846520199</v>
      </c>
      <c r="S103" s="3">
        <v>12448.15833493639</v>
      </c>
      <c r="T103" s="3">
        <v>11820.66035346818</v>
      </c>
      <c r="U103" s="3">
        <v>11188.50989988183</v>
      </c>
      <c r="V103" s="3">
        <v>10429.67595873487</v>
      </c>
      <c r="W103" s="3">
        <v>11917.33062882211</v>
      </c>
      <c r="X103" s="3">
        <v>11818.02466255394</v>
      </c>
      <c r="Y103" s="3">
        <v>10447.364946344111</v>
      </c>
      <c r="Z103" s="3">
        <v>9674.8574421062094</v>
      </c>
      <c r="AA103" s="3">
        <v>9123.4365529829374</v>
      </c>
      <c r="AB103" s="3">
        <v>9935.9671019397047</v>
      </c>
      <c r="AC103" s="3">
        <v>10525.06810060204</v>
      </c>
      <c r="AD103" s="3">
        <v>11128.58102253672</v>
      </c>
      <c r="AE103" s="3">
        <v>11598.20887094723</v>
      </c>
      <c r="AF103" s="3">
        <v>11887.718144894359</v>
      </c>
      <c r="AG103" s="3">
        <v>11201.544756105101</v>
      </c>
      <c r="AH103" s="3">
        <v>10546.908609362141</v>
      </c>
      <c r="AI103" s="3">
        <v>9730.9867277244939</v>
      </c>
      <c r="AJ103" s="3">
        <v>1564.214535675472</v>
      </c>
      <c r="AK103" s="3">
        <v>845.1318039595933</v>
      </c>
      <c r="AL103" s="3">
        <v>4141.5634218534278</v>
      </c>
      <c r="AM103" s="3">
        <v>3395.7072722575481</v>
      </c>
      <c r="AN103" s="3">
        <v>7294.0965764365892</v>
      </c>
      <c r="AO103" s="3">
        <v>8283.6577317048304</v>
      </c>
      <c r="AP103" s="3">
        <v>8540.7088238002834</v>
      </c>
      <c r="AQ103" s="3">
        <v>9141.2127938507874</v>
      </c>
      <c r="AR103" s="3">
        <v>9543.9266722201846</v>
      </c>
      <c r="AS103" s="3">
        <v>8831.6803674589082</v>
      </c>
      <c r="AT103" s="3">
        <v>8287.9716698907578</v>
      </c>
      <c r="AU103" s="3">
        <v>7116.7491918179621</v>
      </c>
      <c r="AV103" s="3">
        <v>7088.5874554444299</v>
      </c>
      <c r="AW103" s="3">
        <v>7349.6151021142932</v>
      </c>
      <c r="AX103" s="10">
        <v>62460040043003</v>
      </c>
      <c r="AY103" s="6" t="s">
        <v>719</v>
      </c>
      <c r="AZ103" s="1">
        <v>1110</v>
      </c>
      <c r="BA103" s="6" t="s">
        <v>722</v>
      </c>
      <c r="BB103" s="1" t="s">
        <v>830</v>
      </c>
    </row>
    <row r="104" spans="2:54" ht="14.5" x14ac:dyDescent="0.35">
      <c r="B104" s="8" t="s">
        <v>487</v>
      </c>
      <c r="C104" s="6" t="s">
        <v>155</v>
      </c>
      <c r="D104" s="3">
        <v>13595.268277722629</v>
      </c>
      <c r="E104" s="3">
        <v>13423.37173975877</v>
      </c>
      <c r="F104" s="3">
        <v>12395.31513481699</v>
      </c>
      <c r="G104" s="3">
        <v>12735.93764923555</v>
      </c>
      <c r="H104" s="3">
        <v>12571.85668599907</v>
      </c>
      <c r="I104" s="3">
        <v>12455.778455231921</v>
      </c>
      <c r="J104" s="3">
        <v>13074.222944064521</v>
      </c>
      <c r="K104" s="3">
        <v>12476.132518237149</v>
      </c>
      <c r="L104" s="3">
        <v>12421.44044438763</v>
      </c>
      <c r="M104" s="3">
        <v>11777.445904671289</v>
      </c>
      <c r="N104" s="3">
        <v>11358.67080554019</v>
      </c>
      <c r="O104" s="3">
        <v>11876.616697514321</v>
      </c>
      <c r="P104" s="3">
        <v>11327.083399113009</v>
      </c>
      <c r="Q104" s="3">
        <v>11771.29746351494</v>
      </c>
      <c r="R104" s="3">
        <v>11858.939801125131</v>
      </c>
      <c r="S104" s="3">
        <v>11116.271630130839</v>
      </c>
      <c r="T104" s="3">
        <v>10870.404198478749</v>
      </c>
      <c r="U104" s="3">
        <v>10464.08562199363</v>
      </c>
      <c r="V104" s="3">
        <v>9679.1698558190656</v>
      </c>
      <c r="W104" s="3">
        <v>10529.811527127031</v>
      </c>
      <c r="X104" s="3">
        <v>10044.714396636209</v>
      </c>
      <c r="Y104" s="3">
        <v>9216.0207257246129</v>
      </c>
      <c r="Z104" s="3">
        <v>8922.6323530390036</v>
      </c>
      <c r="AA104" s="3">
        <v>8244.8633639401178</v>
      </c>
      <c r="AB104" s="3">
        <v>8566.278245057365</v>
      </c>
      <c r="AC104" s="3">
        <v>8837.5763802087913</v>
      </c>
      <c r="AD104" s="3">
        <v>9319.5773039738124</v>
      </c>
      <c r="AE104" s="3">
        <v>8904.6348321775695</v>
      </c>
      <c r="AF104" s="3">
        <v>8833.5328710896538</v>
      </c>
      <c r="AG104" s="3">
        <v>8323.5183307920852</v>
      </c>
      <c r="AH104" s="3">
        <v>7849.2030510724462</v>
      </c>
      <c r="AI104" s="3">
        <v>7895.5587198054427</v>
      </c>
      <c r="AJ104" s="3">
        <v>6357.4394186805957</v>
      </c>
      <c r="AK104" s="3">
        <v>6525.4523002019487</v>
      </c>
      <c r="AL104" s="3">
        <v>2677.6609172697708</v>
      </c>
      <c r="AM104" s="3">
        <v>3549.087017763346</v>
      </c>
      <c r="AN104" s="3">
        <v>2307.721882945224</v>
      </c>
      <c r="AO104" s="3">
        <v>3528.1353999156931</v>
      </c>
      <c r="AP104" s="3">
        <v>10875.861469270651</v>
      </c>
      <c r="AQ104" s="3">
        <v>11167.783760351989</v>
      </c>
      <c r="AR104" s="3">
        <v>12040.24681841317</v>
      </c>
      <c r="AS104" s="3">
        <v>11595.499906610021</v>
      </c>
      <c r="AT104" s="3">
        <v>11330.262062286831</v>
      </c>
      <c r="AU104" s="3">
        <v>11150.4238147339</v>
      </c>
      <c r="AV104" s="3">
        <v>10833.760126762339</v>
      </c>
      <c r="AW104" s="3">
        <v>10783.190817350771</v>
      </c>
      <c r="AX104" s="10">
        <v>62460030004001</v>
      </c>
      <c r="AY104" s="6" t="s">
        <v>733</v>
      </c>
      <c r="AZ104" s="1">
        <v>1110</v>
      </c>
      <c r="BA104" s="6" t="s">
        <v>722</v>
      </c>
      <c r="BB104" s="1" t="s">
        <v>831</v>
      </c>
    </row>
    <row r="105" spans="2:54" ht="14.5" x14ac:dyDescent="0.35">
      <c r="B105" s="8" t="s">
        <v>488</v>
      </c>
      <c r="C105" s="6" t="s">
        <v>156</v>
      </c>
      <c r="D105" s="3">
        <v>9339.0147926766786</v>
      </c>
      <c r="E105" s="3">
        <v>10070.81714271788</v>
      </c>
      <c r="F105" s="3">
        <v>10181.921909064909</v>
      </c>
      <c r="G105" s="3">
        <v>9931.5062878102308</v>
      </c>
      <c r="H105" s="3">
        <v>9276.8527408438076</v>
      </c>
      <c r="I105" s="3">
        <v>8695.29309190192</v>
      </c>
      <c r="J105" s="3">
        <v>8823.396763465822</v>
      </c>
      <c r="K105" s="3">
        <v>8216.766374302335</v>
      </c>
      <c r="L105" s="3">
        <v>7663.0439300442786</v>
      </c>
      <c r="M105" s="3">
        <v>6811.1523690525783</v>
      </c>
      <c r="N105" s="3">
        <v>6972.3594342458919</v>
      </c>
      <c r="O105" s="3">
        <v>8018.6878628580134</v>
      </c>
      <c r="P105" s="3">
        <v>7844.470238207291</v>
      </c>
      <c r="Q105" s="3">
        <v>9216.1951732690904</v>
      </c>
      <c r="R105" s="3">
        <v>9913.631574685387</v>
      </c>
      <c r="S105" s="3">
        <v>10043.327802498479</v>
      </c>
      <c r="T105" s="3">
        <v>9292.9554209439229</v>
      </c>
      <c r="U105" s="3">
        <v>8633.9223386071626</v>
      </c>
      <c r="V105" s="3">
        <v>8028.1891272957164</v>
      </c>
      <c r="W105" s="3">
        <v>9620.2436888560733</v>
      </c>
      <c r="X105" s="3">
        <v>9758.3651794818797</v>
      </c>
      <c r="Y105" s="3">
        <v>8324.1617255310539</v>
      </c>
      <c r="Z105" s="3">
        <v>7441.8103035571494</v>
      </c>
      <c r="AA105" s="3">
        <v>7114.5821825841358</v>
      </c>
      <c r="AB105" s="3">
        <v>8011.5863508659186</v>
      </c>
      <c r="AC105" s="3">
        <v>8656.9152188933476</v>
      </c>
      <c r="AD105" s="3">
        <v>9210.8151337679701</v>
      </c>
      <c r="AE105" s="3">
        <v>10124.241832849581</v>
      </c>
      <c r="AF105" s="3">
        <v>10583.837996463501</v>
      </c>
      <c r="AG105" s="3">
        <v>9914.5622376014762</v>
      </c>
      <c r="AH105" s="3">
        <v>9286.4971082514512</v>
      </c>
      <c r="AI105" s="3">
        <v>8142.3361435870056</v>
      </c>
      <c r="AJ105" s="3">
        <v>3182.7228586767519</v>
      </c>
      <c r="AK105" s="3">
        <v>3578.8296570406792</v>
      </c>
      <c r="AL105" s="3">
        <v>6588.1602873198926</v>
      </c>
      <c r="AM105" s="3">
        <v>5683.1937548787018</v>
      </c>
      <c r="AN105" s="3">
        <v>8458.8440941644203</v>
      </c>
      <c r="AO105" s="3">
        <v>8923.144434309077</v>
      </c>
      <c r="AP105" s="3">
        <v>4814.4395977298418</v>
      </c>
      <c r="AQ105" s="3">
        <v>5474.014604465674</v>
      </c>
      <c r="AR105" s="3">
        <v>5640.1928579972628</v>
      </c>
      <c r="AS105" s="3">
        <v>4893.218193407869</v>
      </c>
      <c r="AT105" s="3">
        <v>4299.6881763184301</v>
      </c>
      <c r="AU105" s="3">
        <v>2950.2294205049839</v>
      </c>
      <c r="AV105" s="3">
        <v>2978.1969818920902</v>
      </c>
      <c r="AW105" s="3">
        <v>3313.6025761657688</v>
      </c>
      <c r="AX105" s="10">
        <v>98940030004001</v>
      </c>
      <c r="AY105" s="6" t="s">
        <v>719</v>
      </c>
      <c r="AZ105" s="1">
        <v>1110</v>
      </c>
      <c r="BA105" s="6" t="s">
        <v>722</v>
      </c>
      <c r="BB105" s="1" t="s">
        <v>832</v>
      </c>
    </row>
    <row r="106" spans="2:54" ht="14.5" x14ac:dyDescent="0.35">
      <c r="B106" s="8" t="s">
        <v>489</v>
      </c>
      <c r="C106" s="6" t="s">
        <v>157</v>
      </c>
      <c r="D106" s="3">
        <v>5590.7703205298703</v>
      </c>
      <c r="E106" s="3">
        <v>4371.6334010955316</v>
      </c>
      <c r="F106" s="3">
        <v>2877.7925037923042</v>
      </c>
      <c r="G106" s="3">
        <v>3628.7353001945398</v>
      </c>
      <c r="H106" s="3">
        <v>4301.3308771292022</v>
      </c>
      <c r="I106" s="3">
        <v>4934.942931355059</v>
      </c>
      <c r="J106" s="3">
        <v>5547.6589209688409</v>
      </c>
      <c r="K106" s="3">
        <v>5590.3424537237661</v>
      </c>
      <c r="L106" s="3">
        <v>6251.9584405405112</v>
      </c>
      <c r="M106" s="3">
        <v>6625.248851738218</v>
      </c>
      <c r="N106" s="3">
        <v>6017.7021141368141</v>
      </c>
      <c r="O106" s="3">
        <v>5184.6948373236164</v>
      </c>
      <c r="P106" s="3">
        <v>4902.9830583560006</v>
      </c>
      <c r="Q106" s="3">
        <v>3524.010449587352</v>
      </c>
      <c r="R106" s="3">
        <v>2678.4077866679932</v>
      </c>
      <c r="S106" s="3">
        <v>2018.4105564855761</v>
      </c>
      <c r="T106" s="3">
        <v>2818.107659415582</v>
      </c>
      <c r="U106" s="3">
        <v>3443.779476568458</v>
      </c>
      <c r="V106" s="3">
        <v>3973.2967690142841</v>
      </c>
      <c r="W106" s="3">
        <v>2381.0935419935158</v>
      </c>
      <c r="X106" s="3">
        <v>2366.349821528197</v>
      </c>
      <c r="Y106" s="3">
        <v>3761.0760932754238</v>
      </c>
      <c r="Z106" s="3">
        <v>4602.4619011366158</v>
      </c>
      <c r="AA106" s="3">
        <v>5076.7334923335811</v>
      </c>
      <c r="AB106" s="3">
        <v>4248.2638068474198</v>
      </c>
      <c r="AC106" s="3">
        <v>3677.2109802765372</v>
      </c>
      <c r="AD106" s="3">
        <v>3076.1986378905558</v>
      </c>
      <c r="AE106" s="3">
        <v>3185.8744299129248</v>
      </c>
      <c r="AF106" s="3">
        <v>3376.3557378471651</v>
      </c>
      <c r="AG106" s="3">
        <v>3775.651929218242</v>
      </c>
      <c r="AH106" s="3">
        <v>4239.7753906998414</v>
      </c>
      <c r="AI106" s="3">
        <v>4555.6931066998204</v>
      </c>
      <c r="AJ106" s="3">
        <v>12643.001231382979</v>
      </c>
      <c r="AK106" s="3">
        <v>13353.30388298632</v>
      </c>
      <c r="AL106" s="3">
        <v>12201.532307197191</v>
      </c>
      <c r="AM106" s="3">
        <v>12061.615209875081</v>
      </c>
      <c r="AN106" s="3">
        <v>9775.8084929784836</v>
      </c>
      <c r="AO106" s="3">
        <v>8616.6386210888631</v>
      </c>
      <c r="AP106" s="3">
        <v>8201.336826922754</v>
      </c>
      <c r="AQ106" s="3">
        <v>7678.6022698855559</v>
      </c>
      <c r="AR106" s="3">
        <v>8426.1426323024989</v>
      </c>
      <c r="AS106" s="3">
        <v>8849.431426678575</v>
      </c>
      <c r="AT106" s="3">
        <v>9291.9331518950748</v>
      </c>
      <c r="AU106" s="3">
        <v>10846.44301187065</v>
      </c>
      <c r="AV106" s="3">
        <v>10377.38560740128</v>
      </c>
      <c r="AW106" s="3">
        <v>9900.6095547691893</v>
      </c>
      <c r="AX106" s="10">
        <v>98900040079001</v>
      </c>
      <c r="AY106" s="6" t="s">
        <v>716</v>
      </c>
      <c r="AZ106" s="1">
        <v>1122</v>
      </c>
      <c r="BA106" s="6" t="s">
        <v>720</v>
      </c>
      <c r="BB106" s="1" t="s">
        <v>833</v>
      </c>
    </row>
    <row r="107" spans="2:54" ht="14.5" x14ac:dyDescent="0.35">
      <c r="B107" s="8" t="s">
        <v>490</v>
      </c>
      <c r="C107" s="6" t="s">
        <v>158</v>
      </c>
      <c r="D107" s="3">
        <v>6151.8623968022148</v>
      </c>
      <c r="E107" s="3">
        <v>4892.3558126139114</v>
      </c>
      <c r="F107" s="3">
        <v>3492.021746976814</v>
      </c>
      <c r="G107" s="3">
        <v>4213.8652398697386</v>
      </c>
      <c r="H107" s="3">
        <v>4927.6549020631528</v>
      </c>
      <c r="I107" s="3">
        <v>5587.3457454318923</v>
      </c>
      <c r="J107" s="3">
        <v>6159.5779419337941</v>
      </c>
      <c r="K107" s="3">
        <v>6254.3453986236846</v>
      </c>
      <c r="L107" s="3">
        <v>6932.3438815769969</v>
      </c>
      <c r="M107" s="3">
        <v>7347.3661186512709</v>
      </c>
      <c r="N107" s="3">
        <v>6755.0389396426326</v>
      </c>
      <c r="O107" s="3">
        <v>5886.3707077837144</v>
      </c>
      <c r="P107" s="3">
        <v>5637.7471721388356</v>
      </c>
      <c r="Q107" s="3">
        <v>4223.7070517540224</v>
      </c>
      <c r="R107" s="3">
        <v>3369.5402211723422</v>
      </c>
      <c r="S107" s="3">
        <v>2800.8094956620721</v>
      </c>
      <c r="T107" s="3">
        <v>3596.6226729435348</v>
      </c>
      <c r="U107" s="3">
        <v>4229.9456748160856</v>
      </c>
      <c r="V107" s="3">
        <v>4767.6175363020711</v>
      </c>
      <c r="W107" s="3">
        <v>3175.4187747045098</v>
      </c>
      <c r="X107" s="3">
        <v>3132.066183159674</v>
      </c>
      <c r="Y107" s="3">
        <v>4542.948284076585</v>
      </c>
      <c r="Z107" s="3">
        <v>5391.3490654862881</v>
      </c>
      <c r="AA107" s="3">
        <v>5853.1131414723841</v>
      </c>
      <c r="AB107" s="3">
        <v>5012.0085816985493</v>
      </c>
      <c r="AC107" s="3">
        <v>4424.9035731652712</v>
      </c>
      <c r="AD107" s="3">
        <v>3821.3005185930069</v>
      </c>
      <c r="AE107" s="3">
        <v>3758.782364242154</v>
      </c>
      <c r="AF107" s="3">
        <v>3849.1374814323722</v>
      </c>
      <c r="AG107" s="3">
        <v>4332.3368909059409</v>
      </c>
      <c r="AH107" s="3">
        <v>4851.1367406059317</v>
      </c>
      <c r="AI107" s="3">
        <v>5276.5398431282192</v>
      </c>
      <c r="AJ107" s="3">
        <v>13409.620197289199</v>
      </c>
      <c r="AK107" s="3">
        <v>14118.035706201879</v>
      </c>
      <c r="AL107" s="3">
        <v>12877.234181824941</v>
      </c>
      <c r="AM107" s="3">
        <v>12765.767172338639</v>
      </c>
      <c r="AN107" s="3">
        <v>10349.30762053382</v>
      </c>
      <c r="AO107" s="3">
        <v>9157.3157478956546</v>
      </c>
      <c r="AP107" s="3">
        <v>8967.4856955956657</v>
      </c>
      <c r="AQ107" s="3">
        <v>8433.470230592693</v>
      </c>
      <c r="AR107" s="3">
        <v>9157.7958668239808</v>
      </c>
      <c r="AS107" s="3">
        <v>9600.5136980436473</v>
      </c>
      <c r="AT107" s="3">
        <v>10053.943450884701</v>
      </c>
      <c r="AU107" s="3">
        <v>11623.072175208301</v>
      </c>
      <c r="AV107" s="3">
        <v>11156.29773176557</v>
      </c>
      <c r="AW107" s="3">
        <v>10677.80884733224</v>
      </c>
      <c r="AX107" s="10">
        <v>98900030060001</v>
      </c>
      <c r="AY107" s="6" t="s">
        <v>716</v>
      </c>
      <c r="AZ107" s="1">
        <v>1110</v>
      </c>
      <c r="BA107" s="6" t="s">
        <v>722</v>
      </c>
      <c r="BB107" s="1" t="s">
        <v>834</v>
      </c>
    </row>
    <row r="108" spans="2:54" ht="14.5" x14ac:dyDescent="0.35">
      <c r="B108" s="8" t="s">
        <v>491</v>
      </c>
      <c r="C108" s="6" t="s">
        <v>159</v>
      </c>
      <c r="D108" s="3">
        <v>2657.4547484870968</v>
      </c>
      <c r="E108" s="3">
        <v>3939.2859635946511</v>
      </c>
      <c r="F108" s="3">
        <v>5197.5041410591248</v>
      </c>
      <c r="G108" s="3">
        <v>4482.9090483446271</v>
      </c>
      <c r="H108" s="3">
        <v>3762.9757509557899</v>
      </c>
      <c r="I108" s="3">
        <v>3134.8099665705181</v>
      </c>
      <c r="J108" s="3">
        <v>2532.2188445196762</v>
      </c>
      <c r="K108" s="3">
        <v>2515.1868614499131</v>
      </c>
      <c r="L108" s="3">
        <v>1984.6534840982049</v>
      </c>
      <c r="M108" s="3">
        <v>2236.766562221379</v>
      </c>
      <c r="N108" s="3">
        <v>2840.6613703521361</v>
      </c>
      <c r="O108" s="3">
        <v>3070.8902712549279</v>
      </c>
      <c r="P108" s="3">
        <v>3582.1733156514169</v>
      </c>
      <c r="Q108" s="3">
        <v>4602.143376816608</v>
      </c>
      <c r="R108" s="3">
        <v>5404.3078855742942</v>
      </c>
      <c r="S108" s="3">
        <v>6344.5860373194446</v>
      </c>
      <c r="T108" s="3">
        <v>5680.6231870197871</v>
      </c>
      <c r="U108" s="3">
        <v>5379.0467993081738</v>
      </c>
      <c r="V108" s="3">
        <v>5630.467982786643</v>
      </c>
      <c r="W108" s="3">
        <v>6421.513117839294</v>
      </c>
      <c r="X108" s="3">
        <v>7068.8894173986137</v>
      </c>
      <c r="Y108" s="3">
        <v>6379.8462954576371</v>
      </c>
      <c r="Z108" s="3">
        <v>5944.9231379622479</v>
      </c>
      <c r="AA108" s="3">
        <v>6407.9943024910644</v>
      </c>
      <c r="AB108" s="3">
        <v>6751.7582783972202</v>
      </c>
      <c r="AC108" s="3">
        <v>7068.2897499431301</v>
      </c>
      <c r="AD108" s="3">
        <v>7163.2245723303831</v>
      </c>
      <c r="AE108" s="3">
        <v>8568.1188835840767</v>
      </c>
      <c r="AF108" s="3">
        <v>9173.5861683768835</v>
      </c>
      <c r="AG108" s="3">
        <v>8850.9268408473163</v>
      </c>
      <c r="AH108" s="3">
        <v>8603.2727353051632</v>
      </c>
      <c r="AI108" s="3">
        <v>7502.035913647961</v>
      </c>
      <c r="AJ108" s="3">
        <v>10408.47737432615</v>
      </c>
      <c r="AK108" s="3">
        <v>11036.66957318353</v>
      </c>
      <c r="AL108" s="3">
        <v>12396.265870280189</v>
      </c>
      <c r="AM108" s="3">
        <v>11721.220825424831</v>
      </c>
      <c r="AN108" s="3">
        <v>12101.362253798939</v>
      </c>
      <c r="AO108" s="3">
        <v>11644.96537800897</v>
      </c>
      <c r="AP108" s="3">
        <v>3310.1698056033501</v>
      </c>
      <c r="AQ108" s="3">
        <v>2820.0234663953602</v>
      </c>
      <c r="AR108" s="3">
        <v>2259.798886126528</v>
      </c>
      <c r="AS108" s="3">
        <v>2992.5832142034451</v>
      </c>
      <c r="AT108" s="3">
        <v>3582.4064387623139</v>
      </c>
      <c r="AU108" s="3">
        <v>5170.7144812106908</v>
      </c>
      <c r="AV108" s="3">
        <v>4962.2786599024284</v>
      </c>
      <c r="AW108" s="3">
        <v>4573.2364316529283</v>
      </c>
      <c r="AX108" s="10">
        <v>98900020109001</v>
      </c>
      <c r="AY108" s="6" t="s">
        <v>719</v>
      </c>
      <c r="AZ108" s="1">
        <v>1110</v>
      </c>
      <c r="BA108" s="6" t="s">
        <v>722</v>
      </c>
      <c r="BB108" s="1" t="s">
        <v>835</v>
      </c>
    </row>
    <row r="109" spans="2:54" ht="14.5" x14ac:dyDescent="0.35">
      <c r="B109" s="8" t="s">
        <v>492</v>
      </c>
      <c r="C109" s="6" t="s">
        <v>160</v>
      </c>
      <c r="D109" s="3">
        <v>4323.9024038637053</v>
      </c>
      <c r="E109" s="3">
        <v>3051.6309280682108</v>
      </c>
      <c r="F109" s="3">
        <v>1763.7279199987049</v>
      </c>
      <c r="G109" s="3">
        <v>2422.3443874446448</v>
      </c>
      <c r="H109" s="3">
        <v>3171.6953695197681</v>
      </c>
      <c r="I109" s="3">
        <v>3859.0948046361882</v>
      </c>
      <c r="J109" s="3">
        <v>4371.3630208091199</v>
      </c>
      <c r="K109" s="3">
        <v>4536.0040915465124</v>
      </c>
      <c r="L109" s="3">
        <v>5235.9665152521311</v>
      </c>
      <c r="M109" s="3">
        <v>5746.7575644183626</v>
      </c>
      <c r="N109" s="3">
        <v>5214.4816999345239</v>
      </c>
      <c r="O109" s="3">
        <v>4253.7701294237904</v>
      </c>
      <c r="P109" s="3">
        <v>4114.0076000131558</v>
      </c>
      <c r="Q109" s="3">
        <v>2641.903597616611</v>
      </c>
      <c r="R109" s="3">
        <v>1828.604646443951</v>
      </c>
      <c r="S109" s="3">
        <v>1857.704462794748</v>
      </c>
      <c r="T109" s="3">
        <v>2463.7121851458378</v>
      </c>
      <c r="U109" s="3">
        <v>3114.051182276392</v>
      </c>
      <c r="V109" s="3">
        <v>3846.2675564317851</v>
      </c>
      <c r="W109" s="3">
        <v>2434.9412871882578</v>
      </c>
      <c r="X109" s="3">
        <v>2817.5246869650919</v>
      </c>
      <c r="Y109" s="3">
        <v>3915.6332726883811</v>
      </c>
      <c r="Z109" s="3">
        <v>4609.2332113110497</v>
      </c>
      <c r="AA109" s="3">
        <v>5208.4369937654083</v>
      </c>
      <c r="AB109" s="3">
        <v>4522.1802461884517</v>
      </c>
      <c r="AC109" s="3">
        <v>4087.2455046635218</v>
      </c>
      <c r="AD109" s="3">
        <v>3553.6802485449812</v>
      </c>
      <c r="AE109" s="3">
        <v>4157.6956880188836</v>
      </c>
      <c r="AF109" s="3">
        <v>4496.4523961061732</v>
      </c>
      <c r="AG109" s="3">
        <v>4742.4290546859938</v>
      </c>
      <c r="AH109" s="3">
        <v>5070.7804492534624</v>
      </c>
      <c r="AI109" s="3">
        <v>5036.8246442878544</v>
      </c>
      <c r="AJ109" s="3">
        <v>12714.555246790531</v>
      </c>
      <c r="AK109" s="3">
        <v>13433.120552043531</v>
      </c>
      <c r="AL109" s="3">
        <v>12695.371761296759</v>
      </c>
      <c r="AM109" s="3">
        <v>12454.86528503041</v>
      </c>
      <c r="AN109" s="3">
        <v>10567.005998247891</v>
      </c>
      <c r="AO109" s="3">
        <v>9489.9120737301728</v>
      </c>
      <c r="AP109" s="3">
        <v>7525.0639381769079</v>
      </c>
      <c r="AQ109" s="3">
        <v>6939.5573548321754</v>
      </c>
      <c r="AR109" s="3">
        <v>7567.4602340154906</v>
      </c>
      <c r="AS109" s="3">
        <v>8077.7686151150247</v>
      </c>
      <c r="AT109" s="3">
        <v>8578.1935220439154</v>
      </c>
      <c r="AU109" s="3">
        <v>10224.81831198094</v>
      </c>
      <c r="AV109" s="3">
        <v>9779.2494535139613</v>
      </c>
      <c r="AW109" s="3">
        <v>9291.1379825380372</v>
      </c>
      <c r="AX109" s="10">
        <v>98900010104001</v>
      </c>
      <c r="AY109" s="6" t="s">
        <v>716</v>
      </c>
      <c r="AZ109" s="1">
        <v>1110</v>
      </c>
      <c r="BA109" s="6" t="s">
        <v>722</v>
      </c>
      <c r="BB109" s="1" t="s">
        <v>836</v>
      </c>
    </row>
    <row r="110" spans="2:54" ht="14.5" x14ac:dyDescent="0.35">
      <c r="B110" s="8" t="s">
        <v>493</v>
      </c>
      <c r="C110" s="6" t="s">
        <v>161</v>
      </c>
      <c r="D110" s="3">
        <v>11529.07172531272</v>
      </c>
      <c r="E110" s="3">
        <v>12127.81258212544</v>
      </c>
      <c r="F110" s="3">
        <v>12017.862298859211</v>
      </c>
      <c r="G110" s="3">
        <v>11876.056937163141</v>
      </c>
      <c r="H110" s="3">
        <v>11286.72122628792</v>
      </c>
      <c r="I110" s="3">
        <v>10767.0023622763</v>
      </c>
      <c r="J110" s="3">
        <v>10992.35485241792</v>
      </c>
      <c r="K110" s="3">
        <v>10359.75327383882</v>
      </c>
      <c r="L110" s="3">
        <v>9870.9096575465392</v>
      </c>
      <c r="M110" s="3">
        <v>9012.852447407633</v>
      </c>
      <c r="N110" s="3">
        <v>9067.8212916000139</v>
      </c>
      <c r="O110" s="3">
        <v>10072.402627233911</v>
      </c>
      <c r="P110" s="3">
        <v>9807.8210199917139</v>
      </c>
      <c r="Q110" s="3">
        <v>11069.62637531695</v>
      </c>
      <c r="R110" s="3">
        <v>11677.29595530701</v>
      </c>
      <c r="S110" s="3">
        <v>11619.921326703059</v>
      </c>
      <c r="T110" s="3">
        <v>10932.750021877009</v>
      </c>
      <c r="U110" s="3">
        <v>10280.884543529141</v>
      </c>
      <c r="V110" s="3">
        <v>9574.2983075879092</v>
      </c>
      <c r="W110" s="3">
        <v>11128.16143424618</v>
      </c>
      <c r="X110" s="3">
        <v>11127.488729590419</v>
      </c>
      <c r="Y110" s="3">
        <v>9708.0655815001592</v>
      </c>
      <c r="Z110" s="3">
        <v>8874.667116251665</v>
      </c>
      <c r="AA110" s="3">
        <v>8402.4774815152105</v>
      </c>
      <c r="AB110" s="3">
        <v>9268.9742599290894</v>
      </c>
      <c r="AC110" s="3">
        <v>9893.342728439964</v>
      </c>
      <c r="AD110" s="3">
        <v>10486.912096165721</v>
      </c>
      <c r="AE110" s="3">
        <v>11150.027035522489</v>
      </c>
      <c r="AF110" s="3">
        <v>11515.43665970843</v>
      </c>
      <c r="AG110" s="3">
        <v>10824.977113035469</v>
      </c>
      <c r="AH110" s="3">
        <v>10169.094557130349</v>
      </c>
      <c r="AI110" s="3">
        <v>9198.5922458875011</v>
      </c>
      <c r="AJ110" s="3">
        <v>1497.760430847065</v>
      </c>
      <c r="AK110" s="3">
        <v>1406.420142537308</v>
      </c>
      <c r="AL110" s="3">
        <v>5165.8017594566891</v>
      </c>
      <c r="AM110" s="3">
        <v>4284.9386084056887</v>
      </c>
      <c r="AN110" s="3">
        <v>7862.421852658611</v>
      </c>
      <c r="AO110" s="3">
        <v>8653.8660094103361</v>
      </c>
      <c r="AP110" s="3">
        <v>7100.3724136241399</v>
      </c>
      <c r="AQ110" s="3">
        <v>7733.2223438929113</v>
      </c>
      <c r="AR110" s="3">
        <v>8028.5472053536196</v>
      </c>
      <c r="AS110" s="3">
        <v>7295.1048679833148</v>
      </c>
      <c r="AT110" s="3">
        <v>6723.2048772428088</v>
      </c>
      <c r="AU110" s="3">
        <v>5434.6763442846259</v>
      </c>
      <c r="AV110" s="3">
        <v>5451.0976327940916</v>
      </c>
      <c r="AW110" s="3">
        <v>5754.9475262987035</v>
      </c>
      <c r="AX110" s="10">
        <v>98940040078001</v>
      </c>
      <c r="AY110" s="6" t="s">
        <v>719</v>
      </c>
      <c r="AZ110" s="1">
        <v>1110</v>
      </c>
      <c r="BA110" s="6" t="s">
        <v>722</v>
      </c>
      <c r="BB110" s="1" t="s">
        <v>837</v>
      </c>
    </row>
    <row r="111" spans="2:54" ht="14.5" x14ac:dyDescent="0.35">
      <c r="B111" s="8" t="s">
        <v>494</v>
      </c>
      <c r="C111" s="6" t="s">
        <v>162</v>
      </c>
      <c r="D111" s="3">
        <v>8885.2761229281768</v>
      </c>
      <c r="E111" s="3">
        <v>9910.5354450517643</v>
      </c>
      <c r="F111" s="3">
        <v>10479.416335867079</v>
      </c>
      <c r="G111" s="3">
        <v>10029.37631470712</v>
      </c>
      <c r="H111" s="3">
        <v>9279.7151215159483</v>
      </c>
      <c r="I111" s="3">
        <v>8600.790491916423</v>
      </c>
      <c r="J111" s="3">
        <v>8467.7529508725893</v>
      </c>
      <c r="K111" s="3">
        <v>7984.0359043615563</v>
      </c>
      <c r="L111" s="3">
        <v>7302.3250811020853</v>
      </c>
      <c r="M111" s="3">
        <v>6569.0756717889944</v>
      </c>
      <c r="N111" s="3">
        <v>6998.2923239486809</v>
      </c>
      <c r="O111" s="3">
        <v>8028.9033992631203</v>
      </c>
      <c r="P111" s="3">
        <v>8075.0727437197884</v>
      </c>
      <c r="Q111" s="3">
        <v>9547.5322826700321</v>
      </c>
      <c r="R111" s="3">
        <v>10361.422923481839</v>
      </c>
      <c r="S111" s="3">
        <v>10794.449702414429</v>
      </c>
      <c r="T111" s="3">
        <v>9994.9225711460167</v>
      </c>
      <c r="U111" s="3">
        <v>9376.0323556720923</v>
      </c>
      <c r="V111" s="3">
        <v>8980.9973731338087</v>
      </c>
      <c r="W111" s="3">
        <v>10503.64632858547</v>
      </c>
      <c r="X111" s="3">
        <v>10830.09499140574</v>
      </c>
      <c r="Y111" s="3">
        <v>9481.1945986804767</v>
      </c>
      <c r="Z111" s="3">
        <v>8614.1023459322496</v>
      </c>
      <c r="AA111" s="3">
        <v>8509.4103913284307</v>
      </c>
      <c r="AB111" s="3">
        <v>9358.8302435653077</v>
      </c>
      <c r="AC111" s="3">
        <v>9978.0258712181021</v>
      </c>
      <c r="AD111" s="3">
        <v>10441.92569325307</v>
      </c>
      <c r="AE111" s="3">
        <v>11599.92311096298</v>
      </c>
      <c r="AF111" s="3">
        <v>12139.83946247727</v>
      </c>
      <c r="AG111" s="3">
        <v>11527.85649899549</v>
      </c>
      <c r="AH111" s="3">
        <v>10964.657298401091</v>
      </c>
      <c r="AI111" s="3">
        <v>9713.9067034911841</v>
      </c>
      <c r="AJ111" s="3">
        <v>6141.5493783445354</v>
      </c>
      <c r="AK111" s="3">
        <v>6443.0463821096728</v>
      </c>
      <c r="AL111" s="3">
        <v>9579.2305837025706</v>
      </c>
      <c r="AM111" s="3">
        <v>8677.5922158329031</v>
      </c>
      <c r="AN111" s="3">
        <v>11208.47057438993</v>
      </c>
      <c r="AO111" s="3">
        <v>11501.84966726972</v>
      </c>
      <c r="AP111" s="3">
        <v>4660.3306064001054</v>
      </c>
      <c r="AQ111" s="3">
        <v>5266.3366917587118</v>
      </c>
      <c r="AR111" s="3">
        <v>4869.793917058545</v>
      </c>
      <c r="AS111" s="3">
        <v>4204.2393392584709</v>
      </c>
      <c r="AT111" s="3">
        <v>3638.3747845832959</v>
      </c>
      <c r="AU111" s="3">
        <v>1967.241355703665</v>
      </c>
      <c r="AV111" s="3">
        <v>2437.6936978909662</v>
      </c>
      <c r="AW111" s="3">
        <v>2912.2601871073061</v>
      </c>
      <c r="AX111" s="10">
        <v>98940010024001</v>
      </c>
      <c r="AY111" s="6" t="s">
        <v>716</v>
      </c>
      <c r="AZ111" s="1">
        <v>1110</v>
      </c>
      <c r="BA111" s="6" t="s">
        <v>722</v>
      </c>
      <c r="BB111" s="1" t="s">
        <v>838</v>
      </c>
    </row>
    <row r="112" spans="2:54" ht="14.5" x14ac:dyDescent="0.35">
      <c r="B112" s="8" t="s">
        <v>495</v>
      </c>
      <c r="C112" s="6" t="s">
        <v>163</v>
      </c>
      <c r="D112" s="3">
        <v>3541.3995623210931</v>
      </c>
      <c r="E112" s="3">
        <v>2383.7767898458778</v>
      </c>
      <c r="F112" s="3">
        <v>2389.0583070934449</v>
      </c>
      <c r="G112" s="3">
        <v>2418.859752916178</v>
      </c>
      <c r="H112" s="3">
        <v>3074.0602050047419</v>
      </c>
      <c r="I112" s="3">
        <v>3711.3285939652228</v>
      </c>
      <c r="J112" s="3">
        <v>3858.5912754700989</v>
      </c>
      <c r="K112" s="3">
        <v>4308.5593957084238</v>
      </c>
      <c r="L112" s="3">
        <v>4995.2618458659817</v>
      </c>
      <c r="M112" s="3">
        <v>5734.9837781556089</v>
      </c>
      <c r="N112" s="3">
        <v>5407.3657754108572</v>
      </c>
      <c r="O112" s="3">
        <v>4346.8620129589744</v>
      </c>
      <c r="P112" s="3">
        <v>4502.7340800473912</v>
      </c>
      <c r="Q112" s="3">
        <v>3261.4204409858771</v>
      </c>
      <c r="R112" s="3">
        <v>2874.665429561288</v>
      </c>
      <c r="S112" s="3">
        <v>3592.1228796656001</v>
      </c>
      <c r="T112" s="3">
        <v>3846.5259399194529</v>
      </c>
      <c r="U112" s="3">
        <v>4357.8231513273449</v>
      </c>
      <c r="V112" s="3">
        <v>5174.2936390100685</v>
      </c>
      <c r="W112" s="3">
        <v>4167.2210425897028</v>
      </c>
      <c r="X112" s="3">
        <v>4730.170303122426</v>
      </c>
      <c r="Y112" s="3">
        <v>5497.652353188264</v>
      </c>
      <c r="Z112" s="3">
        <v>5980.5076232346692</v>
      </c>
      <c r="AA112" s="3">
        <v>6650.0981744272058</v>
      </c>
      <c r="AB112" s="3">
        <v>6146.3701537917996</v>
      </c>
      <c r="AC112" s="3">
        <v>5851.8770695000703</v>
      </c>
      <c r="AD112" s="3">
        <v>5407.6921963278146</v>
      </c>
      <c r="AE112" s="3">
        <v>6234.9451146095298</v>
      </c>
      <c r="AF112" s="3">
        <v>6621.4140785992731</v>
      </c>
      <c r="AG112" s="3">
        <v>6803.6848716349496</v>
      </c>
      <c r="AH112" s="3">
        <v>7054.4921758401442</v>
      </c>
      <c r="AI112" s="3">
        <v>6790.8060984954473</v>
      </c>
      <c r="AJ112" s="3">
        <v>13808.53971992532</v>
      </c>
      <c r="AK112" s="3">
        <v>14524.91766704873</v>
      </c>
      <c r="AL112" s="3">
        <v>14260.12103852116</v>
      </c>
      <c r="AM112" s="3">
        <v>13919.21884823365</v>
      </c>
      <c r="AN112" s="3">
        <v>12426.138418188861</v>
      </c>
      <c r="AO112" s="3">
        <v>11422.981981226711</v>
      </c>
      <c r="AP112" s="3">
        <v>7735.7085327153372</v>
      </c>
      <c r="AQ112" s="3">
        <v>7081.366658193373</v>
      </c>
      <c r="AR112" s="3">
        <v>7445.4783991898621</v>
      </c>
      <c r="AS112" s="3">
        <v>8088.2531272218976</v>
      </c>
      <c r="AT112" s="3">
        <v>8665.5044147559292</v>
      </c>
      <c r="AU112" s="3">
        <v>10400.379055379941</v>
      </c>
      <c r="AV112" s="3">
        <v>10009.77657650225</v>
      </c>
      <c r="AW112" s="3">
        <v>9522.5733836452928</v>
      </c>
      <c r="AX112" s="10">
        <v>98900010308001</v>
      </c>
      <c r="AY112" s="6" t="s">
        <v>716</v>
      </c>
      <c r="AZ112" s="1">
        <v>1110</v>
      </c>
      <c r="BA112" s="6" t="s">
        <v>722</v>
      </c>
      <c r="BB112" s="1" t="s">
        <v>839</v>
      </c>
    </row>
    <row r="113" spans="2:54" ht="14.5" x14ac:dyDescent="0.35">
      <c r="B113" s="8" t="s">
        <v>496</v>
      </c>
      <c r="C113" s="6" t="s">
        <v>164</v>
      </c>
      <c r="D113" s="3">
        <v>4604.5938757102276</v>
      </c>
      <c r="E113" s="3">
        <v>5797.0340594642039</v>
      </c>
      <c r="F113" s="3">
        <v>6770.6116005913764</v>
      </c>
      <c r="G113" s="3">
        <v>6151.828633066254</v>
      </c>
      <c r="H113" s="3">
        <v>5380.5425610784623</v>
      </c>
      <c r="I113" s="3">
        <v>4681.5015262883426</v>
      </c>
      <c r="J113" s="3">
        <v>4305.585630562543</v>
      </c>
      <c r="K113" s="3">
        <v>4004.5632866472079</v>
      </c>
      <c r="L113" s="3">
        <v>3298.190502317982</v>
      </c>
      <c r="M113" s="3">
        <v>2898.51634303122</v>
      </c>
      <c r="N113" s="3">
        <v>3556.439171959672</v>
      </c>
      <c r="O113" s="3">
        <v>4318.6926995803778</v>
      </c>
      <c r="P113" s="3">
        <v>4630.4500948254108</v>
      </c>
      <c r="Q113" s="3">
        <v>5981.9037130243414</v>
      </c>
      <c r="R113" s="3">
        <v>6835.3128170111377</v>
      </c>
      <c r="S113" s="3">
        <v>7592.2898566287276</v>
      </c>
      <c r="T113" s="3">
        <v>6830.2139506871918</v>
      </c>
      <c r="U113" s="3">
        <v>6360.0921538481316</v>
      </c>
      <c r="V113" s="3">
        <v>6334.8321296002641</v>
      </c>
      <c r="W113" s="3">
        <v>7511.312970054817</v>
      </c>
      <c r="X113" s="3">
        <v>8055.6531758853544</v>
      </c>
      <c r="Y113" s="3">
        <v>7038.4135507693591</v>
      </c>
      <c r="Z113" s="3">
        <v>6374.8995792276819</v>
      </c>
      <c r="AA113" s="3">
        <v>6641.3139717278236</v>
      </c>
      <c r="AB113" s="3">
        <v>7229.4146214408847</v>
      </c>
      <c r="AC113" s="3">
        <v>7696.4745899806394</v>
      </c>
      <c r="AD113" s="3">
        <v>7951.8665503057746</v>
      </c>
      <c r="AE113" s="3">
        <v>9330.3241284356191</v>
      </c>
      <c r="AF113" s="3">
        <v>9936.3054086438005</v>
      </c>
      <c r="AG113" s="3">
        <v>9486.7821610069641</v>
      </c>
      <c r="AH113" s="3">
        <v>9103.8174280385865</v>
      </c>
      <c r="AI113" s="3">
        <v>7875.1148056519314</v>
      </c>
      <c r="AJ113" s="3">
        <v>8843.3424622631155</v>
      </c>
      <c r="AK113" s="3">
        <v>9411.1811968107977</v>
      </c>
      <c r="AL113" s="3">
        <v>11312.59285213246</v>
      </c>
      <c r="AM113" s="3">
        <v>10546.59644874589</v>
      </c>
      <c r="AN113" s="3">
        <v>11607.25587065517</v>
      </c>
      <c r="AO113" s="3">
        <v>11382.16104414254</v>
      </c>
      <c r="AP113" s="3">
        <v>2336.8778678041672</v>
      </c>
      <c r="AQ113" s="3">
        <v>2317.713043336415</v>
      </c>
      <c r="AR113" s="3">
        <v>1302.47790232431</v>
      </c>
      <c r="AS113" s="3">
        <v>1556.7953582057589</v>
      </c>
      <c r="AT113" s="3">
        <v>1907.1239851224459</v>
      </c>
      <c r="AU113" s="3">
        <v>3146.4079134474832</v>
      </c>
      <c r="AV113" s="3">
        <v>3051.404632573071</v>
      </c>
      <c r="AW113" s="3">
        <v>2773.7336978934582</v>
      </c>
      <c r="AX113" s="10">
        <v>98900020078001</v>
      </c>
      <c r="AY113" s="6" t="s">
        <v>719</v>
      </c>
      <c r="AZ113" s="1">
        <v>1110</v>
      </c>
      <c r="BA113" s="6" t="s">
        <v>722</v>
      </c>
      <c r="BB113" s="1" t="s">
        <v>840</v>
      </c>
    </row>
    <row r="114" spans="2:54" ht="14.5" x14ac:dyDescent="0.35">
      <c r="B114" s="8" t="s">
        <v>497</v>
      </c>
      <c r="C114" s="6" t="s">
        <v>165</v>
      </c>
      <c r="D114" s="3">
        <v>4609.1236391157881</v>
      </c>
      <c r="E114" s="3">
        <v>5789.2309434605586</v>
      </c>
      <c r="F114" s="3">
        <v>6738.0758462904423</v>
      </c>
      <c r="G114" s="3">
        <v>6127.8086266519276</v>
      </c>
      <c r="H114" s="3">
        <v>5355.4726921743704</v>
      </c>
      <c r="I114" s="3">
        <v>4655.0011133354174</v>
      </c>
      <c r="J114" s="3">
        <v>4297.1581044062159</v>
      </c>
      <c r="K114" s="3">
        <v>3979.1102237076152</v>
      </c>
      <c r="L114" s="3">
        <v>3270.037028467621</v>
      </c>
      <c r="M114" s="3">
        <v>2841.858403452623</v>
      </c>
      <c r="N114" s="3">
        <v>3493.2723713928881</v>
      </c>
      <c r="O114" s="3">
        <v>4276.4597818530128</v>
      </c>
      <c r="P114" s="3">
        <v>4575.2391678335098</v>
      </c>
      <c r="Q114" s="3">
        <v>5939.1084983196097</v>
      </c>
      <c r="R114" s="3">
        <v>6793.2067370484801</v>
      </c>
      <c r="S114" s="3">
        <v>7537.4537156988072</v>
      </c>
      <c r="T114" s="3">
        <v>6771.6593768484536</v>
      </c>
      <c r="U114" s="3">
        <v>6294.0412997388139</v>
      </c>
      <c r="V114" s="3">
        <v>6255.7898259385011</v>
      </c>
      <c r="W114" s="3">
        <v>7447.9944539718526</v>
      </c>
      <c r="X114" s="3">
        <v>7986.025913206121</v>
      </c>
      <c r="Y114" s="3">
        <v>6955.6417207326822</v>
      </c>
      <c r="Z114" s="3">
        <v>6284.3301410356817</v>
      </c>
      <c r="AA114" s="3">
        <v>6542.9034090279838</v>
      </c>
      <c r="AB114" s="3">
        <v>7138.8557200278137</v>
      </c>
      <c r="AC114" s="3">
        <v>7611.1320429088064</v>
      </c>
      <c r="AD114" s="3">
        <v>7873.0369723740359</v>
      </c>
      <c r="AE114" s="3">
        <v>9248.3268589824947</v>
      </c>
      <c r="AF114" s="3">
        <v>9853.6464219375266</v>
      </c>
      <c r="AG114" s="3">
        <v>9399.2487903212059</v>
      </c>
      <c r="AH114" s="3">
        <v>9011.3727844865443</v>
      </c>
      <c r="AI114" s="3">
        <v>7779.5359732774677</v>
      </c>
      <c r="AJ114" s="3">
        <v>8726.39072090015</v>
      </c>
      <c r="AK114" s="3">
        <v>9296.3692202640013</v>
      </c>
      <c r="AL114" s="3">
        <v>11188.80669730169</v>
      </c>
      <c r="AM114" s="3">
        <v>10423.27599537718</v>
      </c>
      <c r="AN114" s="3">
        <v>11486.816797861091</v>
      </c>
      <c r="AO114" s="3">
        <v>11265.77067665106</v>
      </c>
      <c r="AP114" s="3">
        <v>2219.0158988326011</v>
      </c>
      <c r="AQ114" s="3">
        <v>2216.1815208956209</v>
      </c>
      <c r="AR114" s="3">
        <v>1203.8645550426229</v>
      </c>
      <c r="AS114" s="3">
        <v>1433.7469679915059</v>
      </c>
      <c r="AT114" s="3">
        <v>1785.2074283311299</v>
      </c>
      <c r="AU114" s="3">
        <v>3051.3618844384541</v>
      </c>
      <c r="AV114" s="3">
        <v>2944.975191383855</v>
      </c>
      <c r="AW114" s="3">
        <v>2659.4182191786722</v>
      </c>
      <c r="AX114" s="10">
        <v>98900020078020</v>
      </c>
      <c r="AY114" s="6" t="s">
        <v>719</v>
      </c>
      <c r="AZ114" s="1">
        <v>1110</v>
      </c>
      <c r="BA114" s="6" t="s">
        <v>722</v>
      </c>
      <c r="BB114" s="1" t="s">
        <v>840</v>
      </c>
    </row>
    <row r="115" spans="2:54" ht="14.5" x14ac:dyDescent="0.35">
      <c r="B115" s="8" t="s">
        <v>498</v>
      </c>
      <c r="C115" s="6" t="s">
        <v>166</v>
      </c>
      <c r="D115" s="3">
        <v>4720.3819874946084</v>
      </c>
      <c r="E115" s="3">
        <v>5902.9118155786746</v>
      </c>
      <c r="F115" s="3">
        <v>6853.1322740137211</v>
      </c>
      <c r="G115" s="3">
        <v>6242.9186267130608</v>
      </c>
      <c r="H115" s="3">
        <v>5470.6036658686044</v>
      </c>
      <c r="I115" s="3">
        <v>4770.1514086287198</v>
      </c>
      <c r="J115" s="3">
        <v>4410.8730374817369</v>
      </c>
      <c r="K115" s="3">
        <v>4094.239531509817</v>
      </c>
      <c r="L115" s="3">
        <v>3385.194479762396</v>
      </c>
      <c r="M115" s="3">
        <v>2953.8170238796561</v>
      </c>
      <c r="N115" s="3">
        <v>3603.2799969008352</v>
      </c>
      <c r="O115" s="3">
        <v>4390.815321860543</v>
      </c>
      <c r="P115" s="3">
        <v>4687.3058351193649</v>
      </c>
      <c r="Q115" s="3">
        <v>6053.3372855100488</v>
      </c>
      <c r="R115" s="3">
        <v>6907.5002748343604</v>
      </c>
      <c r="S115" s="3">
        <v>7649.4545665114583</v>
      </c>
      <c r="T115" s="3">
        <v>6882.7289467450964</v>
      </c>
      <c r="U115" s="3">
        <v>6402.753026911194</v>
      </c>
      <c r="V115" s="3">
        <v>6358.7111376999364</v>
      </c>
      <c r="W115" s="3">
        <v>7557.5870413060447</v>
      </c>
      <c r="X115" s="3">
        <v>8093.2685144423576</v>
      </c>
      <c r="Y115" s="3">
        <v>7056.3701342007489</v>
      </c>
      <c r="Z115" s="3">
        <v>6379.8388220538773</v>
      </c>
      <c r="AA115" s="3">
        <v>6631.6352667889541</v>
      </c>
      <c r="AB115" s="3">
        <v>7234.2822237957034</v>
      </c>
      <c r="AC115" s="3">
        <v>7710.1952082046992</v>
      </c>
      <c r="AD115" s="3">
        <v>7975.9497359757879</v>
      </c>
      <c r="AE115" s="3">
        <v>9349.3738489509342</v>
      </c>
      <c r="AF115" s="3">
        <v>9954.2697789556441</v>
      </c>
      <c r="AG115" s="3">
        <v>9496.7234650432038</v>
      </c>
      <c r="AH115" s="3">
        <v>9105.1797429387061</v>
      </c>
      <c r="AI115" s="3">
        <v>7870.7744841035583</v>
      </c>
      <c r="AJ115" s="3">
        <v>8712.5432074040964</v>
      </c>
      <c r="AK115" s="3">
        <v>9276.9191073756392</v>
      </c>
      <c r="AL115" s="3">
        <v>11207.068122416589</v>
      </c>
      <c r="AM115" s="3">
        <v>10436.35120341841</v>
      </c>
      <c r="AN115" s="3">
        <v>11537.987037187961</v>
      </c>
      <c r="AO115" s="3">
        <v>11328.175773655819</v>
      </c>
      <c r="AP115" s="3">
        <v>2280.2589374638928</v>
      </c>
      <c r="AQ115" s="3">
        <v>2303.338185760646</v>
      </c>
      <c r="AR115" s="3">
        <v>1295.7994129740439</v>
      </c>
      <c r="AS115" s="3">
        <v>1476.5592012481709</v>
      </c>
      <c r="AT115" s="3">
        <v>1791.683018602065</v>
      </c>
      <c r="AU115" s="3">
        <v>2998.2439738041548</v>
      </c>
      <c r="AV115" s="3">
        <v>2909.0998338888762</v>
      </c>
      <c r="AW115" s="3">
        <v>2639.7840135103861</v>
      </c>
      <c r="AX115" s="10">
        <v>98900020078007</v>
      </c>
      <c r="AY115" s="6" t="s">
        <v>841</v>
      </c>
      <c r="AZ115" s="1">
        <v>1212</v>
      </c>
      <c r="BA115" s="6" t="s">
        <v>809</v>
      </c>
      <c r="BB115" s="1" t="s">
        <v>840</v>
      </c>
    </row>
    <row r="116" spans="2:54" ht="14.5" x14ac:dyDescent="0.35">
      <c r="B116" s="8" t="s">
        <v>499</v>
      </c>
      <c r="C116" s="6" t="s">
        <v>167</v>
      </c>
      <c r="D116" s="3">
        <v>4797.3438286068376</v>
      </c>
      <c r="E116" s="3">
        <v>5980.1151697008036</v>
      </c>
      <c r="F116" s="3">
        <v>6928.5419325237644</v>
      </c>
      <c r="G116" s="3">
        <v>6319.3049991054877</v>
      </c>
      <c r="H116" s="3">
        <v>5546.9094676935629</v>
      </c>
      <c r="I116" s="3">
        <v>4846.3388513327927</v>
      </c>
      <c r="J116" s="3">
        <v>4488.0730968051776</v>
      </c>
      <c r="K116" s="3">
        <v>4170.5561705058881</v>
      </c>
      <c r="L116" s="3">
        <v>3461.2862365005431</v>
      </c>
      <c r="M116" s="3">
        <v>3024.853345249408</v>
      </c>
      <c r="N116" s="3">
        <v>3672.2327584748068</v>
      </c>
      <c r="O116" s="3">
        <v>4464.8003457071318</v>
      </c>
      <c r="P116" s="3">
        <v>4758.3542530118957</v>
      </c>
      <c r="Q116" s="3">
        <v>6127.0983700809102</v>
      </c>
      <c r="R116" s="3">
        <v>6981.3537504164733</v>
      </c>
      <c r="S116" s="3">
        <v>7720.35773233286</v>
      </c>
      <c r="T116" s="3">
        <v>6952.6268100025054</v>
      </c>
      <c r="U116" s="3">
        <v>6470.2745794434068</v>
      </c>
      <c r="V116" s="3">
        <v>6420.9340102167689</v>
      </c>
      <c r="W116" s="3">
        <v>7625.9462853157884</v>
      </c>
      <c r="X116" s="3">
        <v>8159.335099976257</v>
      </c>
      <c r="Y116" s="3">
        <v>7116.6624145828901</v>
      </c>
      <c r="Z116" s="3">
        <v>6435.8186054456091</v>
      </c>
      <c r="AA116" s="3">
        <v>6682.1666482655273</v>
      </c>
      <c r="AB116" s="3">
        <v>7290.1369473799523</v>
      </c>
      <c r="AC116" s="3">
        <v>7769.0433666203098</v>
      </c>
      <c r="AD116" s="3">
        <v>8038.0941872937219</v>
      </c>
      <c r="AE116" s="3">
        <v>9409.8529726418437</v>
      </c>
      <c r="AF116" s="3">
        <v>10014.36826550886</v>
      </c>
      <c r="AG116" s="3">
        <v>9554.171117896085</v>
      </c>
      <c r="AH116" s="3">
        <v>9159.6216830991052</v>
      </c>
      <c r="AI116" s="3">
        <v>7923.2056346075824</v>
      </c>
      <c r="AJ116" s="3">
        <v>8690.7662137802272</v>
      </c>
      <c r="AK116" s="3">
        <v>9251.4712852212924</v>
      </c>
      <c r="AL116" s="3">
        <v>11206.4184120113</v>
      </c>
      <c r="AM116" s="3">
        <v>10432.243854105131</v>
      </c>
      <c r="AN116" s="3">
        <v>11560.210388942751</v>
      </c>
      <c r="AO116" s="3">
        <v>11358.52404099155</v>
      </c>
      <c r="AP116" s="3">
        <v>2311.849082352941</v>
      </c>
      <c r="AQ116" s="3">
        <v>2353.7520111578501</v>
      </c>
      <c r="AR116" s="3">
        <v>1350.986281162006</v>
      </c>
      <c r="AS116" s="3">
        <v>1496.8828459150111</v>
      </c>
      <c r="AT116" s="3">
        <v>1786.568734072845</v>
      </c>
      <c r="AU116" s="3">
        <v>2952.8671822758238</v>
      </c>
      <c r="AV116" s="3">
        <v>2874.659851126909</v>
      </c>
      <c r="AW116" s="3">
        <v>2616.073619644244</v>
      </c>
      <c r="AX116" s="10">
        <v>98900020078003</v>
      </c>
      <c r="AY116" s="6" t="s">
        <v>842</v>
      </c>
      <c r="AZ116" s="1">
        <v>1212</v>
      </c>
      <c r="BA116" s="6" t="s">
        <v>809</v>
      </c>
      <c r="BB116" s="1" t="s">
        <v>840</v>
      </c>
    </row>
    <row r="117" spans="2:54" ht="14.5" x14ac:dyDescent="0.35">
      <c r="B117" s="8" t="s">
        <v>500</v>
      </c>
      <c r="C117" s="6" t="s">
        <v>168</v>
      </c>
      <c r="D117" s="3">
        <v>4760.6795536129366</v>
      </c>
      <c r="E117" s="3">
        <v>5942.6739159263434</v>
      </c>
      <c r="F117" s="3">
        <v>6890.632709221929</v>
      </c>
      <c r="G117" s="3">
        <v>6281.3896207899297</v>
      </c>
      <c r="H117" s="3">
        <v>5508.9865328467858</v>
      </c>
      <c r="I117" s="3">
        <v>4808.4083153071624</v>
      </c>
      <c r="J117" s="3">
        <v>4450.6191374991431</v>
      </c>
      <c r="K117" s="3">
        <v>4132.6345426007319</v>
      </c>
      <c r="L117" s="3">
        <v>3423.3523450531961</v>
      </c>
      <c r="M117" s="3">
        <v>2987.838991431569</v>
      </c>
      <c r="N117" s="3">
        <v>3635.8302025904432</v>
      </c>
      <c r="O117" s="3">
        <v>4427.0938808737947</v>
      </c>
      <c r="P117" s="3">
        <v>4721.3477615153706</v>
      </c>
      <c r="Q117" s="3">
        <v>6089.4376446836604</v>
      </c>
      <c r="R117" s="3">
        <v>6943.6756306890011</v>
      </c>
      <c r="S117" s="3">
        <v>7683.3990415126618</v>
      </c>
      <c r="T117" s="3">
        <v>6915.9556741276192</v>
      </c>
      <c r="U117" s="3">
        <v>6434.3398404091959</v>
      </c>
      <c r="V117" s="3">
        <v>6386.8272213435839</v>
      </c>
      <c r="W117" s="3">
        <v>7589.7472381775269</v>
      </c>
      <c r="X117" s="3">
        <v>8123.8870447910786</v>
      </c>
      <c r="Y117" s="3">
        <v>7083.2692098939588</v>
      </c>
      <c r="Z117" s="3">
        <v>6404.0656944521479</v>
      </c>
      <c r="AA117" s="3">
        <v>6652.5856724704308</v>
      </c>
      <c r="AB117" s="3">
        <v>7258.4389903222209</v>
      </c>
      <c r="AC117" s="3">
        <v>7736.1961960520312</v>
      </c>
      <c r="AD117" s="3">
        <v>8004.0235152760242</v>
      </c>
      <c r="AE117" s="3">
        <v>9376.3995472948245</v>
      </c>
      <c r="AF117" s="3">
        <v>9981.0585878894726</v>
      </c>
      <c r="AG117" s="3">
        <v>9521.8663496037134</v>
      </c>
      <c r="AH117" s="3">
        <v>9128.4885447836568</v>
      </c>
      <c r="AI117" s="3">
        <v>7892.8670886179452</v>
      </c>
      <c r="AJ117" s="3">
        <v>8694.7627173764413</v>
      </c>
      <c r="AK117" s="3">
        <v>9257.3525918770774</v>
      </c>
      <c r="AL117" s="3">
        <v>11199.9391384394</v>
      </c>
      <c r="AM117" s="3">
        <v>10427.440925526829</v>
      </c>
      <c r="AN117" s="3">
        <v>11542.963801946889</v>
      </c>
      <c r="AO117" s="3">
        <v>11337.60954313334</v>
      </c>
      <c r="AP117" s="3">
        <v>2290.1696763970922</v>
      </c>
      <c r="AQ117" s="3">
        <v>2324.1037362350739</v>
      </c>
      <c r="AR117" s="3">
        <v>1319.335660305147</v>
      </c>
      <c r="AS117" s="3">
        <v>1480.1027685545259</v>
      </c>
      <c r="AT117" s="3">
        <v>1781.9145058161359</v>
      </c>
      <c r="AU117" s="3">
        <v>2969.201998854403</v>
      </c>
      <c r="AV117" s="3">
        <v>2885.0852299439589</v>
      </c>
      <c r="AW117" s="3">
        <v>2620.878975477191</v>
      </c>
      <c r="AX117" s="10">
        <v>98900020078006</v>
      </c>
      <c r="AY117" s="6" t="s">
        <v>842</v>
      </c>
      <c r="AZ117" s="1">
        <v>1212</v>
      </c>
      <c r="BA117" s="6" t="s">
        <v>809</v>
      </c>
      <c r="BB117" s="1" t="s">
        <v>840</v>
      </c>
    </row>
    <row r="118" spans="2:54" ht="14.5" x14ac:dyDescent="0.35">
      <c r="B118" s="8" t="s">
        <v>501</v>
      </c>
      <c r="C118" s="6" t="s">
        <v>169</v>
      </c>
      <c r="D118" s="3">
        <v>4722.3309269076917</v>
      </c>
      <c r="E118" s="3">
        <v>5907.3493058400018</v>
      </c>
      <c r="F118" s="3">
        <v>6862.4684079238632</v>
      </c>
      <c r="G118" s="3">
        <v>6250.5703760382921</v>
      </c>
      <c r="H118" s="3">
        <v>5478.4356098469661</v>
      </c>
      <c r="I118" s="3">
        <v>4778.231870035057</v>
      </c>
      <c r="J118" s="3">
        <v>4415.3880209041081</v>
      </c>
      <c r="K118" s="3">
        <v>4102.0757368728464</v>
      </c>
      <c r="L118" s="3">
        <v>3393.4943909869971</v>
      </c>
      <c r="M118" s="3">
        <v>2967.503865106069</v>
      </c>
      <c r="N118" s="3">
        <v>3618.2929577989548</v>
      </c>
      <c r="O118" s="3">
        <v>4401.9196552646981</v>
      </c>
      <c r="P118" s="3">
        <v>4700.914836000029</v>
      </c>
      <c r="Q118" s="3">
        <v>6064.6388549311214</v>
      </c>
      <c r="R118" s="3">
        <v>6918.697673767615</v>
      </c>
      <c r="S118" s="3">
        <v>7663.1209666157383</v>
      </c>
      <c r="T118" s="3">
        <v>6897.0812413130707</v>
      </c>
      <c r="U118" s="3">
        <v>6418.5066585671702</v>
      </c>
      <c r="V118" s="3">
        <v>6376.8881661214928</v>
      </c>
      <c r="W118" s="3">
        <v>7572.8636548211516</v>
      </c>
      <c r="X118" s="3">
        <v>8109.7477248145233</v>
      </c>
      <c r="Y118" s="3">
        <v>7075.2591553965558</v>
      </c>
      <c r="Z118" s="3">
        <v>6400.1231741240836</v>
      </c>
      <c r="AA118" s="3">
        <v>6653.3265275226786</v>
      </c>
      <c r="AB118" s="3">
        <v>7254.593114041827</v>
      </c>
      <c r="AC118" s="3">
        <v>7729.5737090871298</v>
      </c>
      <c r="AD118" s="3">
        <v>7994.1394203032678</v>
      </c>
      <c r="AE118" s="3">
        <v>9368.1767248574943</v>
      </c>
      <c r="AF118" s="3">
        <v>9973.2044549042748</v>
      </c>
      <c r="AG118" s="3">
        <v>9516.5387588602152</v>
      </c>
      <c r="AH118" s="3">
        <v>9125.8722990858223</v>
      </c>
      <c r="AI118" s="3">
        <v>7891.9995908069413</v>
      </c>
      <c r="AJ118" s="3">
        <v>8735.5439760867066</v>
      </c>
      <c r="AK118" s="3">
        <v>9299.3477531290409</v>
      </c>
      <c r="AL118" s="3">
        <v>11232.19583170933</v>
      </c>
      <c r="AM118" s="3">
        <v>10461.26280096651</v>
      </c>
      <c r="AN118" s="3">
        <v>11563.2446591669</v>
      </c>
      <c r="AO118" s="3">
        <v>11352.897612014191</v>
      </c>
      <c r="AP118" s="3">
        <v>2304.954652005008</v>
      </c>
      <c r="AQ118" s="3">
        <v>2325.189388441393</v>
      </c>
      <c r="AR118" s="3">
        <v>1316.6213418605739</v>
      </c>
      <c r="AS118" s="3">
        <v>1501.950229690033</v>
      </c>
      <c r="AT118" s="3">
        <v>1816.425815563975</v>
      </c>
      <c r="AU118" s="3">
        <v>3016.1597630621332</v>
      </c>
      <c r="AV118" s="3">
        <v>2929.7331171473811</v>
      </c>
      <c r="AW118" s="3">
        <v>2662.3949669496242</v>
      </c>
      <c r="AX118" s="10">
        <v>98900020078005</v>
      </c>
      <c r="AY118" s="6" t="s">
        <v>843</v>
      </c>
      <c r="AZ118" s="1">
        <v>1212</v>
      </c>
      <c r="BA118" s="6" t="s">
        <v>809</v>
      </c>
      <c r="BB118" s="1" t="s">
        <v>840</v>
      </c>
    </row>
    <row r="119" spans="2:54" ht="14.5" x14ac:dyDescent="0.35">
      <c r="B119" s="8" t="s">
        <v>502</v>
      </c>
      <c r="C119" s="6" t="s">
        <v>170</v>
      </c>
      <c r="D119" s="3">
        <v>4762.6671085735416</v>
      </c>
      <c r="E119" s="3">
        <v>5947.2434593550724</v>
      </c>
      <c r="F119" s="3">
        <v>6900.2907732789854</v>
      </c>
      <c r="G119" s="3">
        <v>6289.2944397916954</v>
      </c>
      <c r="H119" s="3">
        <v>5517.0713492045143</v>
      </c>
      <c r="I119" s="3">
        <v>4816.7423150346913</v>
      </c>
      <c r="J119" s="3">
        <v>4455.2585445632967</v>
      </c>
      <c r="K119" s="3">
        <v>4140.7048925881454</v>
      </c>
      <c r="L119" s="3">
        <v>3431.8860266395241</v>
      </c>
      <c r="M119" s="3">
        <v>3001.9276237166132</v>
      </c>
      <c r="N119" s="3">
        <v>3651.3250508233382</v>
      </c>
      <c r="O119" s="3">
        <v>4438.5550915529184</v>
      </c>
      <c r="P119" s="3">
        <v>4735.4151848913434</v>
      </c>
      <c r="Q119" s="3">
        <v>6101.1296227544917</v>
      </c>
      <c r="R119" s="3">
        <v>6955.2679312844102</v>
      </c>
      <c r="S119" s="3">
        <v>7697.5657285685502</v>
      </c>
      <c r="T119" s="3">
        <v>6930.8292382662303</v>
      </c>
      <c r="U119" s="3">
        <v>6450.6672478064293</v>
      </c>
      <c r="V119" s="3">
        <v>6405.6815523920304</v>
      </c>
      <c r="W119" s="3">
        <v>7605.5899301318304</v>
      </c>
      <c r="X119" s="3">
        <v>8140.987746864409</v>
      </c>
      <c r="Y119" s="3">
        <v>7102.875584238318</v>
      </c>
      <c r="Z119" s="3">
        <v>6425.1237919271352</v>
      </c>
      <c r="AA119" s="3">
        <v>6675.1220425676893</v>
      </c>
      <c r="AB119" s="3">
        <v>7279.5344173974354</v>
      </c>
      <c r="AC119" s="3">
        <v>7756.3205847978161</v>
      </c>
      <c r="AD119" s="3">
        <v>8022.9080664343574</v>
      </c>
      <c r="AE119" s="3">
        <v>9395.9343952318577</v>
      </c>
      <c r="AF119" s="3">
        <v>10000.73459960489</v>
      </c>
      <c r="AG119" s="3">
        <v>9542.4603143781915</v>
      </c>
      <c r="AH119" s="3">
        <v>9149.9981161802734</v>
      </c>
      <c r="AI119" s="3">
        <v>7914.9259437075634</v>
      </c>
      <c r="AJ119" s="3">
        <v>8718.8121340639536</v>
      </c>
      <c r="AK119" s="3">
        <v>9280.8070891765292</v>
      </c>
      <c r="AL119" s="3">
        <v>11226.167191758979</v>
      </c>
      <c r="AM119" s="3">
        <v>10453.450275177889</v>
      </c>
      <c r="AN119" s="3">
        <v>11569.290893401199</v>
      </c>
      <c r="AO119" s="3">
        <v>11363.3646569911</v>
      </c>
      <c r="AP119" s="3">
        <v>2315.804284169687</v>
      </c>
      <c r="AQ119" s="3">
        <v>2346.6739670754309</v>
      </c>
      <c r="AR119" s="3">
        <v>1340.6488982514629</v>
      </c>
      <c r="AS119" s="3">
        <v>1506.511606589514</v>
      </c>
      <c r="AT119" s="3">
        <v>1807.8600684095711</v>
      </c>
      <c r="AU119" s="3">
        <v>2988.0878182414181</v>
      </c>
      <c r="AV119" s="3">
        <v>2906.797072867937</v>
      </c>
      <c r="AW119" s="3">
        <v>2644.6396548559078</v>
      </c>
      <c r="AX119" s="10">
        <v>98900020078004</v>
      </c>
      <c r="AY119" s="6" t="s">
        <v>843</v>
      </c>
      <c r="AZ119" s="1">
        <v>1212</v>
      </c>
      <c r="BA119" s="6" t="s">
        <v>809</v>
      </c>
      <c r="BB119" s="1" t="s">
        <v>840</v>
      </c>
    </row>
    <row r="120" spans="2:54" ht="14.5" x14ac:dyDescent="0.35">
      <c r="B120" s="8" t="s">
        <v>503</v>
      </c>
      <c r="C120" s="6" t="s">
        <v>171</v>
      </c>
      <c r="D120" s="3">
        <v>4574.6388591190716</v>
      </c>
      <c r="E120" s="3">
        <v>5755.4560270544434</v>
      </c>
      <c r="F120" s="3">
        <v>6706.7692619111522</v>
      </c>
      <c r="G120" s="3">
        <v>6095.4827090875478</v>
      </c>
      <c r="H120" s="3">
        <v>5323.2444958268024</v>
      </c>
      <c r="I120" s="3">
        <v>4622.9124403757978</v>
      </c>
      <c r="J120" s="3">
        <v>4263.3971935612253</v>
      </c>
      <c r="K120" s="3">
        <v>3946.877838722</v>
      </c>
      <c r="L120" s="3">
        <v>3238.0710960538022</v>
      </c>
      <c r="M120" s="3">
        <v>2814.252361182414</v>
      </c>
      <c r="N120" s="3">
        <v>3467.0765315218268</v>
      </c>
      <c r="O120" s="3">
        <v>4246.4495528038451</v>
      </c>
      <c r="P120" s="3">
        <v>4547.4781742423474</v>
      </c>
      <c r="Q120" s="3">
        <v>5909.2427716518687</v>
      </c>
      <c r="R120" s="3">
        <v>6763.2530418020187</v>
      </c>
      <c r="S120" s="3">
        <v>7509.7022988167037</v>
      </c>
      <c r="T120" s="3">
        <v>6744.6253402708062</v>
      </c>
      <c r="U120" s="3">
        <v>6268.6128283389689</v>
      </c>
      <c r="V120" s="3">
        <v>6233.6790861399932</v>
      </c>
      <c r="W120" s="3">
        <v>7421.9776644569283</v>
      </c>
      <c r="X120" s="3">
        <v>7961.4731232587901</v>
      </c>
      <c r="Y120" s="3">
        <v>6934.6418182705074</v>
      </c>
      <c r="Z120" s="3">
        <v>6265.8665220572948</v>
      </c>
      <c r="AA120" s="3">
        <v>6527.4491165722566</v>
      </c>
      <c r="AB120" s="3">
        <v>7120.4037733495879</v>
      </c>
      <c r="AC120" s="3">
        <v>7590.9422075416351</v>
      </c>
      <c r="AD120" s="3">
        <v>7850.8960355865829</v>
      </c>
      <c r="AE120" s="3">
        <v>9227.1253457993134</v>
      </c>
      <c r="AF120" s="3">
        <v>9832.6500473297583</v>
      </c>
      <c r="AG120" s="3">
        <v>9379.7917237232487</v>
      </c>
      <c r="AH120" s="3">
        <v>8993.620165861139</v>
      </c>
      <c r="AI120" s="3">
        <v>7762.9544300274874</v>
      </c>
      <c r="AJ120" s="3">
        <v>8744.3586548507938</v>
      </c>
      <c r="AK120" s="3">
        <v>9315.7670332187245</v>
      </c>
      <c r="AL120" s="3">
        <v>11197.766521312789</v>
      </c>
      <c r="AM120" s="3">
        <v>10433.774631646769</v>
      </c>
      <c r="AN120" s="3">
        <v>11485.355476857339</v>
      </c>
      <c r="AO120" s="3">
        <v>11260.409331350031</v>
      </c>
      <c r="AP120" s="3">
        <v>2214.8903574831561</v>
      </c>
      <c r="AQ120" s="3">
        <v>2201.9009979485209</v>
      </c>
      <c r="AR120" s="3">
        <v>1188.048062339378</v>
      </c>
      <c r="AS120" s="3">
        <v>1436.5594098208969</v>
      </c>
      <c r="AT120" s="3">
        <v>1798.704079024106</v>
      </c>
      <c r="AU120" s="3">
        <v>3078.9403300420172</v>
      </c>
      <c r="AV120" s="3">
        <v>2968.8024172547721</v>
      </c>
      <c r="AW120" s="3">
        <v>2679.4114631250632</v>
      </c>
      <c r="AX120" s="10">
        <v>98900020078021</v>
      </c>
      <c r="AY120" s="6" t="s">
        <v>844</v>
      </c>
      <c r="AZ120" s="1">
        <v>1212</v>
      </c>
      <c r="BA120" s="6" t="s">
        <v>809</v>
      </c>
      <c r="BB120" s="1" t="s">
        <v>840</v>
      </c>
    </row>
    <row r="121" spans="2:54" ht="14.5" x14ac:dyDescent="0.35">
      <c r="B121" s="8" t="s">
        <v>504</v>
      </c>
      <c r="C121" s="6" t="s">
        <v>172</v>
      </c>
      <c r="D121" s="3">
        <v>4601.7759266259018</v>
      </c>
      <c r="E121" s="3">
        <v>5779.0904643897265</v>
      </c>
      <c r="F121" s="3">
        <v>6722.7258166099919</v>
      </c>
      <c r="G121" s="3">
        <v>6114.2236419274241</v>
      </c>
      <c r="H121" s="3">
        <v>5341.7139779309318</v>
      </c>
      <c r="I121" s="3">
        <v>4640.9985661144456</v>
      </c>
      <c r="J121" s="3">
        <v>4287.0031514824404</v>
      </c>
      <c r="K121" s="3">
        <v>3965.390378143974</v>
      </c>
      <c r="L121" s="3">
        <v>3255.8580611099319</v>
      </c>
      <c r="M121" s="3">
        <v>2822.106844077734</v>
      </c>
      <c r="N121" s="3">
        <v>3472.227681495222</v>
      </c>
      <c r="O121" s="3">
        <v>4259.3195209125206</v>
      </c>
      <c r="P121" s="3">
        <v>4555.5802610702722</v>
      </c>
      <c r="Q121" s="3">
        <v>5921.7546387092598</v>
      </c>
      <c r="R121" s="3">
        <v>6775.9542259635391</v>
      </c>
      <c r="S121" s="3">
        <v>7517.7483176817113</v>
      </c>
      <c r="T121" s="3">
        <v>6751.2861434204633</v>
      </c>
      <c r="U121" s="3">
        <v>6272.3281945033841</v>
      </c>
      <c r="V121" s="3">
        <v>6231.8582825417652</v>
      </c>
      <c r="W121" s="3">
        <v>7426.739989176991</v>
      </c>
      <c r="X121" s="3">
        <v>7963.6487228055566</v>
      </c>
      <c r="Y121" s="3">
        <v>6931.0963512104636</v>
      </c>
      <c r="Z121" s="3">
        <v>6258.604037603759</v>
      </c>
      <c r="AA121" s="3">
        <v>6516.0868380763677</v>
      </c>
      <c r="AB121" s="3">
        <v>7113.1198445502132</v>
      </c>
      <c r="AC121" s="3">
        <v>7586.175243323647</v>
      </c>
      <c r="AD121" s="3">
        <v>7849.1119600098737</v>
      </c>
      <c r="AE121" s="3">
        <v>9223.8764593696578</v>
      </c>
      <c r="AF121" s="3">
        <v>9829.0861935688663</v>
      </c>
      <c r="AG121" s="3">
        <v>9373.940691768541</v>
      </c>
      <c r="AH121" s="3">
        <v>8985.3485654971337</v>
      </c>
      <c r="AI121" s="3">
        <v>7753.0850236309761</v>
      </c>
      <c r="AJ121" s="3">
        <v>8703.7911196100849</v>
      </c>
      <c r="AK121" s="3">
        <v>9274.6434792706477</v>
      </c>
      <c r="AL121" s="3">
        <v>11162.26240948466</v>
      </c>
      <c r="AM121" s="3">
        <v>10397.23852450286</v>
      </c>
      <c r="AN121" s="3">
        <v>11458.374088997351</v>
      </c>
      <c r="AO121" s="3">
        <v>11237.277839238939</v>
      </c>
      <c r="AP121" s="3">
        <v>2190.5012611769348</v>
      </c>
      <c r="AQ121" s="3">
        <v>2189.0758642181881</v>
      </c>
      <c r="AR121" s="3">
        <v>1177.3068573559381</v>
      </c>
      <c r="AS121" s="3">
        <v>1405.721015107724</v>
      </c>
      <c r="AT121" s="3">
        <v>1760.286578357337</v>
      </c>
      <c r="AU121" s="3">
        <v>3036.632920307301</v>
      </c>
      <c r="AV121" s="3">
        <v>2926.5201620881312</v>
      </c>
      <c r="AW121" s="3">
        <v>2638.0559020784722</v>
      </c>
      <c r="AX121" s="10">
        <v>98900020078009</v>
      </c>
      <c r="AY121" s="6" t="s">
        <v>845</v>
      </c>
      <c r="AZ121" s="1">
        <v>1110</v>
      </c>
      <c r="BA121" s="6" t="s">
        <v>722</v>
      </c>
      <c r="BB121" s="1" t="s">
        <v>840</v>
      </c>
    </row>
    <row r="122" spans="2:54" ht="14.5" x14ac:dyDescent="0.35">
      <c r="B122" s="8" t="s">
        <v>505</v>
      </c>
      <c r="C122" s="6" t="s">
        <v>173</v>
      </c>
      <c r="D122" s="3">
        <v>4601.3764185797891</v>
      </c>
      <c r="E122" s="3">
        <v>5776.9931851321298</v>
      </c>
      <c r="F122" s="3">
        <v>6717.3563270552604</v>
      </c>
      <c r="G122" s="3">
        <v>6109.9852960485359</v>
      </c>
      <c r="H122" s="3">
        <v>5337.373361189464</v>
      </c>
      <c r="I122" s="3">
        <v>4636.512345638359</v>
      </c>
      <c r="J122" s="3">
        <v>4284.9180129914303</v>
      </c>
      <c r="K122" s="3">
        <v>3961.0953129163649</v>
      </c>
      <c r="L122" s="3">
        <v>3251.2887947223362</v>
      </c>
      <c r="M122" s="3">
        <v>2813.8618742845938</v>
      </c>
      <c r="N122" s="3">
        <v>3463.0624326393272</v>
      </c>
      <c r="O122" s="3">
        <v>4252.8068013562133</v>
      </c>
      <c r="P122" s="3">
        <v>4547.3659996839206</v>
      </c>
      <c r="Q122" s="3">
        <v>5915.0819414187426</v>
      </c>
      <c r="R122" s="3">
        <v>6769.342595169438</v>
      </c>
      <c r="S122" s="3">
        <v>7509.4807960087674</v>
      </c>
      <c r="T122" s="3">
        <v>6742.5603905298603</v>
      </c>
      <c r="U122" s="3">
        <v>6262.6588641405333</v>
      </c>
      <c r="V122" s="3">
        <v>6220.548971862183</v>
      </c>
      <c r="W122" s="3">
        <v>7417.39227351522</v>
      </c>
      <c r="X122" s="3">
        <v>7953.4927241250634</v>
      </c>
      <c r="Y122" s="3">
        <v>6919.3085754644362</v>
      </c>
      <c r="Z122" s="3">
        <v>6245.8619734283366</v>
      </c>
      <c r="AA122" s="3">
        <v>6502.386397981084</v>
      </c>
      <c r="AB122" s="3">
        <v>7100.3673533110068</v>
      </c>
      <c r="AC122" s="3">
        <v>7574.0595023839905</v>
      </c>
      <c r="AD122" s="3">
        <v>7837.8022908799521</v>
      </c>
      <c r="AE122" s="3">
        <v>9212.1577494654575</v>
      </c>
      <c r="AF122" s="3">
        <v>9817.2805012950739</v>
      </c>
      <c r="AG122" s="3">
        <v>9361.5377941309052</v>
      </c>
      <c r="AH122" s="3">
        <v>8972.3484571010413</v>
      </c>
      <c r="AI122" s="3">
        <v>7739.71444363711</v>
      </c>
      <c r="AJ122" s="3">
        <v>8688.8758593621478</v>
      </c>
      <c r="AK122" s="3">
        <v>9260.0755161865145</v>
      </c>
      <c r="AL122" s="3">
        <v>11146.05223624903</v>
      </c>
      <c r="AM122" s="3">
        <v>10381.15329343628</v>
      </c>
      <c r="AN122" s="3">
        <v>11442.20423506933</v>
      </c>
      <c r="AO122" s="3">
        <v>11221.50370836579</v>
      </c>
      <c r="AP122" s="3">
        <v>2174.6070048377301</v>
      </c>
      <c r="AQ122" s="3">
        <v>2175.1243436164309</v>
      </c>
      <c r="AR122" s="3">
        <v>1163.907533125564</v>
      </c>
      <c r="AS122" s="3">
        <v>1389.3590805801809</v>
      </c>
      <c r="AT122" s="3">
        <v>1744.552825692565</v>
      </c>
      <c r="AU122" s="3">
        <v>3025.2523168170442</v>
      </c>
      <c r="AV122" s="3">
        <v>2913.3920905379819</v>
      </c>
      <c r="AW122" s="3">
        <v>2623.6647834783262</v>
      </c>
      <c r="AX122" s="10">
        <v>98900020078010</v>
      </c>
      <c r="AY122" s="6" t="s">
        <v>845</v>
      </c>
      <c r="AZ122" s="1">
        <v>1110</v>
      </c>
      <c r="BA122" s="6" t="s">
        <v>722</v>
      </c>
      <c r="BB122" s="1" t="s">
        <v>840</v>
      </c>
    </row>
    <row r="123" spans="2:54" ht="14.5" x14ac:dyDescent="0.35">
      <c r="B123" s="8" t="s">
        <v>506</v>
      </c>
      <c r="C123" s="6" t="s">
        <v>174</v>
      </c>
      <c r="D123" s="3">
        <v>4585.543979403059</v>
      </c>
      <c r="E123" s="3">
        <v>5763.3772579679726</v>
      </c>
      <c r="F123" s="3">
        <v>6708.532507235308</v>
      </c>
      <c r="G123" s="3">
        <v>6099.4249493291309</v>
      </c>
      <c r="H123" s="3">
        <v>5326.9687700991699</v>
      </c>
      <c r="I123" s="3">
        <v>4626.3303263950829</v>
      </c>
      <c r="J123" s="3">
        <v>4271.2894649591544</v>
      </c>
      <c r="K123" s="3">
        <v>3950.62837203661</v>
      </c>
      <c r="L123" s="3">
        <v>3241.2418472238978</v>
      </c>
      <c r="M123" s="3">
        <v>2809.923759220972</v>
      </c>
      <c r="N123" s="3">
        <v>3460.8244331304818</v>
      </c>
      <c r="O123" s="3">
        <v>4245.8443063638724</v>
      </c>
      <c r="P123" s="3">
        <v>4543.3523387828</v>
      </c>
      <c r="Q123" s="3">
        <v>5908.3782366034466</v>
      </c>
      <c r="R123" s="3">
        <v>6762.5340493757594</v>
      </c>
      <c r="S123" s="3">
        <v>7505.5508516862446</v>
      </c>
      <c r="T123" s="3">
        <v>6739.473709944441</v>
      </c>
      <c r="U123" s="3">
        <v>6261.3739110035503</v>
      </c>
      <c r="V123" s="3">
        <v>6222.6501385062666</v>
      </c>
      <c r="W123" s="3">
        <v>7415.4789851072373</v>
      </c>
      <c r="X123" s="3">
        <v>7953.1697667375347</v>
      </c>
      <c r="Y123" s="3">
        <v>6922.4698089348403</v>
      </c>
      <c r="Z123" s="3">
        <v>6251.2770899112002</v>
      </c>
      <c r="AA123" s="3">
        <v>6510.2900364675716</v>
      </c>
      <c r="AB123" s="3">
        <v>7105.8045034088054</v>
      </c>
      <c r="AC123" s="3">
        <v>7577.9707832866507</v>
      </c>
      <c r="AD123" s="3">
        <v>7839.8982489315886</v>
      </c>
      <c r="AE123" s="3">
        <v>9215.1564735672182</v>
      </c>
      <c r="AF123" s="3">
        <v>9820.4744371986963</v>
      </c>
      <c r="AG123" s="3">
        <v>9366.1206327963537</v>
      </c>
      <c r="AH123" s="3">
        <v>8978.3985356842913</v>
      </c>
      <c r="AI123" s="3">
        <v>7746.72488916972</v>
      </c>
      <c r="AJ123" s="3">
        <v>8713.9468317870324</v>
      </c>
      <c r="AK123" s="3">
        <v>9285.435449213117</v>
      </c>
      <c r="AL123" s="3">
        <v>11168.3010835114</v>
      </c>
      <c r="AM123" s="3">
        <v>10403.991094606299</v>
      </c>
      <c r="AN123" s="3">
        <v>11459.48110655221</v>
      </c>
      <c r="AO123" s="3">
        <v>11236.49684816576</v>
      </c>
      <c r="AP123" s="3">
        <v>2190.2652678594882</v>
      </c>
      <c r="AQ123" s="3">
        <v>2183.790035081031</v>
      </c>
      <c r="AR123" s="3">
        <v>1171.134362635413</v>
      </c>
      <c r="AS123" s="3">
        <v>1408.8337423178459</v>
      </c>
      <c r="AT123" s="3">
        <v>1768.4538990600399</v>
      </c>
      <c r="AU123" s="3">
        <v>3050.9729321041441</v>
      </c>
      <c r="AV123" s="3">
        <v>2939.284561608386</v>
      </c>
      <c r="AW123" s="3">
        <v>2649.1489281620838</v>
      </c>
      <c r="AX123" s="10">
        <v>98900020078011</v>
      </c>
      <c r="AY123" s="6" t="s">
        <v>845</v>
      </c>
      <c r="AZ123" s="1">
        <v>1110</v>
      </c>
      <c r="BA123" s="6" t="s">
        <v>722</v>
      </c>
      <c r="BB123" s="1" t="s">
        <v>840</v>
      </c>
    </row>
    <row r="124" spans="2:54" ht="14.5" x14ac:dyDescent="0.35">
      <c r="B124" s="8" t="s">
        <v>507</v>
      </c>
      <c r="C124" s="6" t="s">
        <v>175</v>
      </c>
      <c r="D124" s="3">
        <v>4584.7451760665163</v>
      </c>
      <c r="E124" s="3">
        <v>5760.882227630721</v>
      </c>
      <c r="F124" s="3">
        <v>6702.7794087866987</v>
      </c>
      <c r="G124" s="3">
        <v>6094.794926542073</v>
      </c>
      <c r="H124" s="3">
        <v>5322.233944115922</v>
      </c>
      <c r="I124" s="3">
        <v>4621.4469087934713</v>
      </c>
      <c r="J124" s="3">
        <v>4268.8008647415591</v>
      </c>
      <c r="K124" s="3">
        <v>3945.9307514143788</v>
      </c>
      <c r="L124" s="3">
        <v>3236.26389283874</v>
      </c>
      <c r="M124" s="3">
        <v>2801.2894545140298</v>
      </c>
      <c r="N124" s="3">
        <v>3451.2931924470108</v>
      </c>
      <c r="O124" s="3">
        <v>4238.9439256639871</v>
      </c>
      <c r="P124" s="3">
        <v>4534.7702535786984</v>
      </c>
      <c r="Q124" s="3">
        <v>5901.3291623198684</v>
      </c>
      <c r="R124" s="3">
        <v>6755.5486921912561</v>
      </c>
      <c r="S124" s="3">
        <v>7496.9301921526067</v>
      </c>
      <c r="T124" s="3">
        <v>6730.3986187002047</v>
      </c>
      <c r="U124" s="3">
        <v>6251.3680891815457</v>
      </c>
      <c r="V124" s="3">
        <v>6211.0368960388769</v>
      </c>
      <c r="W124" s="3">
        <v>7405.7935774005773</v>
      </c>
      <c r="X124" s="3">
        <v>7942.6916008540311</v>
      </c>
      <c r="Y124" s="3">
        <v>6910.3923553157838</v>
      </c>
      <c r="Z124" s="3">
        <v>6238.2697040998737</v>
      </c>
      <c r="AA124" s="3">
        <v>6496.3584314480886</v>
      </c>
      <c r="AB124" s="3">
        <v>7092.7899317567753</v>
      </c>
      <c r="AC124" s="3">
        <v>7565.5759414312324</v>
      </c>
      <c r="AD124" s="3">
        <v>7828.2900734187679</v>
      </c>
      <c r="AE124" s="3">
        <v>9203.1521354692159</v>
      </c>
      <c r="AF124" s="3">
        <v>9808.3863666466241</v>
      </c>
      <c r="AG124" s="3">
        <v>9353.450530011678</v>
      </c>
      <c r="AH124" s="3">
        <v>8965.1485642896205</v>
      </c>
      <c r="AI124" s="3">
        <v>7733.1143633720212</v>
      </c>
      <c r="AJ124" s="3">
        <v>8699.2022667552574</v>
      </c>
      <c r="AK124" s="3">
        <v>9271.0549582015083</v>
      </c>
      <c r="AL124" s="3">
        <v>11152.150490569211</v>
      </c>
      <c r="AM124" s="3">
        <v>10387.98423928354</v>
      </c>
      <c r="AN124" s="3">
        <v>11443.247682664391</v>
      </c>
      <c r="AO124" s="3">
        <v>11220.61396046331</v>
      </c>
      <c r="AP124" s="3">
        <v>2174.2517267957901</v>
      </c>
      <c r="AQ124" s="3">
        <v>2169.5773250629918</v>
      </c>
      <c r="AR124" s="3">
        <v>1157.3932197378001</v>
      </c>
      <c r="AS124" s="3">
        <v>1392.45280660505</v>
      </c>
      <c r="AT124" s="3">
        <v>1752.8697511902881</v>
      </c>
      <c r="AU124" s="3">
        <v>3039.9043626784692</v>
      </c>
      <c r="AV124" s="3">
        <v>2926.4251579322281</v>
      </c>
      <c r="AW124" s="3">
        <v>2634.9816549970819</v>
      </c>
      <c r="AX124" s="10">
        <v>98900020078012</v>
      </c>
      <c r="AY124" s="6" t="s">
        <v>845</v>
      </c>
      <c r="AZ124" s="1">
        <v>1110</v>
      </c>
      <c r="BA124" s="6" t="s">
        <v>722</v>
      </c>
      <c r="BB124" s="1" t="s">
        <v>840</v>
      </c>
    </row>
    <row r="125" spans="2:54" ht="14.5" x14ac:dyDescent="0.35">
      <c r="B125" s="8" t="s">
        <v>508</v>
      </c>
      <c r="C125" s="6" t="s">
        <v>176</v>
      </c>
      <c r="D125" s="3">
        <v>4563.5996357118929</v>
      </c>
      <c r="E125" s="3">
        <v>5737.8549689028641</v>
      </c>
      <c r="F125" s="3">
        <v>6676.8096114786485</v>
      </c>
      <c r="G125" s="3">
        <v>6069.7388284917924</v>
      </c>
      <c r="H125" s="3">
        <v>5297.0927290720992</v>
      </c>
      <c r="I125" s="3">
        <v>4596.1853426165408</v>
      </c>
      <c r="J125" s="3">
        <v>4245.7970469818556</v>
      </c>
      <c r="K125" s="3">
        <v>3920.834146004182</v>
      </c>
      <c r="L125" s="3">
        <v>3210.9404704395461</v>
      </c>
      <c r="M125" s="3">
        <v>2773.558949812742</v>
      </c>
      <c r="N125" s="3">
        <v>3423.1975448818148</v>
      </c>
      <c r="O125" s="3">
        <v>4212.1744675057453</v>
      </c>
      <c r="P125" s="3">
        <v>4507.0549833396472</v>
      </c>
      <c r="Q125" s="3">
        <v>5874.4562547634196</v>
      </c>
      <c r="R125" s="3">
        <v>6728.7139874183677</v>
      </c>
      <c r="S125" s="3">
        <v>7469.19143980645</v>
      </c>
      <c r="T125" s="3">
        <v>6702.4657699194113</v>
      </c>
      <c r="U125" s="3">
        <v>6223.1229864084398</v>
      </c>
      <c r="V125" s="3">
        <v>6182.5802090340558</v>
      </c>
      <c r="W125" s="3">
        <v>7377.6413337597687</v>
      </c>
      <c r="X125" s="3">
        <v>7914.3365766370162</v>
      </c>
      <c r="Y125" s="3">
        <v>6881.9703863222176</v>
      </c>
      <c r="Z125" s="3">
        <v>6210.085647251839</v>
      </c>
      <c r="AA125" s="3">
        <v>6468.7067137279028</v>
      </c>
      <c r="AB125" s="3">
        <v>7064.608963450326</v>
      </c>
      <c r="AC125" s="3">
        <v>7537.2079748571023</v>
      </c>
      <c r="AD125" s="3">
        <v>7799.8333231955539</v>
      </c>
      <c r="AE125" s="3">
        <v>9174.7215791096496</v>
      </c>
      <c r="AF125" s="3">
        <v>9779.9660850314194</v>
      </c>
      <c r="AG125" s="3">
        <v>9325.1516784616979</v>
      </c>
      <c r="AH125" s="3">
        <v>8937.0716002236732</v>
      </c>
      <c r="AI125" s="3">
        <v>7705.2368951884218</v>
      </c>
      <c r="AJ125" s="3">
        <v>8690.1079762953359</v>
      </c>
      <c r="AK125" s="3">
        <v>9263.2793589619178</v>
      </c>
      <c r="AL125" s="3">
        <v>11135.875687846141</v>
      </c>
      <c r="AM125" s="3">
        <v>10372.8081009445</v>
      </c>
      <c r="AN125" s="3">
        <v>11420.744920947631</v>
      </c>
      <c r="AO125" s="3">
        <v>11196.29075380116</v>
      </c>
      <c r="AP125" s="3">
        <v>2150.4970592974032</v>
      </c>
      <c r="AQ125" s="3">
        <v>2142.1669421574929</v>
      </c>
      <c r="AR125" s="3">
        <v>1129.5955500333471</v>
      </c>
      <c r="AS125" s="3">
        <v>1372.447898000142</v>
      </c>
      <c r="AT125" s="3">
        <v>1740.336358593705</v>
      </c>
      <c r="AU125" s="3">
        <v>3041.5391017145848</v>
      </c>
      <c r="AV125" s="3">
        <v>2923.487314259879</v>
      </c>
      <c r="AW125" s="3">
        <v>2628.0702768450042</v>
      </c>
      <c r="AX125" s="10">
        <v>98900020078013</v>
      </c>
      <c r="AY125" s="6" t="s">
        <v>845</v>
      </c>
      <c r="AZ125" s="1">
        <v>1110</v>
      </c>
      <c r="BA125" s="6" t="s">
        <v>722</v>
      </c>
      <c r="BB125" s="1" t="s">
        <v>840</v>
      </c>
    </row>
    <row r="126" spans="2:54" ht="14.5" x14ac:dyDescent="0.35">
      <c r="B126" s="8" t="s">
        <v>509</v>
      </c>
      <c r="C126" s="6" t="s">
        <v>177</v>
      </c>
      <c r="D126" s="3">
        <v>4545.5318463241192</v>
      </c>
      <c r="E126" s="3">
        <v>5721.2069618247324</v>
      </c>
      <c r="F126" s="3">
        <v>6663.472931899144</v>
      </c>
      <c r="G126" s="3">
        <v>6055.1656862867312</v>
      </c>
      <c r="H126" s="3">
        <v>5282.62525890509</v>
      </c>
      <c r="I126" s="3">
        <v>4581.870525685822</v>
      </c>
      <c r="J126" s="3">
        <v>4229.1278549599692</v>
      </c>
      <c r="K126" s="3">
        <v>3906.3130960936151</v>
      </c>
      <c r="L126" s="3">
        <v>3196.7082512981051</v>
      </c>
      <c r="M126" s="3">
        <v>2763.8924231351248</v>
      </c>
      <c r="N126" s="3">
        <v>3414.8691818055281</v>
      </c>
      <c r="O126" s="3">
        <v>4200.1965935468124</v>
      </c>
      <c r="P126" s="3">
        <v>4497.3231707734903</v>
      </c>
      <c r="Q126" s="3">
        <v>5862.6746667390462</v>
      </c>
      <c r="R126" s="3">
        <v>6716.8551925543179</v>
      </c>
      <c r="S126" s="3">
        <v>7459.5205449700507</v>
      </c>
      <c r="T126" s="3">
        <v>6693.453142154508</v>
      </c>
      <c r="U126" s="3">
        <v>6215.5408898645146</v>
      </c>
      <c r="V126" s="3">
        <v>6177.7721047994164</v>
      </c>
      <c r="W126" s="3">
        <v>7369.5540102347804</v>
      </c>
      <c r="X126" s="3">
        <v>7907.5249945637697</v>
      </c>
      <c r="Y126" s="3">
        <v>6878.0489095787216</v>
      </c>
      <c r="Z126" s="3">
        <v>6208.1020578917914</v>
      </c>
      <c r="AA126" s="3">
        <v>6468.9158785975569</v>
      </c>
      <c r="AB126" s="3">
        <v>7062.6370247070026</v>
      </c>
      <c r="AC126" s="3">
        <v>7533.9194940034613</v>
      </c>
      <c r="AD126" s="3">
        <v>7795.0120078399204</v>
      </c>
      <c r="AE126" s="3">
        <v>9170.6520009936103</v>
      </c>
      <c r="AF126" s="3">
        <v>9776.0591706930391</v>
      </c>
      <c r="AG126" s="3">
        <v>9322.4291715226573</v>
      </c>
      <c r="AH126" s="3">
        <v>8935.6220244589003</v>
      </c>
      <c r="AI126" s="3">
        <v>7704.6395589285476</v>
      </c>
      <c r="AJ126" s="3">
        <v>8708.7931823128929</v>
      </c>
      <c r="AK126" s="3">
        <v>9282.5019341907973</v>
      </c>
      <c r="AL126" s="3">
        <v>11150.57159168999</v>
      </c>
      <c r="AM126" s="3">
        <v>10388.247068820539</v>
      </c>
      <c r="AN126" s="3">
        <v>11429.888813076661</v>
      </c>
      <c r="AO126" s="3">
        <v>11203.122564909319</v>
      </c>
      <c r="AP126" s="3">
        <v>2158.244406074235</v>
      </c>
      <c r="AQ126" s="3">
        <v>2143.2164896614909</v>
      </c>
      <c r="AR126" s="3">
        <v>1129.5282898068531</v>
      </c>
      <c r="AS126" s="3">
        <v>1384.381028791144</v>
      </c>
      <c r="AT126" s="3">
        <v>1757.478491842799</v>
      </c>
      <c r="AU126" s="3">
        <v>3063.2039861546782</v>
      </c>
      <c r="AV126" s="3">
        <v>2944.2873471188782</v>
      </c>
      <c r="AW126" s="3">
        <v>2647.6689242995099</v>
      </c>
      <c r="AX126" s="10">
        <v>98900020078014</v>
      </c>
      <c r="AY126" s="6" t="s">
        <v>845</v>
      </c>
      <c r="AZ126" s="1">
        <v>1110</v>
      </c>
      <c r="BA126" s="6" t="s">
        <v>722</v>
      </c>
      <c r="BB126" s="1" t="s">
        <v>840</v>
      </c>
    </row>
    <row r="127" spans="2:54" ht="14.5" x14ac:dyDescent="0.35">
      <c r="B127" s="8" t="s">
        <v>510</v>
      </c>
      <c r="C127" s="6" t="s">
        <v>178</v>
      </c>
      <c r="D127" s="3">
        <v>4543.8450525472508</v>
      </c>
      <c r="E127" s="3">
        <v>5721.1991187380909</v>
      </c>
      <c r="F127" s="3">
        <v>6666.7568735410714</v>
      </c>
      <c r="G127" s="3">
        <v>6057.3038692457749</v>
      </c>
      <c r="H127" s="3">
        <v>5284.8712345341701</v>
      </c>
      <c r="I127" s="3">
        <v>4584.2695622640686</v>
      </c>
      <c r="J127" s="3">
        <v>4229.1112759345324</v>
      </c>
      <c r="K127" s="3">
        <v>3908.524697149498</v>
      </c>
      <c r="L127" s="3">
        <v>3199.2098117815831</v>
      </c>
      <c r="M127" s="3">
        <v>2770.2270019285261</v>
      </c>
      <c r="N127" s="3">
        <v>3422.152937322116</v>
      </c>
      <c r="O127" s="3">
        <v>4204.6783337059096</v>
      </c>
      <c r="P127" s="3">
        <v>4503.5738151065079</v>
      </c>
      <c r="Q127" s="3">
        <v>5867.3018356225984</v>
      </c>
      <c r="R127" s="3">
        <v>6721.4128534121937</v>
      </c>
      <c r="S127" s="3">
        <v>7465.7943244458856</v>
      </c>
      <c r="T127" s="3">
        <v>6700.2142753556436</v>
      </c>
      <c r="U127" s="3">
        <v>6223.3066971313356</v>
      </c>
      <c r="V127" s="3">
        <v>6187.3066730860464</v>
      </c>
      <c r="W127" s="3">
        <v>7376.9672161835051</v>
      </c>
      <c r="X127" s="3">
        <v>7915.7961095410792</v>
      </c>
      <c r="Y127" s="3">
        <v>6888.1002693491646</v>
      </c>
      <c r="Z127" s="3">
        <v>6219.2222516921865</v>
      </c>
      <c r="AA127" s="3">
        <v>6481.1253798178259</v>
      </c>
      <c r="AB127" s="3">
        <v>7073.7595985258267</v>
      </c>
      <c r="AC127" s="3">
        <v>7544.3270833850984</v>
      </c>
      <c r="AD127" s="3">
        <v>7804.5312724407149</v>
      </c>
      <c r="AE127" s="3">
        <v>9180.6101366355451</v>
      </c>
      <c r="AF127" s="3">
        <v>9786.1097805657901</v>
      </c>
      <c r="AG127" s="3">
        <v>9333.1437633875503</v>
      </c>
      <c r="AH127" s="3">
        <v>8947.0097884339775</v>
      </c>
      <c r="AI127" s="3">
        <v>7716.4576454662238</v>
      </c>
      <c r="AJ127" s="3">
        <v>8724.0626419018281</v>
      </c>
      <c r="AK127" s="3">
        <v>9297.5238426656524</v>
      </c>
      <c r="AL127" s="3">
        <v>11166.56426618257</v>
      </c>
      <c r="AM127" s="3">
        <v>10404.2085271713</v>
      </c>
      <c r="AN127" s="3">
        <v>11445.24271841582</v>
      </c>
      <c r="AO127" s="3">
        <v>11217.87356779611</v>
      </c>
      <c r="AP127" s="3">
        <v>2173.2806184033611</v>
      </c>
      <c r="AQ127" s="3">
        <v>2155.8605377832482</v>
      </c>
      <c r="AR127" s="3">
        <v>1141.7297156466491</v>
      </c>
      <c r="AS127" s="3">
        <v>1400.2353919746531</v>
      </c>
      <c r="AT127" s="3">
        <v>1773.205695606171</v>
      </c>
      <c r="AU127" s="3">
        <v>3075.5727671841901</v>
      </c>
      <c r="AV127" s="3">
        <v>2958.1078136046508</v>
      </c>
      <c r="AW127" s="3">
        <v>2662.4773803694352</v>
      </c>
      <c r="AX127" s="10">
        <v>98900020078015</v>
      </c>
      <c r="AY127" s="6" t="s">
        <v>845</v>
      </c>
      <c r="AZ127" s="1">
        <v>1110</v>
      </c>
      <c r="BA127" s="6" t="s">
        <v>722</v>
      </c>
      <c r="BB127" s="1" t="s">
        <v>840</v>
      </c>
    </row>
    <row r="128" spans="2:54" ht="14.5" x14ac:dyDescent="0.35">
      <c r="B128" s="8" t="s">
        <v>511</v>
      </c>
      <c r="C128" s="6" t="s">
        <v>179</v>
      </c>
      <c r="D128" s="3">
        <v>4531.2345017092748</v>
      </c>
      <c r="E128" s="3">
        <v>5708.9015145675021</v>
      </c>
      <c r="F128" s="3">
        <v>6655.469985808365</v>
      </c>
      <c r="G128" s="3">
        <v>6045.6052556224122</v>
      </c>
      <c r="H128" s="3">
        <v>5273.2100163777413</v>
      </c>
      <c r="I128" s="3">
        <v>4572.6622095483644</v>
      </c>
      <c r="J128" s="3">
        <v>4216.8138875727373</v>
      </c>
      <c r="K128" s="3">
        <v>3896.8556704420562</v>
      </c>
      <c r="L128" s="3">
        <v>3187.6436793155781</v>
      </c>
      <c r="M128" s="3">
        <v>2760.3983657427898</v>
      </c>
      <c r="N128" s="3">
        <v>3412.8785975848332</v>
      </c>
      <c r="O128" s="3">
        <v>4193.9017137002957</v>
      </c>
      <c r="P128" s="3">
        <v>4493.6852656332203</v>
      </c>
      <c r="Q128" s="3">
        <v>5856.5863502888769</v>
      </c>
      <c r="R128" s="3">
        <v>6710.6638119014788</v>
      </c>
      <c r="S128" s="3">
        <v>7455.9103699982024</v>
      </c>
      <c r="T128" s="3">
        <v>6690.6099342399648</v>
      </c>
      <c r="U128" s="3">
        <v>6214.3262895272801</v>
      </c>
      <c r="V128" s="3">
        <v>6179.6059467364012</v>
      </c>
      <c r="W128" s="3">
        <v>7367.7577793303644</v>
      </c>
      <c r="X128" s="3">
        <v>7907.152106211207</v>
      </c>
      <c r="Y128" s="3">
        <v>6880.8228536398283</v>
      </c>
      <c r="Z128" s="3">
        <v>6212.9163967257473</v>
      </c>
      <c r="AA128" s="3">
        <v>6475.9609696702282</v>
      </c>
      <c r="AB128" s="3">
        <v>7067.453593844999</v>
      </c>
      <c r="AC128" s="3">
        <v>7537.3569547268526</v>
      </c>
      <c r="AD128" s="3">
        <v>7796.8143737655282</v>
      </c>
      <c r="AE128" s="3">
        <v>9173.2496839419673</v>
      </c>
      <c r="AF128" s="3">
        <v>9778.8265043383362</v>
      </c>
      <c r="AG128" s="3">
        <v>9326.4477382397145</v>
      </c>
      <c r="AH128" s="3">
        <v>8940.9621608855996</v>
      </c>
      <c r="AI128" s="3">
        <v>7710.8587533665177</v>
      </c>
      <c r="AJ128" s="3">
        <v>8731.1861923817796</v>
      </c>
      <c r="AK128" s="3">
        <v>9305.1525499170493</v>
      </c>
      <c r="AL128" s="3">
        <v>11170.42151169421</v>
      </c>
      <c r="AM128" s="3">
        <v>10408.62937018505</v>
      </c>
      <c r="AN128" s="3">
        <v>11445.27792184284</v>
      </c>
      <c r="AO128" s="3">
        <v>11216.465187412859</v>
      </c>
      <c r="AP128" s="3">
        <v>2172.541073757021</v>
      </c>
      <c r="AQ128" s="3">
        <v>2151.2474886124978</v>
      </c>
      <c r="AR128" s="3">
        <v>1136.650181620189</v>
      </c>
      <c r="AS128" s="3">
        <v>1402.2596502776451</v>
      </c>
      <c r="AT128" s="3">
        <v>1779.0360520207651</v>
      </c>
      <c r="AU128" s="3">
        <v>3086.169022747541</v>
      </c>
      <c r="AV128" s="3">
        <v>2967.4301589737311</v>
      </c>
      <c r="AW128" s="3">
        <v>2670.4868250588638</v>
      </c>
      <c r="AX128" s="10">
        <v>98900020078016</v>
      </c>
      <c r="AY128" s="6" t="s">
        <v>845</v>
      </c>
      <c r="AZ128" s="1">
        <v>1110</v>
      </c>
      <c r="BA128" s="6" t="s">
        <v>722</v>
      </c>
      <c r="BB128" s="1" t="s">
        <v>840</v>
      </c>
    </row>
    <row r="129" spans="2:54" ht="14.5" x14ac:dyDescent="0.35">
      <c r="B129" s="8" t="s">
        <v>512</v>
      </c>
      <c r="C129" s="6" t="s">
        <v>180</v>
      </c>
      <c r="D129" s="3">
        <v>4529.2708231224724</v>
      </c>
      <c r="E129" s="3">
        <v>5705.2634864677984</v>
      </c>
      <c r="F129" s="3">
        <v>6648.6669266315039</v>
      </c>
      <c r="G129" s="3">
        <v>6039.8849926057301</v>
      </c>
      <c r="H129" s="3">
        <v>5267.3848285939121</v>
      </c>
      <c r="I129" s="3">
        <v>4566.6887019799869</v>
      </c>
      <c r="J129" s="3">
        <v>4213.1808319352531</v>
      </c>
      <c r="K129" s="3">
        <v>3891.0575441819469</v>
      </c>
      <c r="L129" s="3">
        <v>3181.5642754431969</v>
      </c>
      <c r="M129" s="3">
        <v>2750.7858712955431</v>
      </c>
      <c r="N129" s="3">
        <v>3402.4411264955688</v>
      </c>
      <c r="O129" s="3">
        <v>4185.9775636805171</v>
      </c>
      <c r="P129" s="3">
        <v>4484.163695321171</v>
      </c>
      <c r="Q129" s="3">
        <v>5848.5359741939592</v>
      </c>
      <c r="R129" s="3">
        <v>6702.6794942231054</v>
      </c>
      <c r="S129" s="3">
        <v>7446.3786272767466</v>
      </c>
      <c r="T129" s="3">
        <v>6680.6460967605008</v>
      </c>
      <c r="U129" s="3">
        <v>6203.488824673439</v>
      </c>
      <c r="V129" s="3">
        <v>6167.287892622463</v>
      </c>
      <c r="W129" s="3">
        <v>7357.2271267957094</v>
      </c>
      <c r="X129" s="3">
        <v>7895.8882410923616</v>
      </c>
      <c r="Y129" s="3">
        <v>6868.0896771490216</v>
      </c>
      <c r="Z129" s="3">
        <v>6199.3459459613359</v>
      </c>
      <c r="AA129" s="3">
        <v>6461.5860982210143</v>
      </c>
      <c r="AB129" s="3">
        <v>7053.8834649601904</v>
      </c>
      <c r="AC129" s="3">
        <v>7524.3424547654877</v>
      </c>
      <c r="AD129" s="3">
        <v>7784.5128031900804</v>
      </c>
      <c r="AE129" s="3">
        <v>9160.5954434918258</v>
      </c>
      <c r="AF129" s="3">
        <v>9766.0989816598085</v>
      </c>
      <c r="AG129" s="3">
        <v>9313.1957324574414</v>
      </c>
      <c r="AH129" s="3">
        <v>8927.1943816888815</v>
      </c>
      <c r="AI129" s="3">
        <v>7696.7694503621296</v>
      </c>
      <c r="AJ129" s="3">
        <v>8717.2591453151417</v>
      </c>
      <c r="AK129" s="3">
        <v>9291.634941781931</v>
      </c>
      <c r="AL129" s="3">
        <v>11154.761909229441</v>
      </c>
      <c r="AM129" s="3">
        <v>10393.17041639076</v>
      </c>
      <c r="AN129" s="3">
        <v>11429.152908315609</v>
      </c>
      <c r="AO129" s="3">
        <v>11200.544343221871</v>
      </c>
      <c r="AP129" s="3">
        <v>2156.4962723384519</v>
      </c>
      <c r="AQ129" s="3">
        <v>2136.5399351344299</v>
      </c>
      <c r="AR129" s="3">
        <v>1122.2106242637749</v>
      </c>
      <c r="AS129" s="3">
        <v>1386.197546770027</v>
      </c>
      <c r="AT129" s="3">
        <v>1764.275768831689</v>
      </c>
      <c r="AU129" s="3">
        <v>3076.341765596047</v>
      </c>
      <c r="AV129" s="3">
        <v>2955.703015833788</v>
      </c>
      <c r="AW129" s="3">
        <v>2657.3340951800551</v>
      </c>
      <c r="AX129" s="10">
        <v>98900020078017</v>
      </c>
      <c r="AY129" s="6" t="s">
        <v>845</v>
      </c>
      <c r="AZ129" s="1">
        <v>1110</v>
      </c>
      <c r="BA129" s="6" t="s">
        <v>722</v>
      </c>
      <c r="BB129" s="1" t="s">
        <v>840</v>
      </c>
    </row>
    <row r="130" spans="2:54" ht="14.5" x14ac:dyDescent="0.35">
      <c r="B130" s="8" t="s">
        <v>513</v>
      </c>
      <c r="C130" s="6" t="s">
        <v>181</v>
      </c>
      <c r="D130" s="3">
        <v>4510.238998771867</v>
      </c>
      <c r="E130" s="3">
        <v>5686.6765813197162</v>
      </c>
      <c r="F130" s="3">
        <v>6631.5546190892101</v>
      </c>
      <c r="G130" s="3">
        <v>6022.1677563159592</v>
      </c>
      <c r="H130" s="3">
        <v>5249.7206812898712</v>
      </c>
      <c r="I130" s="3">
        <v>4549.1014826292731</v>
      </c>
      <c r="J130" s="3">
        <v>4194.5905831330983</v>
      </c>
      <c r="K130" s="3">
        <v>3873.3775270359529</v>
      </c>
      <c r="L130" s="3">
        <v>3164.0311690120989</v>
      </c>
      <c r="M130" s="3">
        <v>2735.8241032511351</v>
      </c>
      <c r="N130" s="3">
        <v>3388.308715213182</v>
      </c>
      <c r="O130" s="3">
        <v>4169.6127389552739</v>
      </c>
      <c r="P130" s="3">
        <v>4469.1175003222279</v>
      </c>
      <c r="Q130" s="3">
        <v>5832.2653524255566</v>
      </c>
      <c r="R130" s="3">
        <v>6686.3604598176826</v>
      </c>
      <c r="S130" s="3">
        <v>7431.3423804387012</v>
      </c>
      <c r="T130" s="3">
        <v>6666.0249880395386</v>
      </c>
      <c r="U130" s="3">
        <v>6189.7968027217021</v>
      </c>
      <c r="V130" s="3">
        <v>6155.5075609101077</v>
      </c>
      <c r="W130" s="3">
        <v>7343.1940927782307</v>
      </c>
      <c r="X130" s="3">
        <v>7882.6980194284661</v>
      </c>
      <c r="Y130" s="3">
        <v>6856.9421448320982</v>
      </c>
      <c r="Z130" s="3">
        <v>6189.6553489085254</v>
      </c>
      <c r="AA130" s="3">
        <v>6453.6081620787327</v>
      </c>
      <c r="AB130" s="3">
        <v>7044.1909551719773</v>
      </c>
      <c r="AC130" s="3">
        <v>7513.6542443543021</v>
      </c>
      <c r="AD130" s="3">
        <v>7772.7070934060121</v>
      </c>
      <c r="AE130" s="3">
        <v>9149.3218800932154</v>
      </c>
      <c r="AF130" s="3">
        <v>9754.9404897962158</v>
      </c>
      <c r="AG130" s="3">
        <v>9302.9161908021706</v>
      </c>
      <c r="AH130" s="3">
        <v>8917.8864643965699</v>
      </c>
      <c r="AI130" s="3">
        <v>7688.1362866572299</v>
      </c>
      <c r="AJ130" s="3">
        <v>8727.814183725648</v>
      </c>
      <c r="AK130" s="3">
        <v>9302.9537059154918</v>
      </c>
      <c r="AL130" s="3">
        <v>11160.36327910468</v>
      </c>
      <c r="AM130" s="3">
        <v>10399.62631381038</v>
      </c>
      <c r="AN130" s="3">
        <v>11428.98471590179</v>
      </c>
      <c r="AO130" s="3">
        <v>11198.20224620931</v>
      </c>
      <c r="AP130" s="3">
        <v>2155.2633369585319</v>
      </c>
      <c r="AQ130" s="3">
        <v>2129.436941360485</v>
      </c>
      <c r="AR130" s="3">
        <v>1114.4573673976131</v>
      </c>
      <c r="AS130" s="3">
        <v>1389.240473760367</v>
      </c>
      <c r="AT130" s="3">
        <v>1773.0332828457181</v>
      </c>
      <c r="AU130" s="3">
        <v>3092.227377346258</v>
      </c>
      <c r="AV130" s="3">
        <v>2969.6628930375969</v>
      </c>
      <c r="AW130" s="3">
        <v>2669.3197889603239</v>
      </c>
      <c r="AX130" s="10">
        <v>98900020078018</v>
      </c>
      <c r="AY130" s="6" t="s">
        <v>845</v>
      </c>
      <c r="AZ130" s="1">
        <v>1110</v>
      </c>
      <c r="BA130" s="6" t="s">
        <v>722</v>
      </c>
      <c r="BB130" s="1" t="s">
        <v>840</v>
      </c>
    </row>
    <row r="131" spans="2:54" ht="14.5" x14ac:dyDescent="0.35">
      <c r="B131" s="8" t="s">
        <v>514</v>
      </c>
      <c r="C131" s="6" t="s">
        <v>182</v>
      </c>
      <c r="D131" s="3">
        <v>4515.1953945596133</v>
      </c>
      <c r="E131" s="3">
        <v>5693.2318868801403</v>
      </c>
      <c r="F131" s="3">
        <v>6641.0323054071059</v>
      </c>
      <c r="G131" s="3">
        <v>6030.6625328265318</v>
      </c>
      <c r="H131" s="3">
        <v>5258.3140275333089</v>
      </c>
      <c r="I131" s="3">
        <v>4557.8334638230162</v>
      </c>
      <c r="J131" s="3">
        <v>4201.1455977584028</v>
      </c>
      <c r="K131" s="3">
        <v>3881.952690421409</v>
      </c>
      <c r="L131" s="3">
        <v>3172.8695593491429</v>
      </c>
      <c r="M131" s="3">
        <v>2747.788894546743</v>
      </c>
      <c r="N131" s="3">
        <v>3400.9561136134662</v>
      </c>
      <c r="O131" s="3">
        <v>4180.1002437397838</v>
      </c>
      <c r="P131" s="3">
        <v>4480.9877533648259</v>
      </c>
      <c r="Q131" s="3">
        <v>5842.856108735331</v>
      </c>
      <c r="R131" s="3">
        <v>6696.8905105834338</v>
      </c>
      <c r="S131" s="3">
        <v>7443.2103438683389</v>
      </c>
      <c r="T131" s="3">
        <v>6678.2598125179811</v>
      </c>
      <c r="U131" s="3">
        <v>6202.7565976801907</v>
      </c>
      <c r="V131" s="3">
        <v>6169.639595999146</v>
      </c>
      <c r="W131" s="3">
        <v>7355.8990072872684</v>
      </c>
      <c r="X131" s="3">
        <v>7895.9989449887516</v>
      </c>
      <c r="Y131" s="3">
        <v>6871.3853866244299</v>
      </c>
      <c r="Z131" s="3">
        <v>6204.7029346471654</v>
      </c>
      <c r="AA131" s="3">
        <v>6469.1839508643943</v>
      </c>
      <c r="AB131" s="3">
        <v>7059.2364994507534</v>
      </c>
      <c r="AC131" s="3">
        <v>7528.3034168467193</v>
      </c>
      <c r="AD131" s="3">
        <v>7786.8227545283817</v>
      </c>
      <c r="AE131" s="3">
        <v>9163.7022879869237</v>
      </c>
      <c r="AF131" s="3">
        <v>9769.3748923865478</v>
      </c>
      <c r="AG131" s="3">
        <v>9317.7343401731505</v>
      </c>
      <c r="AH131" s="3">
        <v>8933.0648090019877</v>
      </c>
      <c r="AI131" s="3">
        <v>7703.5295422709532</v>
      </c>
      <c r="AJ131" s="3">
        <v>8740.0018587461636</v>
      </c>
      <c r="AK131" s="3">
        <v>9314.6142490702769</v>
      </c>
      <c r="AL131" s="3">
        <v>11175.061525941121</v>
      </c>
      <c r="AM131" s="3">
        <v>10413.98902423493</v>
      </c>
      <c r="AN131" s="3">
        <v>11445.06002660523</v>
      </c>
      <c r="AO131" s="3">
        <v>11214.41876080337</v>
      </c>
      <c r="AP131" s="3">
        <v>2171.429025501629</v>
      </c>
      <c r="AQ131" s="3">
        <v>2145.2292264365651</v>
      </c>
      <c r="AR131" s="3">
        <v>1130.1240489143111</v>
      </c>
      <c r="AS131" s="3">
        <v>1404.711455811432</v>
      </c>
      <c r="AT131" s="3">
        <v>1786.282719274461</v>
      </c>
      <c r="AU131" s="3">
        <v>3099.4699101098181</v>
      </c>
      <c r="AV131" s="3">
        <v>2979.0942020408461</v>
      </c>
      <c r="AW131" s="3">
        <v>2680.475979475651</v>
      </c>
      <c r="AX131" s="10">
        <v>98900020078019</v>
      </c>
      <c r="AY131" s="6" t="s">
        <v>845</v>
      </c>
      <c r="AZ131" s="1">
        <v>1110</v>
      </c>
      <c r="BA131" s="6" t="s">
        <v>722</v>
      </c>
      <c r="BB131" s="1" t="s">
        <v>840</v>
      </c>
    </row>
    <row r="132" spans="2:54" ht="14.5" x14ac:dyDescent="0.35">
      <c r="B132" s="8" t="s">
        <v>515</v>
      </c>
      <c r="C132" s="6" t="s">
        <v>183</v>
      </c>
      <c r="D132" s="3">
        <v>8009.3884483530583</v>
      </c>
      <c r="E132" s="3">
        <v>8974.1011538093371</v>
      </c>
      <c r="F132" s="3">
        <v>9459.7986254600419</v>
      </c>
      <c r="G132" s="3">
        <v>9041.6081421191084</v>
      </c>
      <c r="H132" s="3">
        <v>8304.4085196919186</v>
      </c>
      <c r="I132" s="3">
        <v>7638.8950401967813</v>
      </c>
      <c r="J132" s="3">
        <v>7562.9785820031684</v>
      </c>
      <c r="K132" s="3">
        <v>7045.1091646246859</v>
      </c>
      <c r="L132" s="3">
        <v>6384.0061910967979</v>
      </c>
      <c r="M132" s="3">
        <v>5611.8822028518407</v>
      </c>
      <c r="N132" s="3">
        <v>5994.1994526536937</v>
      </c>
      <c r="O132" s="3">
        <v>7040.3423978483834</v>
      </c>
      <c r="P132" s="3">
        <v>7048.5013072104402</v>
      </c>
      <c r="Q132" s="3">
        <v>8516.8659901291194</v>
      </c>
      <c r="R132" s="3">
        <v>9318.3205236658177</v>
      </c>
      <c r="S132" s="3">
        <v>9715.7761540157171</v>
      </c>
      <c r="T132" s="3">
        <v>8918.2608972021844</v>
      </c>
      <c r="U132" s="3">
        <v>8292.4110164843132</v>
      </c>
      <c r="V132" s="3">
        <v>7878.1462322713469</v>
      </c>
      <c r="W132" s="3">
        <v>9411.3212831927049</v>
      </c>
      <c r="X132" s="3">
        <v>9724.65813044686</v>
      </c>
      <c r="Y132" s="3">
        <v>8368.4486719340875</v>
      </c>
      <c r="Z132" s="3">
        <v>7499.0734410755367</v>
      </c>
      <c r="AA132" s="3">
        <v>7390.6246302650316</v>
      </c>
      <c r="AB132" s="3">
        <v>8240.6060308570668</v>
      </c>
      <c r="AC132" s="3">
        <v>8860.7283256826504</v>
      </c>
      <c r="AD132" s="3">
        <v>9327.8230484645374</v>
      </c>
      <c r="AE132" s="3">
        <v>10481.25404453519</v>
      </c>
      <c r="AF132" s="3">
        <v>11021.109866590021</v>
      </c>
      <c r="AG132" s="3">
        <v>10409.913712841309</v>
      </c>
      <c r="AH132" s="3">
        <v>9848.6744807418381</v>
      </c>
      <c r="AI132" s="3">
        <v>8596.3551590915613</v>
      </c>
      <c r="AJ132" s="3">
        <v>5662.4628098730027</v>
      </c>
      <c r="AK132" s="3">
        <v>6070.4194146356913</v>
      </c>
      <c r="AL132" s="3">
        <v>8892.8679719769698</v>
      </c>
      <c r="AM132" s="3">
        <v>8009.6402278322576</v>
      </c>
      <c r="AN132" s="3">
        <v>10285.587764493041</v>
      </c>
      <c r="AO132" s="3">
        <v>10511.41285789995</v>
      </c>
      <c r="AP132" s="3">
        <v>3640.8441947341798</v>
      </c>
      <c r="AQ132" s="3">
        <v>4274.4018898954573</v>
      </c>
      <c r="AR132" s="3">
        <v>4007.6363691794741</v>
      </c>
      <c r="AS132" s="3">
        <v>3292.7001961238402</v>
      </c>
      <c r="AT132" s="3">
        <v>2690.7161947767931</v>
      </c>
      <c r="AU132" s="3">
        <v>946.94223194138647</v>
      </c>
      <c r="AV132" s="3">
        <v>1366.5122409085359</v>
      </c>
      <c r="AW132" s="3">
        <v>1855.2694266048991</v>
      </c>
      <c r="AX132" s="10">
        <v>98940030023001</v>
      </c>
      <c r="AY132" s="6" t="s">
        <v>719</v>
      </c>
      <c r="AZ132" s="1">
        <v>1110</v>
      </c>
      <c r="BA132" s="6" t="s">
        <v>722</v>
      </c>
      <c r="BB132" s="1" t="s">
        <v>846</v>
      </c>
    </row>
    <row r="133" spans="2:54" ht="14.5" x14ac:dyDescent="0.35">
      <c r="B133" s="8" t="s">
        <v>516</v>
      </c>
      <c r="C133" s="6" t="s">
        <v>184</v>
      </c>
      <c r="D133" s="3">
        <v>7999.9381377634618</v>
      </c>
      <c r="E133" s="3">
        <v>8961.415463974663</v>
      </c>
      <c r="F133" s="3">
        <v>9442.1772748717594</v>
      </c>
      <c r="G133" s="3">
        <v>9026.0150363219636</v>
      </c>
      <c r="H133" s="3">
        <v>8289.631713626537</v>
      </c>
      <c r="I133" s="3">
        <v>7624.9813237760827</v>
      </c>
      <c r="J133" s="3">
        <v>7552.160607130375</v>
      </c>
      <c r="K133" s="3">
        <v>7032.5784431943302</v>
      </c>
      <c r="L133" s="3">
        <v>6372.7301083015282</v>
      </c>
      <c r="M133" s="3">
        <v>5598.6529228962499</v>
      </c>
      <c r="N133" s="3">
        <v>5978.0141993202051</v>
      </c>
      <c r="O133" s="3">
        <v>7024.9480775507554</v>
      </c>
      <c r="P133" s="3">
        <v>7030.6485931769339</v>
      </c>
      <c r="Q133" s="3">
        <v>8498.5778771488549</v>
      </c>
      <c r="R133" s="3">
        <v>9299.0966264836952</v>
      </c>
      <c r="S133" s="3">
        <v>9693.6920516566861</v>
      </c>
      <c r="T133" s="3">
        <v>8896.3937441851758</v>
      </c>
      <c r="U133" s="3">
        <v>8269.9330960369407</v>
      </c>
      <c r="V133" s="3">
        <v>7853.5726915568503</v>
      </c>
      <c r="W133" s="3">
        <v>9387.9210661522848</v>
      </c>
      <c r="X133" s="3">
        <v>9699.6841845643103</v>
      </c>
      <c r="Y133" s="3">
        <v>8342.3259207619267</v>
      </c>
      <c r="Z133" s="3">
        <v>7472.4758891612619</v>
      </c>
      <c r="AA133" s="3">
        <v>7362.264315400118</v>
      </c>
      <c r="AB133" s="3">
        <v>8212.9292471127301</v>
      </c>
      <c r="AC133" s="3">
        <v>8833.4575255363197</v>
      </c>
      <c r="AD133" s="3">
        <v>9301.406434432789</v>
      </c>
      <c r="AE133" s="3">
        <v>10453.223738161319</v>
      </c>
      <c r="AF133" s="3">
        <v>10992.597391454299</v>
      </c>
      <c r="AG133" s="3">
        <v>10380.876431685279</v>
      </c>
      <c r="AH133" s="3">
        <v>9819.0782727223414</v>
      </c>
      <c r="AI133" s="3">
        <v>8567.1673533620833</v>
      </c>
      <c r="AJ133" s="3">
        <v>5635.6127437993991</v>
      </c>
      <c r="AK133" s="3">
        <v>6045.7571362779581</v>
      </c>
      <c r="AL133" s="3">
        <v>8861.7300759619484</v>
      </c>
      <c r="AM133" s="3">
        <v>7978.8582438793119</v>
      </c>
      <c r="AN133" s="3">
        <v>10251.99096984091</v>
      </c>
      <c r="AO133" s="3">
        <v>10477.82002667224</v>
      </c>
      <c r="AP133" s="3">
        <v>3624.3395700300589</v>
      </c>
      <c r="AQ133" s="3">
        <v>4259.4986686928351</v>
      </c>
      <c r="AR133" s="3">
        <v>4000.2699048136228</v>
      </c>
      <c r="AS133" s="3">
        <v>3283.2549252882309</v>
      </c>
      <c r="AT133" s="3">
        <v>2679.7526253711849</v>
      </c>
      <c r="AU133" s="3">
        <v>935.03892446050781</v>
      </c>
      <c r="AV133" s="3">
        <v>1347.614477313105</v>
      </c>
      <c r="AW133" s="3">
        <v>1837.076448150091</v>
      </c>
      <c r="AX133" s="10">
        <v>98940030023003</v>
      </c>
      <c r="AY133" s="6" t="s">
        <v>743</v>
      </c>
      <c r="AZ133" s="1">
        <v>1110</v>
      </c>
      <c r="BA133" s="6" t="s">
        <v>722</v>
      </c>
      <c r="BB133" s="1" t="s">
        <v>846</v>
      </c>
    </row>
    <row r="134" spans="2:54" ht="14.5" x14ac:dyDescent="0.35">
      <c r="B134" s="8" t="s">
        <v>517</v>
      </c>
      <c r="C134" s="6" t="s">
        <v>185</v>
      </c>
      <c r="D134" s="3">
        <v>2738.005149881687</v>
      </c>
      <c r="E134" s="3">
        <v>2550.4267880720681</v>
      </c>
      <c r="F134" s="3">
        <v>3827.9415138018571</v>
      </c>
      <c r="G134" s="3">
        <v>3293.1234276487062</v>
      </c>
      <c r="H134" s="3">
        <v>3410.6382251899599</v>
      </c>
      <c r="I134" s="3">
        <v>3664.654774277898</v>
      </c>
      <c r="J134" s="3">
        <v>3283.926843049092</v>
      </c>
      <c r="K134" s="3">
        <v>3930.7301106767291</v>
      </c>
      <c r="L134" s="3">
        <v>4397.0050485143383</v>
      </c>
      <c r="M134" s="3">
        <v>5254.890011369218</v>
      </c>
      <c r="N134" s="3">
        <v>5240.4719472927136</v>
      </c>
      <c r="O134" s="3">
        <v>4343.9354030507002</v>
      </c>
      <c r="P134" s="3">
        <v>4788.4406579767028</v>
      </c>
      <c r="Q134" s="3">
        <v>4230.4350765500612</v>
      </c>
      <c r="R134" s="3">
        <v>4372.5511004020718</v>
      </c>
      <c r="S134" s="3">
        <v>5403.9702730176887</v>
      </c>
      <c r="T134" s="3">
        <v>5299.7177155922791</v>
      </c>
      <c r="U134" s="3">
        <v>5563.4972032713704</v>
      </c>
      <c r="V134" s="3">
        <v>6311.4978682762348</v>
      </c>
      <c r="W134" s="3">
        <v>5876.3880763148809</v>
      </c>
      <c r="X134" s="3">
        <v>6558.8757363896666</v>
      </c>
      <c r="Y134" s="3">
        <v>6865.1107981254127</v>
      </c>
      <c r="Z134" s="3">
        <v>7051.3934447572847</v>
      </c>
      <c r="AA134" s="3">
        <v>7728.7081041909742</v>
      </c>
      <c r="AB134" s="3">
        <v>7492.2446241913949</v>
      </c>
      <c r="AC134" s="3">
        <v>7395.2941622382796</v>
      </c>
      <c r="AD134" s="3">
        <v>7101.2098879460491</v>
      </c>
      <c r="AE134" s="3">
        <v>8206.4030052448579</v>
      </c>
      <c r="AF134" s="3">
        <v>8686.6946397209686</v>
      </c>
      <c r="AG134" s="3">
        <v>8721.3279785477025</v>
      </c>
      <c r="AH134" s="3">
        <v>8824.5847749094628</v>
      </c>
      <c r="AI134" s="3">
        <v>8244.9284912507774</v>
      </c>
      <c r="AJ134" s="3">
        <v>14047.304267134879</v>
      </c>
      <c r="AK134" s="3">
        <v>14740.22621697057</v>
      </c>
      <c r="AL134" s="3">
        <v>15139.436010772761</v>
      </c>
      <c r="AM134" s="3">
        <v>14660.356182979231</v>
      </c>
      <c r="AN134" s="3">
        <v>13813.67267684392</v>
      </c>
      <c r="AO134" s="3">
        <v>12963.61540366669</v>
      </c>
      <c r="AP134" s="3">
        <v>7237.2843833551397</v>
      </c>
      <c r="AQ134" s="3">
        <v>6575.9425580447196</v>
      </c>
      <c r="AR134" s="3">
        <v>6579.0859845775149</v>
      </c>
      <c r="AS134" s="3">
        <v>7314.9744229707867</v>
      </c>
      <c r="AT134" s="3">
        <v>7932.8970161701991</v>
      </c>
      <c r="AU134" s="3">
        <v>9653.9858656229972</v>
      </c>
      <c r="AV134" s="3">
        <v>9351.5044524095483</v>
      </c>
      <c r="AW134" s="3">
        <v>8897.0271663246167</v>
      </c>
      <c r="AX134" s="10">
        <v>98900010018001</v>
      </c>
      <c r="AY134" s="6" t="s">
        <v>719</v>
      </c>
      <c r="AZ134" s="1">
        <v>1110</v>
      </c>
      <c r="BA134" s="6" t="s">
        <v>722</v>
      </c>
      <c r="BB134" s="1" t="s">
        <v>847</v>
      </c>
    </row>
    <row r="135" spans="2:54" ht="14.5" x14ac:dyDescent="0.35">
      <c r="B135" s="8" t="s">
        <v>518</v>
      </c>
      <c r="C135" s="6" t="s">
        <v>186</v>
      </c>
      <c r="D135" s="3">
        <v>4096.9645706260744</v>
      </c>
      <c r="E135" s="3">
        <v>2859.6177443090141</v>
      </c>
      <c r="F135" s="3">
        <v>2435.1467600634091</v>
      </c>
      <c r="G135" s="3">
        <v>2683.5393656282481</v>
      </c>
      <c r="H135" s="3">
        <v>3416.3789031458718</v>
      </c>
      <c r="I135" s="3">
        <v>4096.3702991758109</v>
      </c>
      <c r="J135" s="3">
        <v>4351.4551336364539</v>
      </c>
      <c r="K135" s="3">
        <v>4734.0633640446467</v>
      </c>
      <c r="L135" s="3">
        <v>5438.8615324376387</v>
      </c>
      <c r="M135" s="3">
        <v>6126.5649467439171</v>
      </c>
      <c r="N135" s="3">
        <v>5733.9643528432453</v>
      </c>
      <c r="O135" s="3">
        <v>4680.0887582577016</v>
      </c>
      <c r="P135" s="3">
        <v>4749.7045283571624</v>
      </c>
      <c r="Q135" s="3">
        <v>3385.052450864885</v>
      </c>
      <c r="R135" s="3">
        <v>2828.129187619179</v>
      </c>
      <c r="S135" s="3">
        <v>3336.8180762760539</v>
      </c>
      <c r="T135" s="3">
        <v>3735.5290914898801</v>
      </c>
      <c r="U135" s="3">
        <v>4313.5939702505029</v>
      </c>
      <c r="V135" s="3">
        <v>5116.8499146997956</v>
      </c>
      <c r="W135" s="3">
        <v>3927.587562329174</v>
      </c>
      <c r="X135" s="3">
        <v>4413.5828190799512</v>
      </c>
      <c r="Y135" s="3">
        <v>5343.7580200881921</v>
      </c>
      <c r="Z135" s="3">
        <v>5918.2761271779455</v>
      </c>
      <c r="AA135" s="3">
        <v>6566.8742259839937</v>
      </c>
      <c r="AB135" s="3">
        <v>5981.2674333257664</v>
      </c>
      <c r="AC135" s="3">
        <v>5619.7773484253094</v>
      </c>
      <c r="AD135" s="3">
        <v>5127.6845695763132</v>
      </c>
      <c r="AE135" s="3">
        <v>5818.3130460313914</v>
      </c>
      <c r="AF135" s="3">
        <v>6158.015130304655</v>
      </c>
      <c r="AG135" s="3">
        <v>6400.8051218662649</v>
      </c>
      <c r="AH135" s="3">
        <v>6707.8013945342464</v>
      </c>
      <c r="AI135" s="3">
        <v>6570.4542971722049</v>
      </c>
      <c r="AJ135" s="3">
        <v>13894.95876626278</v>
      </c>
      <c r="AK135" s="3">
        <v>14613.751107146139</v>
      </c>
      <c r="AL135" s="3">
        <v>14152.34606258163</v>
      </c>
      <c r="AM135" s="3">
        <v>13856.055746778729</v>
      </c>
      <c r="AN135" s="3">
        <v>12164.89414344097</v>
      </c>
      <c r="AO135" s="3">
        <v>11115.78683946739</v>
      </c>
      <c r="AP135" s="3">
        <v>8085.2092063478522</v>
      </c>
      <c r="AQ135" s="3">
        <v>7445.036203539471</v>
      </c>
      <c r="AR135" s="3">
        <v>7886.524432406567</v>
      </c>
      <c r="AS135" s="3">
        <v>8497.8536982102469</v>
      </c>
      <c r="AT135" s="3">
        <v>9057.4416332381734</v>
      </c>
      <c r="AU135" s="3">
        <v>10776.43679784987</v>
      </c>
      <c r="AV135" s="3">
        <v>10368.018990975121</v>
      </c>
      <c r="AW135" s="3">
        <v>9878.0238842689123</v>
      </c>
      <c r="AX135" s="10">
        <v>98900010209001</v>
      </c>
      <c r="AY135" s="6" t="s">
        <v>719</v>
      </c>
      <c r="AZ135" s="1">
        <v>1110</v>
      </c>
      <c r="BA135" s="6" t="s">
        <v>722</v>
      </c>
      <c r="BB135" s="1" t="s">
        <v>848</v>
      </c>
    </row>
    <row r="136" spans="2:54" ht="14.5" x14ac:dyDescent="0.35">
      <c r="B136" s="8" t="s">
        <v>519</v>
      </c>
      <c r="C136" s="6" t="s">
        <v>187</v>
      </c>
      <c r="D136" s="3">
        <v>14708.43004301672</v>
      </c>
      <c r="E136" s="3">
        <v>14820.47436958415</v>
      </c>
      <c r="F136" s="3">
        <v>14078.75443954848</v>
      </c>
      <c r="G136" s="3">
        <v>14261.44301882031</v>
      </c>
      <c r="H136" s="3">
        <v>13931.724044946721</v>
      </c>
      <c r="I136" s="3">
        <v>13656.95780472441</v>
      </c>
      <c r="J136" s="3">
        <v>14156.62784208877</v>
      </c>
      <c r="K136" s="3">
        <v>13513.77135856247</v>
      </c>
      <c r="L136" s="3">
        <v>13285.63057637545</v>
      </c>
      <c r="M136" s="3">
        <v>12517.08778375964</v>
      </c>
      <c r="N136" s="3">
        <v>12258.29444034552</v>
      </c>
      <c r="O136" s="3">
        <v>13000.036372212429</v>
      </c>
      <c r="P136" s="3">
        <v>12524.62177392374</v>
      </c>
      <c r="Q136" s="3">
        <v>13303.631769408579</v>
      </c>
      <c r="R136" s="3">
        <v>13584.79500844729</v>
      </c>
      <c r="S136" s="3">
        <v>13043.41371827609</v>
      </c>
      <c r="T136" s="3">
        <v>12626.14123723637</v>
      </c>
      <c r="U136" s="3">
        <v>12103.157624401991</v>
      </c>
      <c r="V136" s="3">
        <v>11286.44993430103</v>
      </c>
      <c r="W136" s="3">
        <v>12455.03931810436</v>
      </c>
      <c r="X136" s="3">
        <v>12108.45075872292</v>
      </c>
      <c r="Y136" s="3">
        <v>11005.60618807263</v>
      </c>
      <c r="Z136" s="3">
        <v>10481.45035735505</v>
      </c>
      <c r="AA136" s="3">
        <v>9808.7507374683664</v>
      </c>
      <c r="AB136" s="3">
        <v>10374.008653172161</v>
      </c>
      <c r="AC136" s="3">
        <v>10801.019311253011</v>
      </c>
      <c r="AD136" s="3">
        <v>11362.150028204511</v>
      </c>
      <c r="AE136" s="3">
        <v>11288.955116762279</v>
      </c>
      <c r="AF136" s="3">
        <v>11356.27345234422</v>
      </c>
      <c r="AG136" s="3">
        <v>10752.81565880716</v>
      </c>
      <c r="AH136" s="3">
        <v>10178.46768002745</v>
      </c>
      <c r="AI136" s="3">
        <v>9859.5058630436724</v>
      </c>
      <c r="AJ136" s="3">
        <v>4758.8102545831416</v>
      </c>
      <c r="AK136" s="3">
        <v>4555.2857257991209</v>
      </c>
      <c r="AL136" s="3">
        <v>2198.6450954272932</v>
      </c>
      <c r="AM136" s="3">
        <v>2697.3129434563789</v>
      </c>
      <c r="AN136" s="3">
        <v>5088.0413173512816</v>
      </c>
      <c r="AO136" s="3">
        <v>6378.3031997053276</v>
      </c>
      <c r="AP136" s="3">
        <v>11136.28275014959</v>
      </c>
      <c r="AQ136" s="3">
        <v>11592.33407428389</v>
      </c>
      <c r="AR136" s="3">
        <v>12283.769050748089</v>
      </c>
      <c r="AS136" s="3">
        <v>11687.734297437841</v>
      </c>
      <c r="AT136" s="3">
        <v>11272.338416457191</v>
      </c>
      <c r="AU136" s="3">
        <v>10584.55966062591</v>
      </c>
      <c r="AV136" s="3">
        <v>10398.04580305239</v>
      </c>
      <c r="AW136" s="3">
        <v>10500.92839815415</v>
      </c>
      <c r="AX136" s="10">
        <v>62720030046001</v>
      </c>
      <c r="AY136" s="6" t="s">
        <v>733</v>
      </c>
      <c r="AZ136" s="1">
        <v>1110</v>
      </c>
      <c r="BA136" s="6" t="s">
        <v>722</v>
      </c>
      <c r="BB136" s="1" t="s">
        <v>849</v>
      </c>
    </row>
    <row r="137" spans="2:54" ht="14.5" x14ac:dyDescent="0.35">
      <c r="B137" s="8" t="s">
        <v>520</v>
      </c>
      <c r="C137" s="6" t="s">
        <v>188</v>
      </c>
      <c r="D137" s="3">
        <v>2595.2857674408451</v>
      </c>
      <c r="E137" s="3">
        <v>1433.641120555159</v>
      </c>
      <c r="F137" s="3">
        <v>1818.704743127591</v>
      </c>
      <c r="G137" s="3">
        <v>1606.785400092273</v>
      </c>
      <c r="H137" s="3">
        <v>2175.4700831674882</v>
      </c>
      <c r="I137" s="3">
        <v>2781.97247270051</v>
      </c>
      <c r="J137" s="3">
        <v>2903.3681668180989</v>
      </c>
      <c r="K137" s="3">
        <v>3362.340063686413</v>
      </c>
      <c r="L137" s="3">
        <v>4043.8451719664508</v>
      </c>
      <c r="M137" s="3">
        <v>4794.6951951088167</v>
      </c>
      <c r="N137" s="3">
        <v>4493.7443569833404</v>
      </c>
      <c r="O137" s="3">
        <v>3436.775548541832</v>
      </c>
      <c r="P137" s="3">
        <v>3643.0301494310438</v>
      </c>
      <c r="Q137" s="3">
        <v>2537.8916455269541</v>
      </c>
      <c r="R137" s="3">
        <v>2364.224153356904</v>
      </c>
      <c r="S137" s="3">
        <v>3288.8094376011932</v>
      </c>
      <c r="T137" s="3">
        <v>3349.5203411773068</v>
      </c>
      <c r="U137" s="3">
        <v>3764.8255139279722</v>
      </c>
      <c r="V137" s="3">
        <v>4573.3079416176834</v>
      </c>
      <c r="W137" s="3">
        <v>3813.7419737891651</v>
      </c>
      <c r="X137" s="3">
        <v>4456.5237336179989</v>
      </c>
      <c r="Y137" s="3">
        <v>4996.9016091421026</v>
      </c>
      <c r="Z137" s="3">
        <v>5369.0728758759897</v>
      </c>
      <c r="AA137" s="3">
        <v>6050.8140034923117</v>
      </c>
      <c r="AB137" s="3">
        <v>5645.7357834513368</v>
      </c>
      <c r="AC137" s="3">
        <v>5437.6484840451649</v>
      </c>
      <c r="AD137" s="3">
        <v>5065.0329613766598</v>
      </c>
      <c r="AE137" s="3">
        <v>6065.276991838763</v>
      </c>
      <c r="AF137" s="3">
        <v>6517.3808707108092</v>
      </c>
      <c r="AG137" s="3">
        <v>6603.3483136538089</v>
      </c>
      <c r="AH137" s="3">
        <v>6769.5446551311652</v>
      </c>
      <c r="AI137" s="3">
        <v>6345.3951232032196</v>
      </c>
      <c r="AJ137" s="3">
        <v>13017.97537390851</v>
      </c>
      <c r="AK137" s="3">
        <v>13731.281393660131</v>
      </c>
      <c r="AL137" s="3">
        <v>13640.478283326271</v>
      </c>
      <c r="AM137" s="3">
        <v>13256.551728784219</v>
      </c>
      <c r="AN137" s="3">
        <v>11985.193766960059</v>
      </c>
      <c r="AO137" s="3">
        <v>11045.384676475411</v>
      </c>
      <c r="AP137" s="3">
        <v>6805.6563712602574</v>
      </c>
      <c r="AQ137" s="3">
        <v>6147.4326769660411</v>
      </c>
      <c r="AR137" s="3">
        <v>6492.6352970633379</v>
      </c>
      <c r="AS137" s="3">
        <v>7140.3624693262564</v>
      </c>
      <c r="AT137" s="3">
        <v>7721.255621835734</v>
      </c>
      <c r="AU137" s="3">
        <v>9459.0728996376638</v>
      </c>
      <c r="AV137" s="3">
        <v>9074.0232359643524</v>
      </c>
      <c r="AW137" s="3">
        <v>8588.163952532339</v>
      </c>
      <c r="AX137" s="10">
        <v>98900010001001</v>
      </c>
      <c r="AY137" s="6" t="s">
        <v>719</v>
      </c>
      <c r="AZ137" s="1">
        <v>1110</v>
      </c>
      <c r="BA137" s="6" t="s">
        <v>722</v>
      </c>
      <c r="BB137" s="1" t="s">
        <v>850</v>
      </c>
    </row>
    <row r="138" spans="2:54" ht="14.5" x14ac:dyDescent="0.35">
      <c r="B138" s="8" t="s">
        <v>521</v>
      </c>
      <c r="C138" s="6" t="s">
        <v>189</v>
      </c>
      <c r="D138" s="3">
        <v>2380.6551911605188</v>
      </c>
      <c r="E138" s="3">
        <v>3672.260540002479</v>
      </c>
      <c r="F138" s="3">
        <v>5044.1723818435912</v>
      </c>
      <c r="G138" s="3">
        <v>4301.8533074905572</v>
      </c>
      <c r="H138" s="3">
        <v>3630.2668576598321</v>
      </c>
      <c r="I138" s="3">
        <v>3066.8420046939282</v>
      </c>
      <c r="J138" s="3">
        <v>2380.9378399379289</v>
      </c>
      <c r="K138" s="3">
        <v>2520.447609512642</v>
      </c>
      <c r="L138" s="3">
        <v>2132.3058538848441</v>
      </c>
      <c r="M138" s="3">
        <v>2578.2582537315038</v>
      </c>
      <c r="N138" s="3">
        <v>3109.2253921714332</v>
      </c>
      <c r="O138" s="3">
        <v>3138.7741775592972</v>
      </c>
      <c r="P138" s="3">
        <v>3694.526973327077</v>
      </c>
      <c r="Q138" s="3">
        <v>4546.6634494711498</v>
      </c>
      <c r="R138" s="3">
        <v>5307.3406939502847</v>
      </c>
      <c r="S138" s="3">
        <v>6300.9286910905903</v>
      </c>
      <c r="T138" s="3">
        <v>5685.443809683039</v>
      </c>
      <c r="U138" s="3">
        <v>5449.2812992022918</v>
      </c>
      <c r="V138" s="3">
        <v>5782.1312885044144</v>
      </c>
      <c r="W138" s="3">
        <v>6432.9826067344648</v>
      </c>
      <c r="X138" s="3">
        <v>7104.8253132305636</v>
      </c>
      <c r="Y138" s="3">
        <v>6529.5625957080856</v>
      </c>
      <c r="Z138" s="3">
        <v>6167.5154183507257</v>
      </c>
      <c r="AA138" s="3">
        <v>6672.9612550601114</v>
      </c>
      <c r="AB138" s="3">
        <v>6946.480425326472</v>
      </c>
      <c r="AC138" s="3">
        <v>7215.3917562804927</v>
      </c>
      <c r="AD138" s="3">
        <v>7260.9213672493788</v>
      </c>
      <c r="AE138" s="3">
        <v>8656.5006645164322</v>
      </c>
      <c r="AF138" s="3">
        <v>9255.9051864524936</v>
      </c>
      <c r="AG138" s="3">
        <v>8974.0316171063569</v>
      </c>
      <c r="AH138" s="3">
        <v>8767.5015339311085</v>
      </c>
      <c r="AI138" s="3">
        <v>7714.0343537896197</v>
      </c>
      <c r="AJ138" s="3">
        <v>10977.864846865419</v>
      </c>
      <c r="AK138" s="3">
        <v>11612.081478310711</v>
      </c>
      <c r="AL138" s="3">
        <v>12890.720081924839</v>
      </c>
      <c r="AM138" s="3">
        <v>12232.56224444669</v>
      </c>
      <c r="AN138" s="3">
        <v>12483.63471842997</v>
      </c>
      <c r="AO138" s="3">
        <v>11978.626833118549</v>
      </c>
      <c r="AP138" s="3">
        <v>3866.8480928144882</v>
      </c>
      <c r="AQ138" s="3">
        <v>3341.2918683945518</v>
      </c>
      <c r="AR138" s="3">
        <v>2849.558295134399</v>
      </c>
      <c r="AS138" s="3">
        <v>3588.5065160527029</v>
      </c>
      <c r="AT138" s="3">
        <v>4182.5084099011883</v>
      </c>
      <c r="AU138" s="3">
        <v>5773.9414473701954</v>
      </c>
      <c r="AV138" s="3">
        <v>5565.6794220468646</v>
      </c>
      <c r="AW138" s="3">
        <v>5174.2336646348886</v>
      </c>
      <c r="AX138" s="10">
        <v>98900020012001</v>
      </c>
      <c r="AY138" s="6" t="s">
        <v>719</v>
      </c>
      <c r="AZ138" s="1">
        <v>1110</v>
      </c>
      <c r="BA138" s="6" t="s">
        <v>722</v>
      </c>
      <c r="BB138" s="1" t="s">
        <v>851</v>
      </c>
    </row>
    <row r="139" spans="2:54" ht="14.5" x14ac:dyDescent="0.35">
      <c r="B139" s="8" t="s">
        <v>522</v>
      </c>
      <c r="C139" s="6" t="s">
        <v>190</v>
      </c>
      <c r="D139" s="3">
        <v>12413.997746361279</v>
      </c>
      <c r="E139" s="3">
        <v>12260.652179554811</v>
      </c>
      <c r="F139" s="3">
        <v>11262.63148132013</v>
      </c>
      <c r="G139" s="3">
        <v>11584.49860395328</v>
      </c>
      <c r="H139" s="3">
        <v>11404.33877234727</v>
      </c>
      <c r="I139" s="3">
        <v>11277.415455341599</v>
      </c>
      <c r="J139" s="3">
        <v>11891.14302680636</v>
      </c>
      <c r="K139" s="3">
        <v>11290.978262513971</v>
      </c>
      <c r="L139" s="3">
        <v>11233.31491013288</v>
      </c>
      <c r="M139" s="3">
        <v>10590.08414157144</v>
      </c>
      <c r="N139" s="3">
        <v>10170.54081951075</v>
      </c>
      <c r="O139" s="3">
        <v>10693.809996186081</v>
      </c>
      <c r="P139" s="3">
        <v>10146.79354696663</v>
      </c>
      <c r="Q139" s="3">
        <v>10618.133513786201</v>
      </c>
      <c r="R139" s="3">
        <v>10730.70198596541</v>
      </c>
      <c r="S139" s="3">
        <v>10019.308711094331</v>
      </c>
      <c r="T139" s="3">
        <v>9743.166951443367</v>
      </c>
      <c r="U139" s="3">
        <v>9319.2118698934482</v>
      </c>
      <c r="V139" s="3">
        <v>8527.4323820726222</v>
      </c>
      <c r="W139" s="3">
        <v>9430.0150029193155</v>
      </c>
      <c r="X139" s="3">
        <v>8971.4025924839862</v>
      </c>
      <c r="Y139" s="3">
        <v>8086.6183027834568</v>
      </c>
      <c r="Z139" s="3">
        <v>7762.462639799206</v>
      </c>
      <c r="AA139" s="3">
        <v>7082.112071620053</v>
      </c>
      <c r="AB139" s="3">
        <v>7436.1034497156761</v>
      </c>
      <c r="AC139" s="3">
        <v>7736.3781512591322</v>
      </c>
      <c r="AD139" s="3">
        <v>8237.6682092612446</v>
      </c>
      <c r="AE139" s="3">
        <v>7913.7680853067322</v>
      </c>
      <c r="AF139" s="3">
        <v>7892.8491574912196</v>
      </c>
      <c r="AG139" s="3">
        <v>7344.4215872657114</v>
      </c>
      <c r="AH139" s="3">
        <v>6833.0727596952438</v>
      </c>
      <c r="AI139" s="3">
        <v>6788.1237043437877</v>
      </c>
      <c r="AJ139" s="3">
        <v>5665.0610953897067</v>
      </c>
      <c r="AK139" s="3">
        <v>5945.1522391486333</v>
      </c>
      <c r="AL139" s="3">
        <v>2241.8587963495438</v>
      </c>
      <c r="AM139" s="3">
        <v>2950.3417579294628</v>
      </c>
      <c r="AN139" s="3">
        <v>1415.247006004932</v>
      </c>
      <c r="AO139" s="3">
        <v>2712.797191563342</v>
      </c>
      <c r="AP139" s="3">
        <v>9713.3942992978791</v>
      </c>
      <c r="AQ139" s="3">
        <v>9993.0062017734272</v>
      </c>
      <c r="AR139" s="3">
        <v>10875.0559225093</v>
      </c>
      <c r="AS139" s="3">
        <v>10444.73371689072</v>
      </c>
      <c r="AT139" s="3">
        <v>10196.35609280992</v>
      </c>
      <c r="AU139" s="3">
        <v>10089.203198769301</v>
      </c>
      <c r="AV139" s="3">
        <v>9754.2682979105866</v>
      </c>
      <c r="AW139" s="3">
        <v>9681.3374560670472</v>
      </c>
      <c r="AX139" s="10">
        <v>62460030029001</v>
      </c>
      <c r="AY139" s="6" t="s">
        <v>733</v>
      </c>
      <c r="AZ139" s="1">
        <v>1122</v>
      </c>
      <c r="BA139" s="6" t="s">
        <v>720</v>
      </c>
      <c r="BB139" s="1" t="s">
        <v>852</v>
      </c>
    </row>
    <row r="140" spans="2:54" ht="14.5" x14ac:dyDescent="0.35">
      <c r="B140" s="8" t="s">
        <v>523</v>
      </c>
      <c r="C140" s="6" t="s">
        <v>191</v>
      </c>
      <c r="D140" s="3">
        <v>11585.3827633992</v>
      </c>
      <c r="E140" s="3">
        <v>11924.022745022779</v>
      </c>
      <c r="F140" s="3">
        <v>11482.30704762602</v>
      </c>
      <c r="G140" s="3">
        <v>11503.51164048063</v>
      </c>
      <c r="H140" s="3">
        <v>11038.860945292359</v>
      </c>
      <c r="I140" s="3">
        <v>10642.26458185515</v>
      </c>
      <c r="J140" s="3">
        <v>11029.317194843179</v>
      </c>
      <c r="K140" s="3">
        <v>10376.900632387789</v>
      </c>
      <c r="L140" s="3">
        <v>10032.324735528049</v>
      </c>
      <c r="M140" s="3">
        <v>9208.8797730176502</v>
      </c>
      <c r="N140" s="3">
        <v>9073.1702953035074</v>
      </c>
      <c r="O140" s="3">
        <v>9951.6660177799095</v>
      </c>
      <c r="P140" s="3">
        <v>9560.5614867057739</v>
      </c>
      <c r="Q140" s="3">
        <v>10598.32752376405</v>
      </c>
      <c r="R140" s="3">
        <v>11056.728969221211</v>
      </c>
      <c r="S140" s="3">
        <v>10764.932026963979</v>
      </c>
      <c r="T140" s="3">
        <v>10186.012583023419</v>
      </c>
      <c r="U140" s="3">
        <v>9576.4890083796308</v>
      </c>
      <c r="V140" s="3">
        <v>8789.1748549573131</v>
      </c>
      <c r="W140" s="3">
        <v>10213.44326337064</v>
      </c>
      <c r="X140" s="3">
        <v>10055.825031548509</v>
      </c>
      <c r="Y140" s="3">
        <v>8728.2060767927032</v>
      </c>
      <c r="Z140" s="3">
        <v>8006.9422157345243</v>
      </c>
      <c r="AA140" s="3">
        <v>7412.2654711406094</v>
      </c>
      <c r="AB140" s="3">
        <v>8180.1814937394347</v>
      </c>
      <c r="AC140" s="3">
        <v>8743.1197001017063</v>
      </c>
      <c r="AD140" s="3">
        <v>9345.9960380867778</v>
      </c>
      <c r="AE140" s="3">
        <v>9726.2680184093351</v>
      </c>
      <c r="AF140" s="3">
        <v>9989.1775527431946</v>
      </c>
      <c r="AG140" s="3">
        <v>9307.453234450586</v>
      </c>
      <c r="AH140" s="3">
        <v>8656.7497448708928</v>
      </c>
      <c r="AI140" s="3">
        <v>7908.1301734930721</v>
      </c>
      <c r="AJ140" s="3">
        <v>1075.583538691968</v>
      </c>
      <c r="AK140" s="3">
        <v>1345.70341985902</v>
      </c>
      <c r="AL140" s="3">
        <v>2630.89811469305</v>
      </c>
      <c r="AM140" s="3">
        <v>1738.3339749981219</v>
      </c>
      <c r="AN140" s="3">
        <v>5438.4212598743561</v>
      </c>
      <c r="AO140" s="3">
        <v>6362.812948157356</v>
      </c>
      <c r="AP140" s="3">
        <v>7597.3487503932947</v>
      </c>
      <c r="AQ140" s="3">
        <v>8125.8302340073587</v>
      </c>
      <c r="AR140" s="3">
        <v>8701.4716094288451</v>
      </c>
      <c r="AS140" s="3">
        <v>8053.0309572882315</v>
      </c>
      <c r="AT140" s="3">
        <v>7587.8482251310024</v>
      </c>
      <c r="AU140" s="3">
        <v>6780.7972320530034</v>
      </c>
      <c r="AV140" s="3">
        <v>6618.3050391179086</v>
      </c>
      <c r="AW140" s="3">
        <v>6758.0518815100604</v>
      </c>
      <c r="AX140" s="10">
        <v>62460040001006</v>
      </c>
      <c r="AY140" s="6" t="s">
        <v>719</v>
      </c>
      <c r="AZ140" s="1">
        <v>1110</v>
      </c>
      <c r="BA140" s="6" t="s">
        <v>722</v>
      </c>
      <c r="BB140" s="1" t="s">
        <v>853</v>
      </c>
    </row>
    <row r="141" spans="2:54" ht="14.5" x14ac:dyDescent="0.35">
      <c r="B141" s="8" t="s">
        <v>524</v>
      </c>
      <c r="C141" s="6" t="s">
        <v>192</v>
      </c>
      <c r="D141" s="3">
        <v>3145.492363383873</v>
      </c>
      <c r="E141" s="3">
        <v>1887.778448109628</v>
      </c>
      <c r="F141" s="3">
        <v>1637.7906246506871</v>
      </c>
      <c r="G141" s="3">
        <v>1737.0695727170571</v>
      </c>
      <c r="H141" s="3">
        <v>2448.086289579499</v>
      </c>
      <c r="I141" s="3">
        <v>3121.3061799795978</v>
      </c>
      <c r="J141" s="3">
        <v>3377.620219304988</v>
      </c>
      <c r="K141" s="3">
        <v>3755.5007805991081</v>
      </c>
      <c r="L141" s="3">
        <v>4459.8964142620971</v>
      </c>
      <c r="M141" s="3">
        <v>5152.7915251690511</v>
      </c>
      <c r="N141" s="3">
        <v>4775.9012028491024</v>
      </c>
      <c r="O141" s="3">
        <v>3717.998173961098</v>
      </c>
      <c r="P141" s="3">
        <v>3821.932278270996</v>
      </c>
      <c r="Q141" s="3">
        <v>2527.5505984843162</v>
      </c>
      <c r="R141" s="3">
        <v>2123.6892849307442</v>
      </c>
      <c r="S141" s="3">
        <v>2885.5965192282461</v>
      </c>
      <c r="T141" s="3">
        <v>3099.5559293091419</v>
      </c>
      <c r="U141" s="3">
        <v>3605.3861471541391</v>
      </c>
      <c r="V141" s="3">
        <v>4421.8905784523004</v>
      </c>
      <c r="W141" s="3">
        <v>3449.697393613043</v>
      </c>
      <c r="X141" s="3">
        <v>4039.9532924158771</v>
      </c>
      <c r="Y141" s="3">
        <v>4753.4674081209023</v>
      </c>
      <c r="Z141" s="3">
        <v>5228.0774597079626</v>
      </c>
      <c r="AA141" s="3">
        <v>5898.0255555334343</v>
      </c>
      <c r="AB141" s="3">
        <v>5403.059646633561</v>
      </c>
      <c r="AC141" s="3">
        <v>5124.5303259247194</v>
      </c>
      <c r="AD141" s="3">
        <v>4697.9816497965348</v>
      </c>
      <c r="AE141" s="3">
        <v>5590.7333276629661</v>
      </c>
      <c r="AF141" s="3">
        <v>6008.1768664552792</v>
      </c>
      <c r="AG141" s="3">
        <v>6148.0383795507159</v>
      </c>
      <c r="AH141" s="3">
        <v>6367.3041909193389</v>
      </c>
      <c r="AI141" s="3">
        <v>6058.1885827427604</v>
      </c>
      <c r="AJ141" s="3">
        <v>13076.84014177833</v>
      </c>
      <c r="AK141" s="3">
        <v>13793.997479529629</v>
      </c>
      <c r="AL141" s="3">
        <v>13508.121171748529</v>
      </c>
      <c r="AM141" s="3">
        <v>13167.03311778591</v>
      </c>
      <c r="AN141" s="3">
        <v>11698.81815540863</v>
      </c>
      <c r="AO141" s="3">
        <v>10711.44507826774</v>
      </c>
      <c r="AP141" s="3">
        <v>7122.6062602830589</v>
      </c>
      <c r="AQ141" s="3">
        <v>6478.1760688854392</v>
      </c>
      <c r="AR141" s="3">
        <v>6907.957980971084</v>
      </c>
      <c r="AS141" s="3">
        <v>7522.4909989660573</v>
      </c>
      <c r="AT141" s="3">
        <v>8085.220429022881</v>
      </c>
      <c r="AU141" s="3">
        <v>9808.2013657639363</v>
      </c>
      <c r="AV141" s="3">
        <v>9404.1689152024774</v>
      </c>
      <c r="AW141" s="3">
        <v>8914.7384027323369</v>
      </c>
      <c r="AX141" s="10">
        <v>98900010248001</v>
      </c>
      <c r="AY141" s="6" t="s">
        <v>719</v>
      </c>
      <c r="AZ141" s="1">
        <v>1110</v>
      </c>
      <c r="BA141" s="6" t="s">
        <v>722</v>
      </c>
      <c r="BB141" s="1" t="s">
        <v>854</v>
      </c>
    </row>
    <row r="142" spans="2:54" ht="14.5" x14ac:dyDescent="0.35">
      <c r="B142" s="8" t="s">
        <v>525</v>
      </c>
      <c r="C142" s="6" t="s">
        <v>193</v>
      </c>
      <c r="D142" s="3">
        <v>7024.2242694290026</v>
      </c>
      <c r="E142" s="3">
        <v>5971.9434476197803</v>
      </c>
      <c r="F142" s="3">
        <v>4383.7557233298176</v>
      </c>
      <c r="G142" s="3">
        <v>5128.7232131716273</v>
      </c>
      <c r="H142" s="3">
        <v>5619.6753108474368</v>
      </c>
      <c r="I142" s="3">
        <v>6111.5488375194627</v>
      </c>
      <c r="J142" s="3">
        <v>6830.419726388116</v>
      </c>
      <c r="K142" s="3">
        <v>6677.5123941570919</v>
      </c>
      <c r="L142" s="3">
        <v>7230.0998117131194</v>
      </c>
      <c r="M142" s="3">
        <v>7362.0325316562648</v>
      </c>
      <c r="N142" s="3">
        <v>6688.567225460085</v>
      </c>
      <c r="O142" s="3">
        <v>6124.7521581819292</v>
      </c>
      <c r="P142" s="3">
        <v>5673.1007720785256</v>
      </c>
      <c r="Q142" s="3">
        <v>4637.5193904184734</v>
      </c>
      <c r="R142" s="3">
        <v>3960.8729323514581</v>
      </c>
      <c r="S142" s="3">
        <v>2892.0421025278438</v>
      </c>
      <c r="T142" s="3">
        <v>3505.5083276757459</v>
      </c>
      <c r="U142" s="3">
        <v>3885.0567758734801</v>
      </c>
      <c r="V142" s="3">
        <v>3987.4442838609348</v>
      </c>
      <c r="W142" s="3">
        <v>2769.3387847039021</v>
      </c>
      <c r="X142" s="3">
        <v>2183.4437678182412</v>
      </c>
      <c r="Y142" s="3">
        <v>3412.3163773267338</v>
      </c>
      <c r="Z142" s="3">
        <v>4277.7290678321979</v>
      </c>
      <c r="AA142" s="3">
        <v>4476.9277674992309</v>
      </c>
      <c r="AB142" s="3">
        <v>3584.289996942483</v>
      </c>
      <c r="AC142" s="3">
        <v>2942.397161850241</v>
      </c>
      <c r="AD142" s="3">
        <v>2448.9180481666058</v>
      </c>
      <c r="AE142" s="3">
        <v>1558.5467908093719</v>
      </c>
      <c r="AF142" s="3">
        <v>1408.249218406512</v>
      </c>
      <c r="AG142" s="3">
        <v>2019.905008620857</v>
      </c>
      <c r="AH142" s="3">
        <v>2644.2820714119562</v>
      </c>
      <c r="AI142" s="3">
        <v>3492.0791747835569</v>
      </c>
      <c r="AJ142" s="3">
        <v>11673.688493779409</v>
      </c>
      <c r="AK142" s="3">
        <v>12357.43562907024</v>
      </c>
      <c r="AL142" s="3">
        <v>10678.109820426709</v>
      </c>
      <c r="AM142" s="3">
        <v>10669.024148134071</v>
      </c>
      <c r="AN142" s="3">
        <v>7940.2795382666563</v>
      </c>
      <c r="AO142" s="3">
        <v>6711.0910526686866</v>
      </c>
      <c r="AP142" s="3">
        <v>8523.0200222973654</v>
      </c>
      <c r="AQ142" s="3">
        <v>8128.6093101784882</v>
      </c>
      <c r="AR142" s="3">
        <v>9026.7317126798589</v>
      </c>
      <c r="AS142" s="3">
        <v>9289.8473222389202</v>
      </c>
      <c r="AT142" s="3">
        <v>9620.0390680754444</v>
      </c>
      <c r="AU142" s="3">
        <v>10969.29363437179</v>
      </c>
      <c r="AV142" s="3">
        <v>10479.05476416079</v>
      </c>
      <c r="AW142" s="3">
        <v>10038.11001510122</v>
      </c>
      <c r="AX142" s="10">
        <v>98900040045001</v>
      </c>
      <c r="AY142" s="6" t="s">
        <v>719</v>
      </c>
      <c r="AZ142" s="1">
        <v>1110</v>
      </c>
      <c r="BA142" s="6" t="s">
        <v>722</v>
      </c>
      <c r="BB142" s="1" t="s">
        <v>855</v>
      </c>
    </row>
    <row r="143" spans="2:54" ht="14.5" x14ac:dyDescent="0.35">
      <c r="B143" s="8" t="s">
        <v>526</v>
      </c>
      <c r="C143" s="6" t="s">
        <v>194</v>
      </c>
      <c r="D143" s="3">
        <v>7854.2123019497039</v>
      </c>
      <c r="E143" s="3">
        <v>8986.3757508032868</v>
      </c>
      <c r="F143" s="3">
        <v>9767.4711606965375</v>
      </c>
      <c r="G143" s="3">
        <v>9230.2350588256977</v>
      </c>
      <c r="H143" s="3">
        <v>8460.0272442587666</v>
      </c>
      <c r="I143" s="3">
        <v>7760.5474269112492</v>
      </c>
      <c r="J143" s="3">
        <v>7501.7871855054673</v>
      </c>
      <c r="K143" s="3">
        <v>7103.3577751653811</v>
      </c>
      <c r="L143" s="3">
        <v>6394.4620483518747</v>
      </c>
      <c r="M143" s="3">
        <v>5776.2574619999496</v>
      </c>
      <c r="N143" s="3">
        <v>6316.1762741269049</v>
      </c>
      <c r="O143" s="3">
        <v>7271.7589064547374</v>
      </c>
      <c r="P143" s="3">
        <v>7431.7677599934668</v>
      </c>
      <c r="Q143" s="3">
        <v>8886.9345123605945</v>
      </c>
      <c r="R143" s="3">
        <v>9731.8576864420811</v>
      </c>
      <c r="S143" s="3">
        <v>10312.696782036161</v>
      </c>
      <c r="T143" s="3">
        <v>9514.6035410797176</v>
      </c>
      <c r="U143" s="3">
        <v>8942.893097314678</v>
      </c>
      <c r="V143" s="3">
        <v>8682.4390448161776</v>
      </c>
      <c r="W143" s="3">
        <v>10104.146695642319</v>
      </c>
      <c r="X143" s="3">
        <v>10524.73184530075</v>
      </c>
      <c r="Y143" s="3">
        <v>9274.7355470832772</v>
      </c>
      <c r="Z143" s="3">
        <v>8457.5063625042803</v>
      </c>
      <c r="AA143" s="3">
        <v>8485.7340086295226</v>
      </c>
      <c r="AB143" s="3">
        <v>9266.8637292491985</v>
      </c>
      <c r="AC143" s="3">
        <v>9845.6005421943464</v>
      </c>
      <c r="AD143" s="3">
        <v>10240.50678735403</v>
      </c>
      <c r="AE143" s="3">
        <v>11505.69620727214</v>
      </c>
      <c r="AF143" s="3">
        <v>12079.85700804553</v>
      </c>
      <c r="AG143" s="3">
        <v>11518.83755994817</v>
      </c>
      <c r="AH143" s="3">
        <v>11011.649803054121</v>
      </c>
      <c r="AI143" s="3">
        <v>9739.2286121510733</v>
      </c>
      <c r="AJ143" s="3">
        <v>7537.4780863616497</v>
      </c>
      <c r="AK143" s="3">
        <v>7914.7886312324063</v>
      </c>
      <c r="AL143" s="3">
        <v>10778.042699596819</v>
      </c>
      <c r="AM143" s="3">
        <v>9898.4537843895778</v>
      </c>
      <c r="AN143" s="3">
        <v>12034.09593429656</v>
      </c>
      <c r="AO143" s="3">
        <v>12165.54081358019</v>
      </c>
      <c r="AP143" s="3">
        <v>4152.221922419546</v>
      </c>
      <c r="AQ143" s="3">
        <v>4631.1157485775084</v>
      </c>
      <c r="AR143" s="3">
        <v>3963.0735208977571</v>
      </c>
      <c r="AS143" s="3">
        <v>3460.2054557483038</v>
      </c>
      <c r="AT143" s="3">
        <v>3050.2963113711962</v>
      </c>
      <c r="AU143" s="3">
        <v>2022.047471071473</v>
      </c>
      <c r="AV143" s="3">
        <v>2462.581046801874</v>
      </c>
      <c r="AW143" s="3">
        <v>2768.6639315834882</v>
      </c>
      <c r="AX143" s="10">
        <v>98330100014001</v>
      </c>
      <c r="AY143" s="6" t="s">
        <v>719</v>
      </c>
      <c r="AZ143" s="1">
        <v>1121</v>
      </c>
      <c r="BA143" s="6" t="s">
        <v>717</v>
      </c>
      <c r="BB143" s="1" t="s">
        <v>856</v>
      </c>
    </row>
    <row r="144" spans="2:54" ht="14.5" x14ac:dyDescent="0.35">
      <c r="B144" s="8" t="s">
        <v>527</v>
      </c>
      <c r="C144" s="6" t="s">
        <v>195</v>
      </c>
      <c r="D144" s="3">
        <v>11775.04357029679</v>
      </c>
      <c r="E144" s="3">
        <v>12454.1262920761</v>
      </c>
      <c r="F144" s="3">
        <v>12450.119290294761</v>
      </c>
      <c r="G144" s="3">
        <v>12258.90474404023</v>
      </c>
      <c r="H144" s="3">
        <v>11635.91312073709</v>
      </c>
      <c r="I144" s="3">
        <v>11082.267491710671</v>
      </c>
      <c r="J144" s="3">
        <v>11251.075779205021</v>
      </c>
      <c r="K144" s="3">
        <v>10633.218417396511</v>
      </c>
      <c r="L144" s="3">
        <v>10102.317013354679</v>
      </c>
      <c r="M144" s="3">
        <v>9246.4463155342964</v>
      </c>
      <c r="N144" s="3">
        <v>9365.005866547901</v>
      </c>
      <c r="O144" s="3">
        <v>10395.43529138739</v>
      </c>
      <c r="P144" s="3">
        <v>10175.304145869201</v>
      </c>
      <c r="Q144" s="3">
        <v>11491.455548944419</v>
      </c>
      <c r="R144" s="3">
        <v>12138.50071958306</v>
      </c>
      <c r="S144" s="3">
        <v>12150.63984982283</v>
      </c>
      <c r="T144" s="3">
        <v>11438.483581729341</v>
      </c>
      <c r="U144" s="3">
        <v>10781.253279609789</v>
      </c>
      <c r="V144" s="3">
        <v>10106.29896516511</v>
      </c>
      <c r="W144" s="3">
        <v>11680.198504829519</v>
      </c>
      <c r="X144" s="3">
        <v>11723.101794731931</v>
      </c>
      <c r="Y144" s="3">
        <v>10292.391462340889</v>
      </c>
      <c r="Z144" s="3">
        <v>9438.9246887202607</v>
      </c>
      <c r="AA144" s="3">
        <v>9006.2482516391519</v>
      </c>
      <c r="AB144" s="3">
        <v>9887.313065270313</v>
      </c>
      <c r="AC144" s="3">
        <v>10521.10448009906</v>
      </c>
      <c r="AD144" s="3">
        <v>11106.672313505211</v>
      </c>
      <c r="AE144" s="3">
        <v>11837.88140424935</v>
      </c>
      <c r="AF144" s="3">
        <v>12226.649218878279</v>
      </c>
      <c r="AG144" s="3">
        <v>11538.131878895931</v>
      </c>
      <c r="AH144" s="3">
        <v>10885.37762873827</v>
      </c>
      <c r="AI144" s="3">
        <v>9869.0730187519912</v>
      </c>
      <c r="AJ144" s="3">
        <v>2399.7138057652091</v>
      </c>
      <c r="AK144" s="3">
        <v>2232.38008624555</v>
      </c>
      <c r="AL144" s="3">
        <v>6048.9652462898785</v>
      </c>
      <c r="AM144" s="3">
        <v>5176.0282235867026</v>
      </c>
      <c r="AN144" s="3">
        <v>8759.8771332590186</v>
      </c>
      <c r="AO144" s="3">
        <v>9533.9056381823393</v>
      </c>
      <c r="AP144" s="3">
        <v>7270.6260702226482</v>
      </c>
      <c r="AQ144" s="3">
        <v>7924.5271310271664</v>
      </c>
      <c r="AR144" s="3">
        <v>8109.0411573259926</v>
      </c>
      <c r="AS144" s="3">
        <v>7360.9899523032627</v>
      </c>
      <c r="AT144" s="3">
        <v>6763.5194211492399</v>
      </c>
      <c r="AU144" s="3">
        <v>5313.74319441638</v>
      </c>
      <c r="AV144" s="3">
        <v>5411.6297155852371</v>
      </c>
      <c r="AW144" s="3">
        <v>5773.4620996591138</v>
      </c>
      <c r="AX144" s="10">
        <v>98940040046001</v>
      </c>
      <c r="AY144" s="6" t="s">
        <v>719</v>
      </c>
      <c r="AZ144" s="1">
        <v>1122</v>
      </c>
      <c r="BA144" s="6" t="s">
        <v>720</v>
      </c>
      <c r="BB144" s="1" t="s">
        <v>857</v>
      </c>
    </row>
    <row r="145" spans="2:54" ht="14.5" x14ac:dyDescent="0.35">
      <c r="B145" s="8" t="s">
        <v>528</v>
      </c>
      <c r="C145" s="6" t="s">
        <v>196</v>
      </c>
      <c r="D145" s="3">
        <v>7045.3153944128553</v>
      </c>
      <c r="E145" s="3">
        <v>6007.2521252210017</v>
      </c>
      <c r="F145" s="3">
        <v>4420.1871587751511</v>
      </c>
      <c r="G145" s="3">
        <v>5160.6336269800604</v>
      </c>
      <c r="H145" s="3">
        <v>5637.9138932283849</v>
      </c>
      <c r="I145" s="3">
        <v>6119.0956089915426</v>
      </c>
      <c r="J145" s="3">
        <v>6842.255642186572</v>
      </c>
      <c r="K145" s="3">
        <v>6677.6978045603346</v>
      </c>
      <c r="L145" s="3">
        <v>7222.1397107720122</v>
      </c>
      <c r="M145" s="3">
        <v>7339.6725470286419</v>
      </c>
      <c r="N145" s="3">
        <v>6664.4351375513534</v>
      </c>
      <c r="O145" s="3">
        <v>6118.0908013211356</v>
      </c>
      <c r="P145" s="3">
        <v>5658.5017063638779</v>
      </c>
      <c r="Q145" s="3">
        <v>4648.6529761818256</v>
      </c>
      <c r="R145" s="3">
        <v>3987.2442131153639</v>
      </c>
      <c r="S145" s="3">
        <v>2910.081032575777</v>
      </c>
      <c r="T145" s="3">
        <v>3502.9885355118181</v>
      </c>
      <c r="U145" s="3">
        <v>3864.1766414088388</v>
      </c>
      <c r="V145" s="3">
        <v>3941.7203916134281</v>
      </c>
      <c r="W145" s="3">
        <v>2762.08666766121</v>
      </c>
      <c r="X145" s="3">
        <v>2156.331029595729</v>
      </c>
      <c r="Y145" s="3">
        <v>3352.07890524921</v>
      </c>
      <c r="Z145" s="3">
        <v>4211.5191437943859</v>
      </c>
      <c r="AA145" s="3">
        <v>4395.559238494352</v>
      </c>
      <c r="AB145" s="3">
        <v>3505.303222686659</v>
      </c>
      <c r="AC145" s="3">
        <v>2865.7404952390689</v>
      </c>
      <c r="AD145" s="3">
        <v>2386.1671681120761</v>
      </c>
      <c r="AE145" s="3">
        <v>1447.760228896617</v>
      </c>
      <c r="AF145" s="3">
        <v>1283.9174286926741</v>
      </c>
      <c r="AG145" s="3">
        <v>1899.332602644726</v>
      </c>
      <c r="AH145" s="3">
        <v>2526.966283934235</v>
      </c>
      <c r="AI145" s="3">
        <v>3393.611032445071</v>
      </c>
      <c r="AJ145" s="3">
        <v>11565.778791917501</v>
      </c>
      <c r="AK145" s="3">
        <v>12248.37409042338</v>
      </c>
      <c r="AL145" s="3">
        <v>10556.05833485418</v>
      </c>
      <c r="AM145" s="3">
        <v>10549.54633415953</v>
      </c>
      <c r="AN145" s="3">
        <v>7815.7842468055878</v>
      </c>
      <c r="AO145" s="3">
        <v>6586.9782908212892</v>
      </c>
      <c r="AP145" s="3">
        <v>8475.316782533193</v>
      </c>
      <c r="AQ145" s="3">
        <v>8088.5264756902261</v>
      </c>
      <c r="AR145" s="3">
        <v>8993.1799193279676</v>
      </c>
      <c r="AS145" s="3">
        <v>9247.1289314713467</v>
      </c>
      <c r="AT145" s="3">
        <v>9570.8707928272597</v>
      </c>
      <c r="AU145" s="3">
        <v>10907.99471520861</v>
      </c>
      <c r="AV145" s="3">
        <v>10417.243988007031</v>
      </c>
      <c r="AW145" s="3">
        <v>9978.615032046253</v>
      </c>
      <c r="AX145" s="10">
        <v>98900040007001</v>
      </c>
      <c r="AY145" s="6" t="s">
        <v>719</v>
      </c>
      <c r="AZ145" s="1">
        <v>1110</v>
      </c>
      <c r="BA145" s="6" t="s">
        <v>722</v>
      </c>
      <c r="BB145" s="1" t="s">
        <v>858</v>
      </c>
    </row>
    <row r="146" spans="2:54" ht="14.5" x14ac:dyDescent="0.35">
      <c r="B146" s="8" t="s">
        <v>529</v>
      </c>
      <c r="C146" s="6" t="s">
        <v>197</v>
      </c>
      <c r="D146" s="3">
        <v>3262.8199620388859</v>
      </c>
      <c r="E146" s="3">
        <v>4512.657612590212</v>
      </c>
      <c r="F146" s="3">
        <v>5655.6292388695056</v>
      </c>
      <c r="G146" s="3">
        <v>4976.0042883286569</v>
      </c>
      <c r="H146" s="3">
        <v>4225.3155969299241</v>
      </c>
      <c r="I146" s="3">
        <v>3554.3441220266441</v>
      </c>
      <c r="J146" s="3">
        <v>3047.9708181906799</v>
      </c>
      <c r="K146" s="3">
        <v>2891.319270850739</v>
      </c>
      <c r="L146" s="3">
        <v>2249.661420625634</v>
      </c>
      <c r="M146" s="3">
        <v>2214.6970632980228</v>
      </c>
      <c r="N146" s="3">
        <v>2884.6467982143658</v>
      </c>
      <c r="O146" s="3">
        <v>3353.7099599711428</v>
      </c>
      <c r="P146" s="3">
        <v>3794.3319568745192</v>
      </c>
      <c r="Q146" s="3">
        <v>4972.8348255152241</v>
      </c>
      <c r="R146" s="3">
        <v>5805.0290150740266</v>
      </c>
      <c r="S146" s="3">
        <v>6679.5797929155142</v>
      </c>
      <c r="T146" s="3">
        <v>5970.6046413148497</v>
      </c>
      <c r="U146" s="3">
        <v>5599.1426634174504</v>
      </c>
      <c r="V146" s="3">
        <v>5748.1583033366378</v>
      </c>
      <c r="W146" s="3">
        <v>6695.4159277659346</v>
      </c>
      <c r="X146" s="3">
        <v>7308.7736870555791</v>
      </c>
      <c r="Y146" s="3">
        <v>6490.1035224720454</v>
      </c>
      <c r="Z146" s="3">
        <v>5965.9863133633808</v>
      </c>
      <c r="AA146" s="3">
        <v>6365.2126832024842</v>
      </c>
      <c r="AB146" s="3">
        <v>6800.1294686805286</v>
      </c>
      <c r="AC146" s="3">
        <v>7174.5658193560148</v>
      </c>
      <c r="AD146" s="3">
        <v>7329.4984729393909</v>
      </c>
      <c r="AE146" s="3">
        <v>8734.9099141893003</v>
      </c>
      <c r="AF146" s="3">
        <v>9344.057617364173</v>
      </c>
      <c r="AG146" s="3">
        <v>8973.5340382018094</v>
      </c>
      <c r="AH146" s="3">
        <v>8675.7238343857352</v>
      </c>
      <c r="AI146" s="3">
        <v>7520.4994526317932</v>
      </c>
      <c r="AJ146" s="3">
        <v>9825.7663730054683</v>
      </c>
      <c r="AK146" s="3">
        <v>10438.252062153721</v>
      </c>
      <c r="AL146" s="3">
        <v>11962.35214244385</v>
      </c>
      <c r="AM146" s="3">
        <v>11257.523167277081</v>
      </c>
      <c r="AN146" s="3">
        <v>11853.421295813079</v>
      </c>
      <c r="AO146" s="3">
        <v>11471.29712192891</v>
      </c>
      <c r="AP146" s="3">
        <v>2800.2618747715401</v>
      </c>
      <c r="AQ146" s="3">
        <v>2414.1946219730589</v>
      </c>
      <c r="AR146" s="3">
        <v>1667.4552929232379</v>
      </c>
      <c r="AS146" s="3">
        <v>2356.7716270943279</v>
      </c>
      <c r="AT146" s="3">
        <v>2919.2630033056598</v>
      </c>
      <c r="AU146" s="3">
        <v>4455.0525125545764</v>
      </c>
      <c r="AV146" s="3">
        <v>4268.853954649242</v>
      </c>
      <c r="AW146" s="3">
        <v>3900.26473065652</v>
      </c>
      <c r="AX146" s="10">
        <v>98900020079001</v>
      </c>
      <c r="AY146" s="6" t="s">
        <v>859</v>
      </c>
      <c r="AZ146" s="1">
        <v>1212</v>
      </c>
      <c r="BA146" s="6" t="s">
        <v>809</v>
      </c>
      <c r="BB146" s="1" t="s">
        <v>860</v>
      </c>
    </row>
    <row r="147" spans="2:54" ht="14.5" x14ac:dyDescent="0.35">
      <c r="B147" s="8" t="s">
        <v>530</v>
      </c>
      <c r="C147" s="6" t="s">
        <v>198</v>
      </c>
      <c r="D147" s="3">
        <v>3227.6014155997518</v>
      </c>
      <c r="E147" s="3">
        <v>4484.72440582933</v>
      </c>
      <c r="F147" s="3">
        <v>5647.5763686225901</v>
      </c>
      <c r="G147" s="3">
        <v>4961.9337072534026</v>
      </c>
      <c r="H147" s="3">
        <v>4215.169620385841</v>
      </c>
      <c r="I147" s="3">
        <v>3549.3849601306042</v>
      </c>
      <c r="J147" s="3">
        <v>3027.4277317742399</v>
      </c>
      <c r="K147" s="3">
        <v>2890.705987180947</v>
      </c>
      <c r="L147" s="3">
        <v>2260.7925980456762</v>
      </c>
      <c r="M147" s="3">
        <v>2259.828448955674</v>
      </c>
      <c r="N147" s="3">
        <v>2925.2680141691949</v>
      </c>
      <c r="O147" s="3">
        <v>3366.9025030996809</v>
      </c>
      <c r="P147" s="3">
        <v>3817.4895857539582</v>
      </c>
      <c r="Q147" s="3">
        <v>4976.9446867641273</v>
      </c>
      <c r="R147" s="3">
        <v>5805.6298816156977</v>
      </c>
      <c r="S147" s="3">
        <v>6690.0235725677658</v>
      </c>
      <c r="T147" s="3">
        <v>5986.5928247968168</v>
      </c>
      <c r="U147" s="3">
        <v>5623.764574521243</v>
      </c>
      <c r="V147" s="3">
        <v>5785.2199486130112</v>
      </c>
      <c r="W147" s="3">
        <v>6714.0165623559833</v>
      </c>
      <c r="X147" s="3">
        <v>7332.0952423164808</v>
      </c>
      <c r="Y147" s="3">
        <v>6528.5795286447492</v>
      </c>
      <c r="Z147" s="3">
        <v>6014.0200702767843</v>
      </c>
      <c r="AA147" s="3">
        <v>6420.2171918517779</v>
      </c>
      <c r="AB147" s="3">
        <v>6845.746872358538</v>
      </c>
      <c r="AC147" s="3">
        <v>7213.9076295791056</v>
      </c>
      <c r="AD147" s="3">
        <v>7361.8985820418711</v>
      </c>
      <c r="AE147" s="3">
        <v>8767.8665199032675</v>
      </c>
      <c r="AF147" s="3">
        <v>9376.7827826573521</v>
      </c>
      <c r="AG147" s="3">
        <v>9011.7737590040633</v>
      </c>
      <c r="AH147" s="3">
        <v>8719.5448165717917</v>
      </c>
      <c r="AI147" s="3">
        <v>7569.7283797700011</v>
      </c>
      <c r="AJ147" s="3">
        <v>9919.0633711835526</v>
      </c>
      <c r="AK147" s="3">
        <v>10531.718499039611</v>
      </c>
      <c r="AL147" s="3">
        <v>12050.298135110001</v>
      </c>
      <c r="AM147" s="3">
        <v>11346.940096819149</v>
      </c>
      <c r="AN147" s="3">
        <v>11928.76657866138</v>
      </c>
      <c r="AO147" s="3">
        <v>11540.361322079851</v>
      </c>
      <c r="AP147" s="3">
        <v>2890.1808661206451</v>
      </c>
      <c r="AQ147" s="3">
        <v>2496.9617584769908</v>
      </c>
      <c r="AR147" s="3">
        <v>1760.0002441689189</v>
      </c>
      <c r="AS147" s="3">
        <v>2450.2802203292599</v>
      </c>
      <c r="AT147" s="3">
        <v>3012.2911351238722</v>
      </c>
      <c r="AU147" s="3">
        <v>4543.5176298667384</v>
      </c>
      <c r="AV147" s="3">
        <v>4359.9823403030887</v>
      </c>
      <c r="AW147" s="3">
        <v>3992.7599216353201</v>
      </c>
      <c r="AX147" s="10">
        <v>98900020079002</v>
      </c>
      <c r="AY147" s="6" t="s">
        <v>859</v>
      </c>
      <c r="AZ147" s="1">
        <v>1212</v>
      </c>
      <c r="BA147" s="6" t="s">
        <v>809</v>
      </c>
      <c r="BB147" s="1" t="s">
        <v>860</v>
      </c>
    </row>
    <row r="148" spans="2:54" ht="14.5" x14ac:dyDescent="0.35">
      <c r="B148" s="8" t="s">
        <v>531</v>
      </c>
      <c r="C148" s="6" t="s">
        <v>199</v>
      </c>
      <c r="D148" s="3">
        <v>2550.8265231808618</v>
      </c>
      <c r="E148" s="3">
        <v>3827.1912354550509</v>
      </c>
      <c r="F148" s="3">
        <v>5257.1076427830767</v>
      </c>
      <c r="G148" s="3">
        <v>4504.0597487985779</v>
      </c>
      <c r="H148" s="3">
        <v>3864.8236844724611</v>
      </c>
      <c r="I148" s="3">
        <v>3338.9228648349199</v>
      </c>
      <c r="J148" s="3">
        <v>2624.373077586547</v>
      </c>
      <c r="K148" s="3">
        <v>2829.6887717064178</v>
      </c>
      <c r="L148" s="3">
        <v>2489.5116250635592</v>
      </c>
      <c r="M148" s="3">
        <v>2963.772075442168</v>
      </c>
      <c r="N148" s="3">
        <v>3484.4651326645881</v>
      </c>
      <c r="O148" s="3">
        <v>3463.2168164707609</v>
      </c>
      <c r="P148" s="3">
        <v>4029.605774205379</v>
      </c>
      <c r="Q148" s="3">
        <v>4811.9905815973434</v>
      </c>
      <c r="R148" s="3">
        <v>5548.677784964425</v>
      </c>
      <c r="S148" s="3">
        <v>6564.2923349121584</v>
      </c>
      <c r="T148" s="3">
        <v>5972.3244502458756</v>
      </c>
      <c r="U148" s="3">
        <v>5762.8021122355958</v>
      </c>
      <c r="V148" s="3">
        <v>6122.2994691856347</v>
      </c>
      <c r="W148" s="3">
        <v>6720.4317191181972</v>
      </c>
      <c r="X148" s="3">
        <v>7400.8444605004324</v>
      </c>
      <c r="Y148" s="3">
        <v>6867.7179991850189</v>
      </c>
      <c r="Z148" s="3">
        <v>6526.7742067773052</v>
      </c>
      <c r="AA148" s="3">
        <v>7041.483000871176</v>
      </c>
      <c r="AB148" s="3">
        <v>7297.3695592211961</v>
      </c>
      <c r="AC148" s="3">
        <v>7551.6558686665194</v>
      </c>
      <c r="AD148" s="3">
        <v>7580.3228628895449</v>
      </c>
      <c r="AE148" s="3">
        <v>8970.4885121983243</v>
      </c>
      <c r="AF148" s="3">
        <v>9566.9112699716788</v>
      </c>
      <c r="AG148" s="3">
        <v>9300.1646255223095</v>
      </c>
      <c r="AH148" s="3">
        <v>9107.4122672119611</v>
      </c>
      <c r="AI148" s="3">
        <v>8068.8185671474093</v>
      </c>
      <c r="AJ148" s="3">
        <v>11333.509255366969</v>
      </c>
      <c r="AK148" s="3">
        <v>11962.91521785031</v>
      </c>
      <c r="AL148" s="3">
        <v>13274.44585140613</v>
      </c>
      <c r="AM148" s="3">
        <v>12612.99012773858</v>
      </c>
      <c r="AN148" s="3">
        <v>12869.00290628025</v>
      </c>
      <c r="AO148" s="3">
        <v>12357.89193028499</v>
      </c>
      <c r="AP148" s="3">
        <v>4229.3497859171339</v>
      </c>
      <c r="AQ148" s="3">
        <v>3716.957652685006</v>
      </c>
      <c r="AR148" s="3">
        <v>3185.6836111679359</v>
      </c>
      <c r="AS148" s="3">
        <v>3914.7720658679832</v>
      </c>
      <c r="AT148" s="3">
        <v>4498.5258409653734</v>
      </c>
      <c r="AU148" s="3">
        <v>6053.008673116673</v>
      </c>
      <c r="AV148" s="3">
        <v>5864.8284149865112</v>
      </c>
      <c r="AW148" s="3">
        <v>5486.5518858826244</v>
      </c>
      <c r="AX148" s="10">
        <v>98900020025001</v>
      </c>
      <c r="AY148" s="6" t="s">
        <v>716</v>
      </c>
      <c r="AZ148" s="1">
        <v>1110</v>
      </c>
      <c r="BA148" s="6" t="s">
        <v>722</v>
      </c>
      <c r="BB148" s="1" t="s">
        <v>861</v>
      </c>
    </row>
    <row r="149" spans="2:54" ht="14.5" x14ac:dyDescent="0.35">
      <c r="B149" s="8" t="s">
        <v>532</v>
      </c>
      <c r="C149" s="6" t="s">
        <v>200</v>
      </c>
      <c r="D149" s="3">
        <v>9269.3745342030234</v>
      </c>
      <c r="E149" s="3">
        <v>8316.3918876218431</v>
      </c>
      <c r="F149" s="3">
        <v>6744.207462045707</v>
      </c>
      <c r="G149" s="3">
        <v>7459.0910020072088</v>
      </c>
      <c r="H149" s="3">
        <v>7856.4341233147561</v>
      </c>
      <c r="I149" s="3">
        <v>8257.9944335050368</v>
      </c>
      <c r="J149" s="3">
        <v>9004.6049702382661</v>
      </c>
      <c r="K149" s="3">
        <v>8750.0909426758226</v>
      </c>
      <c r="L149" s="3">
        <v>9213.3594925950201</v>
      </c>
      <c r="M149" s="3">
        <v>9179.6992097785042</v>
      </c>
      <c r="N149" s="3">
        <v>8498.8110853543822</v>
      </c>
      <c r="O149" s="3">
        <v>8139.7694904307464</v>
      </c>
      <c r="P149" s="3">
        <v>7616.1219004122031</v>
      </c>
      <c r="Q149" s="3">
        <v>6835.4212677448422</v>
      </c>
      <c r="R149" s="3">
        <v>6270.8695147632679</v>
      </c>
      <c r="S149" s="3">
        <v>5173.3360869972366</v>
      </c>
      <c r="T149" s="3">
        <v>5626.0999068209403</v>
      </c>
      <c r="U149" s="3">
        <v>5824.1752463637267</v>
      </c>
      <c r="V149" s="3">
        <v>5634.6409803827919</v>
      </c>
      <c r="W149" s="3">
        <v>4885.2402806320788</v>
      </c>
      <c r="X149" s="3">
        <v>4184.0571604865336</v>
      </c>
      <c r="Y149" s="3">
        <v>4910.0461208521392</v>
      </c>
      <c r="Z149" s="3">
        <v>5598.1419411705601</v>
      </c>
      <c r="AA149" s="3">
        <v>5495.4186826607511</v>
      </c>
      <c r="AB149" s="3">
        <v>4752.3566559490673</v>
      </c>
      <c r="AC149" s="3">
        <v>4247.7527872704704</v>
      </c>
      <c r="AD149" s="3">
        <v>4042.512286690283</v>
      </c>
      <c r="AE149" s="3">
        <v>2636.4694595345559</v>
      </c>
      <c r="AF149" s="3">
        <v>2027.5302232084709</v>
      </c>
      <c r="AG149" s="3">
        <v>2475.306642690789</v>
      </c>
      <c r="AH149" s="3">
        <v>2976.9756079601211</v>
      </c>
      <c r="AI149" s="3">
        <v>4244.9303629565211</v>
      </c>
      <c r="AJ149" s="3">
        <v>11576.99319650593</v>
      </c>
      <c r="AK149" s="3">
        <v>12200.103142067839</v>
      </c>
      <c r="AL149" s="3">
        <v>9816.7504461847439</v>
      </c>
      <c r="AM149" s="3">
        <v>10015.375452628619</v>
      </c>
      <c r="AN149" s="3">
        <v>6645.0081723256599</v>
      </c>
      <c r="AO149" s="3">
        <v>5347.4912931239014</v>
      </c>
      <c r="AP149" s="3">
        <v>9960.1853835538259</v>
      </c>
      <c r="AQ149" s="3">
        <v>9691.986399822099</v>
      </c>
      <c r="AR149" s="3">
        <v>10667.402268817839</v>
      </c>
      <c r="AS149" s="3">
        <v>10790.22419427587</v>
      </c>
      <c r="AT149" s="3">
        <v>11010.83924717972</v>
      </c>
      <c r="AU149" s="3">
        <v>12119.823908745801</v>
      </c>
      <c r="AV149" s="3">
        <v>11628.58428197689</v>
      </c>
      <c r="AW149" s="3">
        <v>11239.676482992019</v>
      </c>
      <c r="AX149" s="10">
        <v>98900050052001</v>
      </c>
      <c r="AY149" s="6" t="s">
        <v>719</v>
      </c>
      <c r="AZ149" s="1">
        <v>1121</v>
      </c>
      <c r="BA149" s="6" t="s">
        <v>717</v>
      </c>
      <c r="BB149" s="1" t="s">
        <v>862</v>
      </c>
    </row>
    <row r="150" spans="2:54" ht="14.5" x14ac:dyDescent="0.35">
      <c r="B150" s="8" t="s">
        <v>533</v>
      </c>
      <c r="C150" s="6" t="s">
        <v>201</v>
      </c>
      <c r="D150" s="3">
        <v>5199.8283754195363</v>
      </c>
      <c r="E150" s="3">
        <v>6398.0014533672966</v>
      </c>
      <c r="F150" s="3">
        <v>7367.4989759492046</v>
      </c>
      <c r="G150" s="3">
        <v>6752.6504813941656</v>
      </c>
      <c r="H150" s="3">
        <v>5980.9860633535272</v>
      </c>
      <c r="I150" s="3">
        <v>5281.3646952879608</v>
      </c>
      <c r="J150" s="3">
        <v>4906.8615111580084</v>
      </c>
      <c r="K150" s="3">
        <v>4604.7627935832579</v>
      </c>
      <c r="L150" s="3">
        <v>3897.1796511166108</v>
      </c>
      <c r="M150" s="3">
        <v>3469.1323764513691</v>
      </c>
      <c r="N150" s="3">
        <v>4115.1496037386951</v>
      </c>
      <c r="O150" s="3">
        <v>4907.5741511886099</v>
      </c>
      <c r="P150" s="3">
        <v>5202.6161904784904</v>
      </c>
      <c r="Q150" s="3">
        <v>6570.1979165230214</v>
      </c>
      <c r="R150" s="3">
        <v>7424.3149443460034</v>
      </c>
      <c r="S150" s="3">
        <v>8164.5517967875894</v>
      </c>
      <c r="T150" s="3">
        <v>7396.2426865409079</v>
      </c>
      <c r="U150" s="3">
        <v>6911.2902781419098</v>
      </c>
      <c r="V150" s="3">
        <v>6851.9963909115031</v>
      </c>
      <c r="W150" s="3">
        <v>8068.0116990110873</v>
      </c>
      <c r="X150" s="3">
        <v>8597.972835330962</v>
      </c>
      <c r="Y150" s="3">
        <v>7542.958773472038</v>
      </c>
      <c r="Z150" s="3">
        <v>6850.6102624964178</v>
      </c>
      <c r="AA150" s="3">
        <v>7079.9783973198046</v>
      </c>
      <c r="AB150" s="3">
        <v>7704.2684629389732</v>
      </c>
      <c r="AC150" s="3">
        <v>8191.4549501581796</v>
      </c>
      <c r="AD150" s="3">
        <v>8468.7255058344163</v>
      </c>
      <c r="AE150" s="3">
        <v>9836.2654385218921</v>
      </c>
      <c r="AF150" s="3">
        <v>10439.736018988981</v>
      </c>
      <c r="AG150" s="3">
        <v>9972.3936546814766</v>
      </c>
      <c r="AH150" s="3">
        <v>9569.0143859558575</v>
      </c>
      <c r="AI150" s="3">
        <v>8326.6345796036403</v>
      </c>
      <c r="AJ150" s="3">
        <v>8744.0723085492573</v>
      </c>
      <c r="AK150" s="3">
        <v>9281.9244983210756</v>
      </c>
      <c r="AL150" s="3">
        <v>11375.302607628821</v>
      </c>
      <c r="AM150" s="3">
        <v>10583.358743886891</v>
      </c>
      <c r="AN150" s="3">
        <v>11841.855639312969</v>
      </c>
      <c r="AO150" s="3">
        <v>11676.420956485321</v>
      </c>
      <c r="AP150" s="3">
        <v>2652.3491144138338</v>
      </c>
      <c r="AQ150" s="3">
        <v>2757.2304547611352</v>
      </c>
      <c r="AR150" s="3">
        <v>1771.6112963054279</v>
      </c>
      <c r="AS150" s="3">
        <v>1806.1046335771041</v>
      </c>
      <c r="AT150" s="3">
        <v>1976.4952132960159</v>
      </c>
      <c r="AU150" s="3">
        <v>2879.2928642032839</v>
      </c>
      <c r="AV150" s="3">
        <v>2876.2482773823508</v>
      </c>
      <c r="AW150" s="3">
        <v>2687.661696316648</v>
      </c>
      <c r="AX150" s="10">
        <v>98330100033001</v>
      </c>
      <c r="AY150" s="6" t="s">
        <v>716</v>
      </c>
      <c r="AZ150" s="1">
        <v>1110</v>
      </c>
      <c r="BA150" s="6" t="s">
        <v>722</v>
      </c>
      <c r="BB150" s="1" t="s">
        <v>863</v>
      </c>
    </row>
    <row r="151" spans="2:54" ht="14.5" x14ac:dyDescent="0.35">
      <c r="B151" s="8" t="s">
        <v>534</v>
      </c>
      <c r="C151" s="6" t="s">
        <v>202</v>
      </c>
      <c r="D151" s="3">
        <v>10975.19039951225</v>
      </c>
      <c r="E151" s="3">
        <v>11647.219410256879</v>
      </c>
      <c r="F151" s="3">
        <v>11645.374203832829</v>
      </c>
      <c r="G151" s="3">
        <v>11451.393963635341</v>
      </c>
      <c r="H151" s="3">
        <v>10828.257973334819</v>
      </c>
      <c r="I151" s="3">
        <v>10275.73474219192</v>
      </c>
      <c r="J151" s="3">
        <v>10449.45525217063</v>
      </c>
      <c r="K151" s="3">
        <v>9829.8008719645713</v>
      </c>
      <c r="L151" s="3">
        <v>9303.8333917519558</v>
      </c>
      <c r="M151" s="3">
        <v>8447.2194826944979</v>
      </c>
      <c r="N151" s="3">
        <v>8559.2234135734871</v>
      </c>
      <c r="O151" s="3">
        <v>9588.429746413387</v>
      </c>
      <c r="P151" s="3">
        <v>9367.6178707768122</v>
      </c>
      <c r="Q151" s="3">
        <v>10686.03585729139</v>
      </c>
      <c r="R151" s="3">
        <v>11337.028170689129</v>
      </c>
      <c r="S151" s="3">
        <v>11362.056072699321</v>
      </c>
      <c r="T151" s="3">
        <v>10644.73442505025</v>
      </c>
      <c r="U151" s="3">
        <v>9986.805886461656</v>
      </c>
      <c r="V151" s="3">
        <v>9319.4751642862302</v>
      </c>
      <c r="W151" s="3">
        <v>10897.5099810309</v>
      </c>
      <c r="X151" s="3">
        <v>10954.55215663815</v>
      </c>
      <c r="Y151" s="3">
        <v>9521.198829398023</v>
      </c>
      <c r="Z151" s="3">
        <v>8662.0130002693404</v>
      </c>
      <c r="AA151" s="3">
        <v>8244.1812152077764</v>
      </c>
      <c r="AB151" s="3">
        <v>9129.9443959161799</v>
      </c>
      <c r="AC151" s="3">
        <v>9767.008351682065</v>
      </c>
      <c r="AD151" s="3">
        <v>10348.35503693845</v>
      </c>
      <c r="AE151" s="3">
        <v>11113.77860251842</v>
      </c>
      <c r="AF151" s="3">
        <v>11517.325135052761</v>
      </c>
      <c r="AG151" s="3">
        <v>10831.120465220019</v>
      </c>
      <c r="AH151" s="3">
        <v>10181.632395637809</v>
      </c>
      <c r="AI151" s="3">
        <v>9137.677051861112</v>
      </c>
      <c r="AJ151" s="3">
        <v>2191.0667256234301</v>
      </c>
      <c r="AK151" s="3">
        <v>2277.414484917409</v>
      </c>
      <c r="AL151" s="3">
        <v>5894.7419071110808</v>
      </c>
      <c r="AM151" s="3">
        <v>4993.1141463174636</v>
      </c>
      <c r="AN151" s="3">
        <v>8369.0581260969666</v>
      </c>
      <c r="AO151" s="3">
        <v>9061.242922036372</v>
      </c>
      <c r="AP151" s="3">
        <v>6480.4440753243643</v>
      </c>
      <c r="AQ151" s="3">
        <v>7131.0701494935029</v>
      </c>
      <c r="AR151" s="3">
        <v>7342.1381227796746</v>
      </c>
      <c r="AS151" s="3">
        <v>6597.4185004551518</v>
      </c>
      <c r="AT151" s="3">
        <v>6007.079833461562</v>
      </c>
      <c r="AU151" s="3">
        <v>4620.6632699866032</v>
      </c>
      <c r="AV151" s="3">
        <v>4681.4617757747337</v>
      </c>
      <c r="AW151" s="3">
        <v>5022.1605957522552</v>
      </c>
      <c r="AX151" s="10">
        <v>98940040048001</v>
      </c>
      <c r="AY151" s="6" t="s">
        <v>733</v>
      </c>
      <c r="AZ151" s="1">
        <v>1110</v>
      </c>
      <c r="BA151" s="6" t="s">
        <v>722</v>
      </c>
      <c r="BB151" s="1" t="s">
        <v>864</v>
      </c>
    </row>
    <row r="152" spans="2:54" ht="14.5" x14ac:dyDescent="0.35">
      <c r="B152" s="8" t="s">
        <v>535</v>
      </c>
      <c r="C152" s="6" t="s">
        <v>203</v>
      </c>
      <c r="D152" s="3">
        <v>14217.62310676268</v>
      </c>
      <c r="E152" s="3">
        <v>14669.678724537011</v>
      </c>
      <c r="F152" s="3">
        <v>14335.311986720801</v>
      </c>
      <c r="G152" s="3">
        <v>14307.36934190964</v>
      </c>
      <c r="H152" s="3">
        <v>13796.209759454159</v>
      </c>
      <c r="I152" s="3">
        <v>13348.50207553391</v>
      </c>
      <c r="J152" s="3">
        <v>13667.05486111861</v>
      </c>
      <c r="K152" s="3">
        <v>13019.15028052627</v>
      </c>
      <c r="L152" s="3">
        <v>12602.185620894081</v>
      </c>
      <c r="M152" s="3">
        <v>11753.62154059903</v>
      </c>
      <c r="N152" s="3">
        <v>11709.530850132311</v>
      </c>
      <c r="O152" s="3">
        <v>12651.121343357559</v>
      </c>
      <c r="P152" s="3">
        <v>12307.27917861539</v>
      </c>
      <c r="Q152" s="3">
        <v>13428.42744279697</v>
      </c>
      <c r="R152" s="3">
        <v>13929.890647536769</v>
      </c>
      <c r="S152" s="3">
        <v>13684.29205563812</v>
      </c>
      <c r="T152" s="3">
        <v>13083.686360688251</v>
      </c>
      <c r="U152" s="3">
        <v>12462.159667952679</v>
      </c>
      <c r="V152" s="3">
        <v>11687.715122217431</v>
      </c>
      <c r="W152" s="3">
        <v>13139.92168166406</v>
      </c>
      <c r="X152" s="3">
        <v>12998.25162093644</v>
      </c>
      <c r="Y152" s="3">
        <v>11658.38280132016</v>
      </c>
      <c r="Z152" s="3">
        <v>10916.64823832298</v>
      </c>
      <c r="AA152" s="3">
        <v>10338.065809031699</v>
      </c>
      <c r="AB152" s="3">
        <v>11120.058118637809</v>
      </c>
      <c r="AC152" s="3">
        <v>11688.242078294599</v>
      </c>
      <c r="AD152" s="3">
        <v>12291.440559617849</v>
      </c>
      <c r="AE152" s="3">
        <v>12662.70788993048</v>
      </c>
      <c r="AF152" s="3">
        <v>12909.452026913141</v>
      </c>
      <c r="AG152" s="3">
        <v>12232.043559243461</v>
      </c>
      <c r="AH152" s="3">
        <v>11584.91116467135</v>
      </c>
      <c r="AI152" s="3">
        <v>10855.585076741731</v>
      </c>
      <c r="AJ152" s="3">
        <v>2904.9613414168748</v>
      </c>
      <c r="AK152" s="3">
        <v>2211.5520512664739</v>
      </c>
      <c r="AL152" s="3">
        <v>4401.3544320149604</v>
      </c>
      <c r="AM152" s="3">
        <v>3879.6238065059079</v>
      </c>
      <c r="AN152" s="3">
        <v>7780.3842288803326</v>
      </c>
      <c r="AO152" s="3">
        <v>8892.7358424943777</v>
      </c>
      <c r="AP152" s="3">
        <v>9954.1121578047878</v>
      </c>
      <c r="AQ152" s="3">
        <v>10551.183610048971</v>
      </c>
      <c r="AR152" s="3">
        <v>10960.03919261571</v>
      </c>
      <c r="AS152" s="3">
        <v>10247.37235764371</v>
      </c>
      <c r="AT152" s="3">
        <v>9701.8473768359381</v>
      </c>
      <c r="AU152" s="3">
        <v>8501.8514312986699</v>
      </c>
      <c r="AV152" s="3">
        <v>8489.5876600153206</v>
      </c>
      <c r="AW152" s="3">
        <v>8759.4886093671994</v>
      </c>
      <c r="AX152" s="10">
        <v>98940040008001</v>
      </c>
      <c r="AY152" s="6" t="s">
        <v>719</v>
      </c>
      <c r="AZ152" s="1">
        <v>1110</v>
      </c>
      <c r="BA152" s="6" t="s">
        <v>722</v>
      </c>
      <c r="BB152" s="1" t="s">
        <v>865</v>
      </c>
    </row>
    <row r="153" spans="2:54" ht="14.5" x14ac:dyDescent="0.35">
      <c r="B153" s="8" t="s">
        <v>536</v>
      </c>
      <c r="C153" s="6" t="s">
        <v>204</v>
      </c>
      <c r="D153" s="3">
        <v>4623.2286509128617</v>
      </c>
      <c r="E153" s="3">
        <v>3386.770561701077</v>
      </c>
      <c r="F153" s="3">
        <v>1941.0183134436629</v>
      </c>
      <c r="G153" s="3">
        <v>2671.332285694747</v>
      </c>
      <c r="H153" s="3">
        <v>3376.5406443028069</v>
      </c>
      <c r="I153" s="3">
        <v>4036.4356165993759</v>
      </c>
      <c r="J153" s="3">
        <v>4611.5480983995076</v>
      </c>
      <c r="K153" s="3">
        <v>4704.8734898941657</v>
      </c>
      <c r="L153" s="3">
        <v>5386.9170377004684</v>
      </c>
      <c r="M153" s="3">
        <v>5828.8457225375323</v>
      </c>
      <c r="N153" s="3">
        <v>5257.0792844263024</v>
      </c>
      <c r="O153" s="3">
        <v>4353.9948356615141</v>
      </c>
      <c r="P153" s="3">
        <v>4141.409594171133</v>
      </c>
      <c r="Q153" s="3">
        <v>2697.357234496847</v>
      </c>
      <c r="R153" s="3">
        <v>1844.5246738149069</v>
      </c>
      <c r="S153" s="3">
        <v>1549.515028306459</v>
      </c>
      <c r="T153" s="3">
        <v>2263.691888824585</v>
      </c>
      <c r="U153" s="3">
        <v>2923.0225206071068</v>
      </c>
      <c r="V153" s="3">
        <v>3593.1390605030501</v>
      </c>
      <c r="W153" s="3">
        <v>2083.6307252727379</v>
      </c>
      <c r="X153" s="3">
        <v>2369.2164267480048</v>
      </c>
      <c r="Y153" s="3">
        <v>3570.5123181587669</v>
      </c>
      <c r="Z153" s="3">
        <v>4320.4424095588411</v>
      </c>
      <c r="AA153" s="3">
        <v>4885.3443585948917</v>
      </c>
      <c r="AB153" s="3">
        <v>4149.7222769826967</v>
      </c>
      <c r="AC153" s="3">
        <v>3672.455927156574</v>
      </c>
      <c r="AD153" s="3">
        <v>3114.3894711418052</v>
      </c>
      <c r="AE153" s="3">
        <v>3631.2132819214899</v>
      </c>
      <c r="AF153" s="3">
        <v>3955.134157000728</v>
      </c>
      <c r="AG153" s="3">
        <v>4219.3137258641764</v>
      </c>
      <c r="AH153" s="3">
        <v>4571.1412214393176</v>
      </c>
      <c r="AI153" s="3">
        <v>4613.3838187598412</v>
      </c>
      <c r="AJ153" s="3">
        <v>12437.414571919429</v>
      </c>
      <c r="AK153" s="3">
        <v>13154.2779902249</v>
      </c>
      <c r="AL153" s="3">
        <v>12292.21644038281</v>
      </c>
      <c r="AM153" s="3">
        <v>12079.16906159698</v>
      </c>
      <c r="AN153" s="3">
        <v>10088.95068663999</v>
      </c>
      <c r="AO153" s="3">
        <v>8993.7094825200584</v>
      </c>
      <c r="AP153" s="3">
        <v>7519.623539870573</v>
      </c>
      <c r="AQ153" s="3">
        <v>6960.2583548450566</v>
      </c>
      <c r="AR153" s="3">
        <v>7646.2926297938784</v>
      </c>
      <c r="AS153" s="3">
        <v>8117.0314009141684</v>
      </c>
      <c r="AT153" s="3">
        <v>8592.4943821522556</v>
      </c>
      <c r="AU153" s="3">
        <v>10202.53905311081</v>
      </c>
      <c r="AV153" s="3">
        <v>9746.0726340151123</v>
      </c>
      <c r="AW153" s="3">
        <v>9261.6795055452621</v>
      </c>
      <c r="AX153" s="10">
        <v>98900010250001</v>
      </c>
      <c r="AY153" s="6" t="s">
        <v>719</v>
      </c>
      <c r="AZ153" s="1">
        <v>1110</v>
      </c>
      <c r="BA153" s="6" t="s">
        <v>722</v>
      </c>
      <c r="BB153" s="1" t="s">
        <v>866</v>
      </c>
    </row>
    <row r="154" spans="2:54" ht="14.5" x14ac:dyDescent="0.35">
      <c r="B154" s="8" t="s">
        <v>537</v>
      </c>
      <c r="C154" s="6" t="s">
        <v>205</v>
      </c>
      <c r="D154" s="3">
        <v>9121.5159092303966</v>
      </c>
      <c r="E154" s="3">
        <v>9855.1295881915739</v>
      </c>
      <c r="F154" s="3">
        <v>9973.3962527603762</v>
      </c>
      <c r="G154" s="3">
        <v>9719.0388974320085</v>
      </c>
      <c r="H154" s="3">
        <v>9062.564846363146</v>
      </c>
      <c r="I154" s="3">
        <v>8479.5571388551361</v>
      </c>
      <c r="J154" s="3">
        <v>8606.0562584953368</v>
      </c>
      <c r="K154" s="3">
        <v>7999.7815522128694</v>
      </c>
      <c r="L154" s="3">
        <v>7445.5258565926306</v>
      </c>
      <c r="M154" s="3">
        <v>6593.7028150527676</v>
      </c>
      <c r="N154" s="3">
        <v>6756.5592811437837</v>
      </c>
      <c r="O154" s="3">
        <v>7803.5865470367726</v>
      </c>
      <c r="P154" s="3">
        <v>7632.2767375961203</v>
      </c>
      <c r="Q154" s="3">
        <v>9007.4639593895445</v>
      </c>
      <c r="R154" s="3">
        <v>9708.3666493299934</v>
      </c>
      <c r="S154" s="3">
        <v>9847.2456571332259</v>
      </c>
      <c r="T154" s="3">
        <v>9094.2211272160803</v>
      </c>
      <c r="U154" s="3">
        <v>8435.478674790862</v>
      </c>
      <c r="V154" s="3">
        <v>7836.1609371613586</v>
      </c>
      <c r="W154" s="3">
        <v>9428.3616185100982</v>
      </c>
      <c r="X154" s="3">
        <v>9574.4721127407138</v>
      </c>
      <c r="Y154" s="3">
        <v>8141.5044542514624</v>
      </c>
      <c r="Z154" s="3">
        <v>7257.7571622661189</v>
      </c>
      <c r="AA154" s="3">
        <v>6940.9088912312591</v>
      </c>
      <c r="AB154" s="3">
        <v>7837.7640165812054</v>
      </c>
      <c r="AC154" s="3">
        <v>8483.1619325881165</v>
      </c>
      <c r="AD154" s="3">
        <v>9033.5124143466601</v>
      </c>
      <c r="AE154" s="3">
        <v>9962.0129854443821</v>
      </c>
      <c r="AF154" s="3">
        <v>10427.331315089161</v>
      </c>
      <c r="AG154" s="3">
        <v>9760.7006777071492</v>
      </c>
      <c r="AH154" s="3">
        <v>9135.8903143132266</v>
      </c>
      <c r="AI154" s="3">
        <v>7982.0633157469201</v>
      </c>
      <c r="AJ154" s="3">
        <v>3303.8502950647712</v>
      </c>
      <c r="AK154" s="3">
        <v>3729.062826280337</v>
      </c>
      <c r="AL154" s="3">
        <v>6643.5646940548268</v>
      </c>
      <c r="AM154" s="3">
        <v>5742.9265566023778</v>
      </c>
      <c r="AN154" s="3">
        <v>8430.2582494744638</v>
      </c>
      <c r="AO154" s="3">
        <v>8864.62467002019</v>
      </c>
      <c r="AP154" s="3">
        <v>4597.0638143586011</v>
      </c>
      <c r="AQ154" s="3">
        <v>5256.5051201416172</v>
      </c>
      <c r="AR154" s="3">
        <v>5427.0321217733444</v>
      </c>
      <c r="AS154" s="3">
        <v>4680.8860299138914</v>
      </c>
      <c r="AT154" s="3">
        <v>4089.4152197896592</v>
      </c>
      <c r="AU154" s="3">
        <v>2768.888396077486</v>
      </c>
      <c r="AV154" s="3">
        <v>2778.9613479649188</v>
      </c>
      <c r="AW154" s="3">
        <v>3105.3843727448038</v>
      </c>
      <c r="AX154" s="10">
        <v>98940030007001</v>
      </c>
      <c r="AY154" s="6" t="s">
        <v>719</v>
      </c>
      <c r="AZ154" s="1">
        <v>1110</v>
      </c>
      <c r="BA154" s="6" t="s">
        <v>722</v>
      </c>
      <c r="BB154" s="1" t="s">
        <v>867</v>
      </c>
    </row>
    <row r="155" spans="2:54" ht="14.5" x14ac:dyDescent="0.35">
      <c r="B155" s="8" t="s">
        <v>538</v>
      </c>
      <c r="C155" s="6" t="s">
        <v>206</v>
      </c>
      <c r="D155" s="3">
        <v>3437.3057337859459</v>
      </c>
      <c r="E155" s="3">
        <v>2286.048623109793</v>
      </c>
      <c r="F155" s="3">
        <v>2339.9981403591628</v>
      </c>
      <c r="G155" s="3">
        <v>2342.4297982552889</v>
      </c>
      <c r="H155" s="3">
        <v>2987.1019848048691</v>
      </c>
      <c r="I155" s="3">
        <v>3619.2415788717631</v>
      </c>
      <c r="J155" s="3">
        <v>3757.899030718238</v>
      </c>
      <c r="K155" s="3">
        <v>4212.4635603996048</v>
      </c>
      <c r="L155" s="3">
        <v>4897.3580662892464</v>
      </c>
      <c r="M155" s="3">
        <v>5640.7392894417926</v>
      </c>
      <c r="N155" s="3">
        <v>5318.9691337294071</v>
      </c>
      <c r="O155" s="3">
        <v>4258.7868299518104</v>
      </c>
      <c r="P155" s="3">
        <v>4423.0775749711765</v>
      </c>
      <c r="Q155" s="3">
        <v>3198.3570481016291</v>
      </c>
      <c r="R155" s="3">
        <v>2835.034303748731</v>
      </c>
      <c r="S155" s="3">
        <v>3578.7935862932241</v>
      </c>
      <c r="T155" s="3">
        <v>3811.9030411585632</v>
      </c>
      <c r="U155" s="3">
        <v>4312.9909098189228</v>
      </c>
      <c r="V155" s="3">
        <v>5129.7219446083609</v>
      </c>
      <c r="W155" s="3">
        <v>4149.9164492532282</v>
      </c>
      <c r="X155" s="3">
        <v>4723.1786280181332</v>
      </c>
      <c r="Y155" s="3">
        <v>5465.6150989784574</v>
      </c>
      <c r="Z155" s="3">
        <v>5935.5073642880852</v>
      </c>
      <c r="AA155" s="3">
        <v>6607.1725332388796</v>
      </c>
      <c r="AB155" s="3">
        <v>6115.0798115546359</v>
      </c>
      <c r="AC155" s="3">
        <v>5830.4960427355154</v>
      </c>
      <c r="AD155" s="3">
        <v>5394.0087092504946</v>
      </c>
      <c r="AE155" s="3">
        <v>6241.9137897650107</v>
      </c>
      <c r="AF155" s="3">
        <v>6636.068780750873</v>
      </c>
      <c r="AG155" s="3">
        <v>6807.8287467369219</v>
      </c>
      <c r="AH155" s="3">
        <v>7049.2969296529373</v>
      </c>
      <c r="AI155" s="3">
        <v>6766.7110169305097</v>
      </c>
      <c r="AJ155" s="3">
        <v>13741.821606097141</v>
      </c>
      <c r="AK155" s="3">
        <v>14457.806700859481</v>
      </c>
      <c r="AL155" s="3">
        <v>14217.187707733219</v>
      </c>
      <c r="AM155" s="3">
        <v>13870.537843342971</v>
      </c>
      <c r="AN155" s="3">
        <v>12405.23325211054</v>
      </c>
      <c r="AO155" s="3">
        <v>11409.354600409049</v>
      </c>
      <c r="AP155" s="3">
        <v>7644.1818972984274</v>
      </c>
      <c r="AQ155" s="3">
        <v>6988.8629118251101</v>
      </c>
      <c r="AR155" s="3">
        <v>7346.939281864742</v>
      </c>
      <c r="AS155" s="3">
        <v>7991.8302513018034</v>
      </c>
      <c r="AT155" s="3">
        <v>8570.2971710232778</v>
      </c>
      <c r="AU155" s="3">
        <v>10306.098481614041</v>
      </c>
      <c r="AV155" s="3">
        <v>9916.9864264222924</v>
      </c>
      <c r="AW155" s="3">
        <v>9430.1036705160641</v>
      </c>
      <c r="AX155" s="10">
        <v>98900010086001</v>
      </c>
      <c r="AY155" s="6" t="s">
        <v>719</v>
      </c>
      <c r="AZ155" s="1">
        <v>1110</v>
      </c>
      <c r="BA155" s="6" t="s">
        <v>722</v>
      </c>
      <c r="BB155" s="1" t="s">
        <v>868</v>
      </c>
    </row>
    <row r="156" spans="2:54" ht="14.5" x14ac:dyDescent="0.35">
      <c r="B156" s="8" t="s">
        <v>539</v>
      </c>
      <c r="C156" s="6" t="s">
        <v>207</v>
      </c>
      <c r="D156" s="3">
        <v>7457.2440543108178</v>
      </c>
      <c r="E156" s="3">
        <v>8604.352528832298</v>
      </c>
      <c r="F156" s="3">
        <v>9421.7937084967707</v>
      </c>
      <c r="G156" s="3">
        <v>8869.6177666175463</v>
      </c>
      <c r="H156" s="3">
        <v>8097.6993876092256</v>
      </c>
      <c r="I156" s="3">
        <v>7396.6075358861508</v>
      </c>
      <c r="J156" s="3">
        <v>7116.3300000808858</v>
      </c>
      <c r="K156" s="3">
        <v>6734.3062898962444</v>
      </c>
      <c r="L156" s="3">
        <v>6023.3296078670955</v>
      </c>
      <c r="M156" s="3">
        <v>5431.1631152018481</v>
      </c>
      <c r="N156" s="3">
        <v>5990.4831903144859</v>
      </c>
      <c r="O156" s="3">
        <v>6925.5857205335551</v>
      </c>
      <c r="P156" s="3">
        <v>7107.8600690800631</v>
      </c>
      <c r="Q156" s="3">
        <v>8553.7406371573761</v>
      </c>
      <c r="R156" s="3">
        <v>9402.2822328131278</v>
      </c>
      <c r="S156" s="3">
        <v>10011.593646672411</v>
      </c>
      <c r="T156" s="3">
        <v>9216.2879996087031</v>
      </c>
      <c r="U156" s="3">
        <v>8656.7882946040154</v>
      </c>
      <c r="V156" s="3">
        <v>8427.2997890934894</v>
      </c>
      <c r="W156" s="3">
        <v>9821.1402236145968</v>
      </c>
      <c r="X156" s="3">
        <v>10260.95039229344</v>
      </c>
      <c r="Y156" s="3">
        <v>9037.9334000918589</v>
      </c>
      <c r="Z156" s="3">
        <v>8236.299994319008</v>
      </c>
      <c r="AA156" s="3">
        <v>8296.1237267216184</v>
      </c>
      <c r="AB156" s="3">
        <v>9056.8546289456517</v>
      </c>
      <c r="AC156" s="3">
        <v>9623.5787615793306</v>
      </c>
      <c r="AD156" s="3">
        <v>10001.05434520197</v>
      </c>
      <c r="AE156" s="3">
        <v>11286.871845767209</v>
      </c>
      <c r="AF156" s="3">
        <v>11867.410833196411</v>
      </c>
      <c r="AG156" s="3">
        <v>11320.05083842165</v>
      </c>
      <c r="AH156" s="3">
        <v>10827.957653876911</v>
      </c>
      <c r="AI156" s="3">
        <v>9555.2143962990667</v>
      </c>
      <c r="AJ156" s="3">
        <v>7760.0759182738966</v>
      </c>
      <c r="AK156" s="3">
        <v>8165.777399011371</v>
      </c>
      <c r="AL156" s="3">
        <v>10918.83683420452</v>
      </c>
      <c r="AM156" s="3">
        <v>10049.489984528251</v>
      </c>
      <c r="AN156" s="3">
        <v>12054.046932310041</v>
      </c>
      <c r="AO156" s="3">
        <v>12138.62707525682</v>
      </c>
      <c r="AP156" s="3">
        <v>3891.6435833107889</v>
      </c>
      <c r="AQ156" s="3">
        <v>4331.9589528041688</v>
      </c>
      <c r="AR156" s="3">
        <v>3611.2514191071</v>
      </c>
      <c r="AS156" s="3">
        <v>3155.892656696763</v>
      </c>
      <c r="AT156" s="3">
        <v>2798.8613852012609</v>
      </c>
      <c r="AU156" s="3">
        <v>2027.8698540265329</v>
      </c>
      <c r="AV156" s="3">
        <v>2416.3989643980321</v>
      </c>
      <c r="AW156" s="3">
        <v>2654.1159526230758</v>
      </c>
      <c r="AX156" s="10">
        <v>98330100003001</v>
      </c>
      <c r="AY156" s="6" t="s">
        <v>719</v>
      </c>
      <c r="AZ156" s="1">
        <v>1110</v>
      </c>
      <c r="BA156" s="6" t="s">
        <v>722</v>
      </c>
      <c r="BB156" s="1" t="s">
        <v>869</v>
      </c>
    </row>
    <row r="157" spans="2:54" ht="14.5" x14ac:dyDescent="0.35">
      <c r="B157" s="8" t="s">
        <v>540</v>
      </c>
      <c r="C157" s="6" t="s">
        <v>208</v>
      </c>
      <c r="D157" s="3">
        <v>8800.2802365102816</v>
      </c>
      <c r="E157" s="3">
        <v>7883.0025989001779</v>
      </c>
      <c r="F157" s="3">
        <v>6324.5239364490262</v>
      </c>
      <c r="G157" s="3">
        <v>7023.757649275236</v>
      </c>
      <c r="H157" s="3">
        <v>7390.0553923794178</v>
      </c>
      <c r="I157" s="3">
        <v>7768.8684071264879</v>
      </c>
      <c r="J157" s="3">
        <v>8518.8743383966357</v>
      </c>
      <c r="K157" s="3">
        <v>8245.3361842285522</v>
      </c>
      <c r="L157" s="3">
        <v>8693.4216813637686</v>
      </c>
      <c r="M157" s="3">
        <v>8640.5305357452671</v>
      </c>
      <c r="N157" s="3">
        <v>7960.5757781427137</v>
      </c>
      <c r="O157" s="3">
        <v>7627.7718824366466</v>
      </c>
      <c r="P157" s="3">
        <v>7095.932612284746</v>
      </c>
      <c r="Q157" s="3">
        <v>6364.467201306059</v>
      </c>
      <c r="R157" s="3">
        <v>5835.1856669337676</v>
      </c>
      <c r="S157" s="3">
        <v>4738.6985494167793</v>
      </c>
      <c r="T157" s="3">
        <v>5147.6902865381053</v>
      </c>
      <c r="U157" s="3">
        <v>5313.8345948375381</v>
      </c>
      <c r="V157" s="3">
        <v>5094.0488617134524</v>
      </c>
      <c r="W157" s="3">
        <v>4414.6919814162893</v>
      </c>
      <c r="X157" s="3">
        <v>3705.322730228258</v>
      </c>
      <c r="Y157" s="3">
        <v>4363.6540988241122</v>
      </c>
      <c r="Z157" s="3">
        <v>5038.0953991954711</v>
      </c>
      <c r="AA157" s="3">
        <v>4928.854464192239</v>
      </c>
      <c r="AB157" s="3">
        <v>4190.4140279305002</v>
      </c>
      <c r="AC157" s="3">
        <v>3695.6031382285032</v>
      </c>
      <c r="AD157" s="3">
        <v>3515.2800863391931</v>
      </c>
      <c r="AE157" s="3">
        <v>2109.830182476217</v>
      </c>
      <c r="AF157" s="3">
        <v>1507.1793526930139</v>
      </c>
      <c r="AG157" s="3">
        <v>1913.2048959061351</v>
      </c>
      <c r="AH157" s="3">
        <v>2410.9127275280212</v>
      </c>
      <c r="AI157" s="3">
        <v>3678.2387980993572</v>
      </c>
      <c r="AJ157" s="3">
        <v>11097.78644538839</v>
      </c>
      <c r="AK157" s="3">
        <v>11730.237060869889</v>
      </c>
      <c r="AL157" s="3">
        <v>9455.4820470395953</v>
      </c>
      <c r="AM157" s="3">
        <v>9615.5283724392011</v>
      </c>
      <c r="AN157" s="3">
        <v>6364.8100152414272</v>
      </c>
      <c r="AO157" s="3">
        <v>5072.8725071783883</v>
      </c>
      <c r="AP157" s="3">
        <v>9396.875991832434</v>
      </c>
      <c r="AQ157" s="3">
        <v>9133.8491414927976</v>
      </c>
      <c r="AR157" s="3">
        <v>10112.27445478453</v>
      </c>
      <c r="AS157" s="3">
        <v>10228.38610431489</v>
      </c>
      <c r="AT157" s="3">
        <v>10445.77963664384</v>
      </c>
      <c r="AU157" s="3">
        <v>11553.592268666451</v>
      </c>
      <c r="AV157" s="3">
        <v>11062.26838101359</v>
      </c>
      <c r="AW157" s="3">
        <v>10672.972862205541</v>
      </c>
      <c r="AX157" s="10">
        <v>98900050041001</v>
      </c>
      <c r="AY157" s="6" t="s">
        <v>719</v>
      </c>
      <c r="AZ157" s="1">
        <v>1110</v>
      </c>
      <c r="BA157" s="6" t="s">
        <v>722</v>
      </c>
      <c r="BB157" s="1" t="s">
        <v>870</v>
      </c>
    </row>
    <row r="158" spans="2:54" ht="14.5" x14ac:dyDescent="0.35">
      <c r="B158" s="8" t="s">
        <v>541</v>
      </c>
      <c r="C158" s="6" t="s">
        <v>209</v>
      </c>
      <c r="D158" s="3">
        <v>12979.609704883451</v>
      </c>
      <c r="E158" s="3">
        <v>12531.851599956301</v>
      </c>
      <c r="F158" s="3">
        <v>11257.573725140221</v>
      </c>
      <c r="G158" s="3">
        <v>11746.565820879039</v>
      </c>
      <c r="H158" s="3">
        <v>11761.996091049699</v>
      </c>
      <c r="I158" s="3">
        <v>11813.02660030084</v>
      </c>
      <c r="J158" s="3">
        <v>12515.278765223309</v>
      </c>
      <c r="K158" s="3">
        <v>11994.46480461899</v>
      </c>
      <c r="L158" s="3">
        <v>12111.55559325622</v>
      </c>
      <c r="M158" s="3">
        <v>11627.126892810909</v>
      </c>
      <c r="N158" s="3">
        <v>11083.89279033305</v>
      </c>
      <c r="O158" s="3">
        <v>11346.780004825519</v>
      </c>
      <c r="P158" s="3">
        <v>10759.665600666691</v>
      </c>
      <c r="Q158" s="3">
        <v>10829.140922052729</v>
      </c>
      <c r="R158" s="3">
        <v>10705.2402722633</v>
      </c>
      <c r="S158" s="3">
        <v>9785.1943457021116</v>
      </c>
      <c r="T158" s="3">
        <v>9746.1418733685368</v>
      </c>
      <c r="U158" s="3">
        <v>9497.1739514276505</v>
      </c>
      <c r="V158" s="3">
        <v>8812.6617609203513</v>
      </c>
      <c r="W158" s="3">
        <v>9239.3889581422336</v>
      </c>
      <c r="X158" s="3">
        <v>8628.7592318771858</v>
      </c>
      <c r="Y158" s="3">
        <v>8188.8414243268444</v>
      </c>
      <c r="Z158" s="3">
        <v>8184.7836350619591</v>
      </c>
      <c r="AA158" s="3">
        <v>7581.4080514609623</v>
      </c>
      <c r="AB158" s="3">
        <v>7586.2379574664992</v>
      </c>
      <c r="AC158" s="3">
        <v>7644.8389652134501</v>
      </c>
      <c r="AD158" s="3">
        <v>7986.8620197968439</v>
      </c>
      <c r="AE158" s="3">
        <v>7182.4576084053433</v>
      </c>
      <c r="AF158" s="3">
        <v>6935.2675432558117</v>
      </c>
      <c r="AG158" s="3">
        <v>6592.9879397260092</v>
      </c>
      <c r="AH158" s="3">
        <v>6301.715486338795</v>
      </c>
      <c r="AI158" s="3">
        <v>6810.1907282487282</v>
      </c>
      <c r="AJ158" s="3">
        <v>8513.6465197626148</v>
      </c>
      <c r="AK158" s="3">
        <v>8857.8219071213662</v>
      </c>
      <c r="AL158" s="3">
        <v>5208.0938156103402</v>
      </c>
      <c r="AM158" s="3">
        <v>5896.1236553770623</v>
      </c>
      <c r="AN158" s="3">
        <v>2217.128762561847</v>
      </c>
      <c r="AO158" s="3">
        <v>2212.884385516199</v>
      </c>
      <c r="AP158" s="3">
        <v>11229.908347592829</v>
      </c>
      <c r="AQ158" s="3">
        <v>11352.666607180459</v>
      </c>
      <c r="AR158" s="3">
        <v>12328.2387599342</v>
      </c>
      <c r="AS158" s="3">
        <v>12045.599482240619</v>
      </c>
      <c r="AT158" s="3">
        <v>11927.6857386512</v>
      </c>
      <c r="AU158" s="3">
        <v>12177.948277236181</v>
      </c>
      <c r="AV158" s="3">
        <v>11778.774082182759</v>
      </c>
      <c r="AW158" s="3">
        <v>11607.13318909965</v>
      </c>
      <c r="AX158" s="10">
        <v>62460020113001</v>
      </c>
      <c r="AY158" s="6" t="s">
        <v>733</v>
      </c>
      <c r="AZ158" s="1">
        <v>1110</v>
      </c>
      <c r="BA158" s="6" t="s">
        <v>722</v>
      </c>
      <c r="BB158" s="1" t="s">
        <v>871</v>
      </c>
    </row>
    <row r="159" spans="2:54" ht="14.5" x14ac:dyDescent="0.35">
      <c r="B159" s="8" t="s">
        <v>542</v>
      </c>
      <c r="C159" s="6" t="s">
        <v>210</v>
      </c>
      <c r="D159" s="3">
        <v>9118.0376234696396</v>
      </c>
      <c r="E159" s="3">
        <v>8309.1446846394265</v>
      </c>
      <c r="F159" s="3">
        <v>6802.1632971739464</v>
      </c>
      <c r="G159" s="3">
        <v>7453.8353716471956</v>
      </c>
      <c r="H159" s="3">
        <v>7729.2897001381216</v>
      </c>
      <c r="I159" s="3">
        <v>8029.7883082735352</v>
      </c>
      <c r="J159" s="3">
        <v>8784.6240151331222</v>
      </c>
      <c r="K159" s="3">
        <v>8443.1676087945543</v>
      </c>
      <c r="L159" s="3">
        <v>8822.3288610089585</v>
      </c>
      <c r="M159" s="3">
        <v>8668.967241217395</v>
      </c>
      <c r="N159" s="3">
        <v>8000.698544022589</v>
      </c>
      <c r="O159" s="3">
        <v>7801.8981752937198</v>
      </c>
      <c r="P159" s="3">
        <v>7239.78354506511</v>
      </c>
      <c r="Q159" s="3">
        <v>6702.6500541783753</v>
      </c>
      <c r="R159" s="3">
        <v>6280.727205243641</v>
      </c>
      <c r="S159" s="3">
        <v>5208.4943524414766</v>
      </c>
      <c r="T159" s="3">
        <v>5484.0501641180545</v>
      </c>
      <c r="U159" s="3">
        <v>5529.9044835036984</v>
      </c>
      <c r="V159" s="3">
        <v>5162.8034447714026</v>
      </c>
      <c r="W159" s="3">
        <v>4794.1062383082908</v>
      </c>
      <c r="X159" s="3">
        <v>4083.248799527913</v>
      </c>
      <c r="Y159" s="3">
        <v>4413.289329664668</v>
      </c>
      <c r="Z159" s="3">
        <v>4945.1450013674648</v>
      </c>
      <c r="AA159" s="3">
        <v>4698.8954470410654</v>
      </c>
      <c r="AB159" s="3">
        <v>4094.8118677352841</v>
      </c>
      <c r="AC159" s="3">
        <v>3724.8927819338569</v>
      </c>
      <c r="AD159" s="3">
        <v>3711.1240393515068</v>
      </c>
      <c r="AE159" s="3">
        <v>2411.7602573017762</v>
      </c>
      <c r="AF159" s="3">
        <v>1925.5349227410741</v>
      </c>
      <c r="AG159" s="3">
        <v>1975.336008736507</v>
      </c>
      <c r="AH159" s="3">
        <v>2212.5311267015418</v>
      </c>
      <c r="AI159" s="3">
        <v>3442.5881266882338</v>
      </c>
      <c r="AJ159" s="3">
        <v>10289.56307744311</v>
      </c>
      <c r="AK159" s="3">
        <v>10901.523240915811</v>
      </c>
      <c r="AL159" s="3">
        <v>8481.7845616220329</v>
      </c>
      <c r="AM159" s="3">
        <v>8679.6621424839159</v>
      </c>
      <c r="AN159" s="3">
        <v>5344.4729021906533</v>
      </c>
      <c r="AO159" s="3">
        <v>4049.9266380553549</v>
      </c>
      <c r="AP159" s="3">
        <v>9204.8826698904413</v>
      </c>
      <c r="AQ159" s="3">
        <v>9011.4861023789872</v>
      </c>
      <c r="AR159" s="3">
        <v>10013.678511160209</v>
      </c>
      <c r="AS159" s="3">
        <v>10054.179666716371</v>
      </c>
      <c r="AT159" s="3">
        <v>10213.427398429039</v>
      </c>
      <c r="AU159" s="3">
        <v>11194.11555631338</v>
      </c>
      <c r="AV159" s="3">
        <v>10708.26924935062</v>
      </c>
      <c r="AW159" s="3">
        <v>10347.711465561761</v>
      </c>
      <c r="AX159" s="10">
        <v>98900050033001</v>
      </c>
      <c r="AY159" s="6" t="s">
        <v>719</v>
      </c>
      <c r="AZ159" s="1">
        <v>1110</v>
      </c>
      <c r="BA159" s="6" t="s">
        <v>722</v>
      </c>
      <c r="BB159" s="1" t="s">
        <v>872</v>
      </c>
    </row>
    <row r="160" spans="2:54" ht="14.5" x14ac:dyDescent="0.35">
      <c r="B160" s="8" t="s">
        <v>543</v>
      </c>
      <c r="C160" s="6" t="s">
        <v>211</v>
      </c>
      <c r="D160" s="3">
        <v>3900.6763391374921</v>
      </c>
      <c r="E160" s="3">
        <v>5192.4371243226988</v>
      </c>
      <c r="F160" s="3">
        <v>6488.7672129658558</v>
      </c>
      <c r="G160" s="3">
        <v>5768.3873829813219</v>
      </c>
      <c r="H160" s="3">
        <v>5055.3098049676601</v>
      </c>
      <c r="I160" s="3">
        <v>4428.7370349913444</v>
      </c>
      <c r="J160" s="3">
        <v>3818.8514855561348</v>
      </c>
      <c r="K160" s="3">
        <v>3802.74490667076</v>
      </c>
      <c r="L160" s="3">
        <v>3234.1253092637962</v>
      </c>
      <c r="M160" s="3">
        <v>3315.2357753163601</v>
      </c>
      <c r="N160" s="3">
        <v>3974.115906703671</v>
      </c>
      <c r="O160" s="3">
        <v>4336.2337414251242</v>
      </c>
      <c r="P160" s="3">
        <v>4821.1054466676733</v>
      </c>
      <c r="Q160" s="3">
        <v>5893.2385662885144</v>
      </c>
      <c r="R160" s="3">
        <v>6698.37461383343</v>
      </c>
      <c r="S160" s="3">
        <v>7631.5027263396887</v>
      </c>
      <c r="T160" s="3">
        <v>6955.5393131818992</v>
      </c>
      <c r="U160" s="3">
        <v>6627.1864062156901</v>
      </c>
      <c r="V160" s="3">
        <v>6824.0831635785289</v>
      </c>
      <c r="W160" s="3">
        <v>7692.3154368452579</v>
      </c>
      <c r="X160" s="3">
        <v>8328.0031584041608</v>
      </c>
      <c r="Y160" s="3">
        <v>7570.0250745781132</v>
      </c>
      <c r="Z160" s="3">
        <v>7070.4786708198217</v>
      </c>
      <c r="AA160" s="3">
        <v>7479.9015143331671</v>
      </c>
      <c r="AB160" s="3">
        <v>7899.3434426844251</v>
      </c>
      <c r="AC160" s="3">
        <v>8256.8242567976249</v>
      </c>
      <c r="AD160" s="3">
        <v>8387.6919511440228</v>
      </c>
      <c r="AE160" s="3">
        <v>9794.3247669261254</v>
      </c>
      <c r="AF160" s="3">
        <v>10402.26226580969</v>
      </c>
      <c r="AG160" s="3">
        <v>10051.62099637251</v>
      </c>
      <c r="AH160" s="3">
        <v>9770.1971915548511</v>
      </c>
      <c r="AI160" s="3">
        <v>8627.0649689814254</v>
      </c>
      <c r="AJ160" s="3">
        <v>10631.154667962541</v>
      </c>
      <c r="AK160" s="3">
        <v>11213.600548708469</v>
      </c>
      <c r="AL160" s="3">
        <v>12941.76540317165</v>
      </c>
      <c r="AM160" s="3">
        <v>12210.85748968914</v>
      </c>
      <c r="AN160" s="3">
        <v>12942.4629024841</v>
      </c>
      <c r="AO160" s="3">
        <v>12580.142596565731</v>
      </c>
      <c r="AP160" s="3">
        <v>3780.3503194028021</v>
      </c>
      <c r="AQ160" s="3">
        <v>3476.8785024904978</v>
      </c>
      <c r="AR160" s="3">
        <v>2611.377593052026</v>
      </c>
      <c r="AS160" s="3">
        <v>3189.244070333345</v>
      </c>
      <c r="AT160" s="3">
        <v>3664.6242289787801</v>
      </c>
      <c r="AU160" s="3">
        <v>4965.016884237516</v>
      </c>
      <c r="AV160" s="3">
        <v>4877.6485302151114</v>
      </c>
      <c r="AW160" s="3">
        <v>4583.8368792454621</v>
      </c>
      <c r="AX160" s="10">
        <v>98330090017001</v>
      </c>
      <c r="AY160" s="6" t="s">
        <v>719</v>
      </c>
      <c r="AZ160" s="1">
        <v>1110</v>
      </c>
      <c r="BA160" s="6" t="s">
        <v>722</v>
      </c>
      <c r="BB160" s="1" t="s">
        <v>873</v>
      </c>
    </row>
    <row r="161" spans="2:54" ht="14.5" x14ac:dyDescent="0.35">
      <c r="B161" s="8" t="s">
        <v>544</v>
      </c>
      <c r="C161" s="6" t="s">
        <v>212</v>
      </c>
      <c r="D161" s="3">
        <v>3572.59445099915</v>
      </c>
      <c r="E161" s="3">
        <v>2413.538449911272</v>
      </c>
      <c r="F161" s="3">
        <v>2405.8742637492378</v>
      </c>
      <c r="G161" s="3">
        <v>2443.1457066805092</v>
      </c>
      <c r="H161" s="3">
        <v>3101.0569677834351</v>
      </c>
      <c r="I161" s="3">
        <v>3739.6254760288039</v>
      </c>
      <c r="J161" s="3">
        <v>3889.0268812005129</v>
      </c>
      <c r="K161" s="3">
        <v>4337.8627733988878</v>
      </c>
      <c r="L161" s="3">
        <v>5025.0080311440624</v>
      </c>
      <c r="M161" s="3">
        <v>5763.7951811816929</v>
      </c>
      <c r="N161" s="3">
        <v>5434.6553516999174</v>
      </c>
      <c r="O161" s="3">
        <v>4374.093438944753</v>
      </c>
      <c r="P161" s="3">
        <v>4527.7128400408474</v>
      </c>
      <c r="Q161" s="3">
        <v>3281.957413919527</v>
      </c>
      <c r="R161" s="3">
        <v>2888.7084617149922</v>
      </c>
      <c r="S161" s="3">
        <v>3598.4540447662439</v>
      </c>
      <c r="T161" s="3">
        <v>3858.980543118897</v>
      </c>
      <c r="U161" s="3">
        <v>4373.1350561904037</v>
      </c>
      <c r="V161" s="3">
        <v>5189.469603783542</v>
      </c>
      <c r="W161" s="3">
        <v>4174.6317673381427</v>
      </c>
      <c r="X161" s="3">
        <v>4734.5016467868327</v>
      </c>
      <c r="Y161" s="3">
        <v>5509.2161974989358</v>
      </c>
      <c r="Z161" s="3">
        <v>5995.7611768483666</v>
      </c>
      <c r="AA161" s="3">
        <v>6664.7303591936025</v>
      </c>
      <c r="AB161" s="3">
        <v>6157.6817144408524</v>
      </c>
      <c r="AC161" s="3">
        <v>5860.3327063683491</v>
      </c>
      <c r="AD161" s="3">
        <v>5413.9306152154159</v>
      </c>
      <c r="AE161" s="3">
        <v>6235.0366822115811</v>
      </c>
      <c r="AF161" s="3">
        <v>6619.1927930478514</v>
      </c>
      <c r="AG161" s="3">
        <v>6804.5867605154654</v>
      </c>
      <c r="AH161" s="3">
        <v>7058.1453312365084</v>
      </c>
      <c r="AI161" s="3">
        <v>6800.0031029170304</v>
      </c>
      <c r="AJ161" s="3">
        <v>13829.79607022761</v>
      </c>
      <c r="AK161" s="3">
        <v>14546.279811394979</v>
      </c>
      <c r="AL161" s="3">
        <v>14274.61534205484</v>
      </c>
      <c r="AM161" s="3">
        <v>13935.36358997489</v>
      </c>
      <c r="AN161" s="3">
        <v>12434.270800088279</v>
      </c>
      <c r="AO161" s="3">
        <v>11428.999234092071</v>
      </c>
      <c r="AP161" s="3">
        <v>7763.7933894522284</v>
      </c>
      <c r="AQ161" s="3">
        <v>7109.7129765238469</v>
      </c>
      <c r="AR161" s="3">
        <v>7475.3657200825064</v>
      </c>
      <c r="AS161" s="3">
        <v>8117.6043263020292</v>
      </c>
      <c r="AT161" s="3">
        <v>8694.5414335644564</v>
      </c>
      <c r="AU161" s="3">
        <v>10429.16912641911</v>
      </c>
      <c r="AV161" s="3">
        <v>10038.179313701919</v>
      </c>
      <c r="AW161" s="3">
        <v>9550.894415095494</v>
      </c>
      <c r="AX161" s="10">
        <v>98900010145001</v>
      </c>
      <c r="AY161" s="6" t="s">
        <v>719</v>
      </c>
      <c r="AZ161" s="1">
        <v>1110</v>
      </c>
      <c r="BA161" s="6" t="s">
        <v>722</v>
      </c>
      <c r="BB161" s="1" t="s">
        <v>874</v>
      </c>
    </row>
    <row r="162" spans="2:54" ht="14.5" x14ac:dyDescent="0.35">
      <c r="B162" s="8" t="s">
        <v>545</v>
      </c>
      <c r="C162" s="6" t="s">
        <v>213</v>
      </c>
      <c r="D162" s="3">
        <v>3390.6640158947271</v>
      </c>
      <c r="E162" s="3">
        <v>2373.9857408988969</v>
      </c>
      <c r="F162" s="3">
        <v>2739.3178949665839</v>
      </c>
      <c r="G162" s="3">
        <v>2611.649797597096</v>
      </c>
      <c r="H162" s="3">
        <v>3169.437329036859</v>
      </c>
      <c r="I162" s="3">
        <v>3746.60216114182</v>
      </c>
      <c r="J162" s="3">
        <v>3776.48099071359</v>
      </c>
      <c r="K162" s="3">
        <v>4290.2149507880158</v>
      </c>
      <c r="L162" s="3">
        <v>4947.1476944758642</v>
      </c>
      <c r="M162" s="3">
        <v>5730.4117075331396</v>
      </c>
      <c r="N162" s="3">
        <v>5467.8118973388046</v>
      </c>
      <c r="O162" s="3">
        <v>4417.3575504881446</v>
      </c>
      <c r="P162" s="3">
        <v>4645.8403098492472</v>
      </c>
      <c r="Q162" s="3">
        <v>3528.0880172155139</v>
      </c>
      <c r="R162" s="3">
        <v>3261.6109197022688</v>
      </c>
      <c r="S162" s="3">
        <v>4071.039851796887</v>
      </c>
      <c r="T162" s="3">
        <v>4248.4927328861913</v>
      </c>
      <c r="U162" s="3">
        <v>4712.8013213993108</v>
      </c>
      <c r="V162" s="3">
        <v>5527.5227409342888</v>
      </c>
      <c r="W162" s="3">
        <v>4631.9523184257569</v>
      </c>
      <c r="X162" s="3">
        <v>5225.7998006771941</v>
      </c>
      <c r="Y162" s="3">
        <v>5905.1376264337387</v>
      </c>
      <c r="Z162" s="3">
        <v>6329.4989673090931</v>
      </c>
      <c r="AA162" s="3">
        <v>7007.5423671030476</v>
      </c>
      <c r="AB162" s="3">
        <v>6555.6557141588337</v>
      </c>
      <c r="AC162" s="3">
        <v>6299.4289155108017</v>
      </c>
      <c r="AD162" s="3">
        <v>5881.9750813530454</v>
      </c>
      <c r="AE162" s="3">
        <v>6766.0083816819761</v>
      </c>
      <c r="AF162" s="3">
        <v>7169.2317938367323</v>
      </c>
      <c r="AG162" s="3">
        <v>7327.6414968496601</v>
      </c>
      <c r="AH162" s="3">
        <v>7553.1728315912605</v>
      </c>
      <c r="AI162" s="3">
        <v>7227.2049667654574</v>
      </c>
      <c r="AJ162" s="3">
        <v>14025.090348818911</v>
      </c>
      <c r="AK162" s="3">
        <v>14738.4149470539</v>
      </c>
      <c r="AL162" s="3">
        <v>14610.68003538116</v>
      </c>
      <c r="AM162" s="3">
        <v>14241.13304544024</v>
      </c>
      <c r="AN162" s="3">
        <v>12870.744739684849</v>
      </c>
      <c r="AO162" s="3">
        <v>11893.429492725179</v>
      </c>
      <c r="AP162" s="3">
        <v>7755.0131109872154</v>
      </c>
      <c r="AQ162" s="3">
        <v>7091.7327105775857</v>
      </c>
      <c r="AR162" s="3">
        <v>7377.382861641343</v>
      </c>
      <c r="AS162" s="3">
        <v>8048.0598402272553</v>
      </c>
      <c r="AT162" s="3">
        <v>8639.6403223812486</v>
      </c>
      <c r="AU162" s="3">
        <v>10382.81977511795</v>
      </c>
      <c r="AV162" s="3">
        <v>10010.312604442341</v>
      </c>
      <c r="AW162" s="3">
        <v>9527.5616236245642</v>
      </c>
      <c r="AX162" s="10">
        <v>98900010202001</v>
      </c>
      <c r="AY162" s="6" t="s">
        <v>719</v>
      </c>
      <c r="AZ162" s="1">
        <v>1110</v>
      </c>
      <c r="BA162" s="6" t="s">
        <v>722</v>
      </c>
      <c r="BB162" s="1" t="s">
        <v>875</v>
      </c>
    </row>
    <row r="163" spans="2:54" ht="14.5" x14ac:dyDescent="0.35">
      <c r="B163" s="8" t="s">
        <v>546</v>
      </c>
      <c r="C163" s="6" t="s">
        <v>214</v>
      </c>
      <c r="D163" s="3">
        <v>9701.5389891785017</v>
      </c>
      <c r="E163" s="3">
        <v>8725.6609699971996</v>
      </c>
      <c r="F163" s="3">
        <v>7146.6108938343932</v>
      </c>
      <c r="G163" s="3">
        <v>7870.743302092339</v>
      </c>
      <c r="H163" s="3">
        <v>8287.9610808410234</v>
      </c>
      <c r="I163" s="3">
        <v>8703.6638451407052</v>
      </c>
      <c r="J163" s="3">
        <v>9447.6751625559482</v>
      </c>
      <c r="K163" s="3">
        <v>9205.1443169983322</v>
      </c>
      <c r="L163" s="3">
        <v>9677.3081101737025</v>
      </c>
      <c r="M163" s="3">
        <v>9654.3514702753291</v>
      </c>
      <c r="N163" s="3">
        <v>8973.0915483746612</v>
      </c>
      <c r="O163" s="3">
        <v>8599.4428153154731</v>
      </c>
      <c r="P163" s="3">
        <v>8080.7747750791696</v>
      </c>
      <c r="Q163" s="3">
        <v>7270.9363708936962</v>
      </c>
      <c r="R163" s="3">
        <v>6684.6921413699629</v>
      </c>
      <c r="S163" s="3">
        <v>5589.0190322870203</v>
      </c>
      <c r="T163" s="3">
        <v>6067.8264713684366</v>
      </c>
      <c r="U163" s="3">
        <v>6284.3319480459659</v>
      </c>
      <c r="V163" s="3">
        <v>6110.8228296970474</v>
      </c>
      <c r="W163" s="3">
        <v>5323.6270195932893</v>
      </c>
      <c r="X163" s="3">
        <v>4628.8696032917996</v>
      </c>
      <c r="Y163" s="3">
        <v>5389.0873327444988</v>
      </c>
      <c r="Z163" s="3">
        <v>6081.9365715142822</v>
      </c>
      <c r="AA163" s="3">
        <v>5978.4769350540546</v>
      </c>
      <c r="AB163" s="3">
        <v>5236.5282929075029</v>
      </c>
      <c r="AC163" s="3">
        <v>4729.2573672107392</v>
      </c>
      <c r="AD163" s="3">
        <v>4513.2903638610514</v>
      </c>
      <c r="AE163" s="3">
        <v>3109.2095234926651</v>
      </c>
      <c r="AF163" s="3">
        <v>2499.7011960604409</v>
      </c>
      <c r="AG163" s="3">
        <v>2959.56268289129</v>
      </c>
      <c r="AH163" s="3">
        <v>3457.0373004449511</v>
      </c>
      <c r="AI163" s="3">
        <v>4726.5361111974416</v>
      </c>
      <c r="AJ163" s="3">
        <v>11966.54280871439</v>
      </c>
      <c r="AK163" s="3">
        <v>12580.729321565441</v>
      </c>
      <c r="AL163" s="3">
        <v>10103.960867436041</v>
      </c>
      <c r="AM163" s="3">
        <v>10335.76243400177</v>
      </c>
      <c r="AN163" s="3">
        <v>6872.0888515473534</v>
      </c>
      <c r="AO163" s="3">
        <v>5577.0324147270539</v>
      </c>
      <c r="AP163" s="3">
        <v>10444.464616540041</v>
      </c>
      <c r="AQ163" s="3">
        <v>10175.12506220891</v>
      </c>
      <c r="AR163" s="3">
        <v>11149.43449879975</v>
      </c>
      <c r="AS163" s="3">
        <v>11274.3158753313</v>
      </c>
      <c r="AT163" s="3">
        <v>11495.00833023725</v>
      </c>
      <c r="AU163" s="3">
        <v>12599.558179474639</v>
      </c>
      <c r="AV163" s="3">
        <v>12108.5569002264</v>
      </c>
      <c r="AW163" s="3">
        <v>11721.15129204701</v>
      </c>
      <c r="AX163" s="10">
        <v>98900050012001</v>
      </c>
      <c r="AY163" s="6" t="s">
        <v>719</v>
      </c>
      <c r="AZ163" s="1">
        <v>1121</v>
      </c>
      <c r="BA163" s="6" t="s">
        <v>717</v>
      </c>
      <c r="BB163" s="1" t="s">
        <v>876</v>
      </c>
    </row>
    <row r="164" spans="2:54" ht="14.5" x14ac:dyDescent="0.35">
      <c r="B164" s="8" t="s">
        <v>547</v>
      </c>
      <c r="C164" s="6" t="s">
        <v>215</v>
      </c>
      <c r="D164" s="3">
        <v>13555.30602166055</v>
      </c>
      <c r="E164" s="3">
        <v>13089.138854387231</v>
      </c>
      <c r="F164" s="3">
        <v>11795.9353118741</v>
      </c>
      <c r="G164" s="3">
        <v>12297.4538708377</v>
      </c>
      <c r="H164" s="3">
        <v>12327.14746841385</v>
      </c>
      <c r="I164" s="3">
        <v>12389.04793173882</v>
      </c>
      <c r="J164" s="3">
        <v>13094.89762475552</v>
      </c>
      <c r="K164" s="3">
        <v>12578.78874387004</v>
      </c>
      <c r="L164" s="3">
        <v>12702.88095665109</v>
      </c>
      <c r="M164" s="3">
        <v>12223.649595514669</v>
      </c>
      <c r="N164" s="3">
        <v>11677.522372030329</v>
      </c>
      <c r="O164" s="3">
        <v>11929.764106048689</v>
      </c>
      <c r="P164" s="3">
        <v>11341.79621910993</v>
      </c>
      <c r="Q164" s="3">
        <v>11386.42353470468</v>
      </c>
      <c r="R164" s="3">
        <v>11243.735120896259</v>
      </c>
      <c r="S164" s="3">
        <v>10307.970857833519</v>
      </c>
      <c r="T164" s="3">
        <v>10290.8764579124</v>
      </c>
      <c r="U164" s="3">
        <v>10056.57376400762</v>
      </c>
      <c r="V164" s="3">
        <v>9381.944930951362</v>
      </c>
      <c r="W164" s="3">
        <v>9769.167585101437</v>
      </c>
      <c r="X164" s="3">
        <v>9146.9746807172778</v>
      </c>
      <c r="Y164" s="3">
        <v>8748.574378107407</v>
      </c>
      <c r="Z164" s="3">
        <v>8764.3029244660556</v>
      </c>
      <c r="AA164" s="3">
        <v>8166.8232239489134</v>
      </c>
      <c r="AB164" s="3">
        <v>8152.465514043146</v>
      </c>
      <c r="AC164" s="3">
        <v>8192.8110505183995</v>
      </c>
      <c r="AD164" s="3">
        <v>8518.4408078399738</v>
      </c>
      <c r="AE164" s="3">
        <v>7667.8259193435497</v>
      </c>
      <c r="AF164" s="3">
        <v>7392.5221366443011</v>
      </c>
      <c r="AG164" s="3">
        <v>7082.4057162745257</v>
      </c>
      <c r="AH164" s="3">
        <v>6820.206544760018</v>
      </c>
      <c r="AI164" s="3">
        <v>7372.5532324081914</v>
      </c>
      <c r="AJ164" s="3">
        <v>8967.2224599936817</v>
      </c>
      <c r="AK164" s="3">
        <v>9281.9414623745943</v>
      </c>
      <c r="AL164" s="3">
        <v>5560.2576989333411</v>
      </c>
      <c r="AM164" s="3">
        <v>6294.9150294811716</v>
      </c>
      <c r="AN164" s="3">
        <v>2760.248585886116</v>
      </c>
      <c r="AO164" s="3">
        <v>2811.424311619503</v>
      </c>
      <c r="AP164" s="3">
        <v>11829.93804218866</v>
      </c>
      <c r="AQ164" s="3">
        <v>11953.46130992247</v>
      </c>
      <c r="AR164" s="3">
        <v>12928.95138988285</v>
      </c>
      <c r="AS164" s="3">
        <v>12644.786683249</v>
      </c>
      <c r="AT164" s="3">
        <v>12523.96207376337</v>
      </c>
      <c r="AU164" s="3">
        <v>12758.09701854553</v>
      </c>
      <c r="AV164" s="3">
        <v>12362.47582202235</v>
      </c>
      <c r="AW164" s="3">
        <v>12195.87482621611</v>
      </c>
      <c r="AX164" s="10">
        <v>62460020021001</v>
      </c>
      <c r="AY164" s="6" t="s">
        <v>719</v>
      </c>
      <c r="AZ164" s="1">
        <v>1110</v>
      </c>
      <c r="BA164" s="6" t="s">
        <v>722</v>
      </c>
      <c r="BB164" s="1" t="s">
        <v>877</v>
      </c>
    </row>
    <row r="165" spans="2:54" ht="14.5" x14ac:dyDescent="0.35">
      <c r="B165" s="8" t="s">
        <v>548</v>
      </c>
      <c r="C165" s="6" t="s">
        <v>216</v>
      </c>
      <c r="D165" s="3">
        <v>13350.906498465931</v>
      </c>
      <c r="E165" s="3">
        <v>13681.249484627349</v>
      </c>
      <c r="F165" s="3">
        <v>13205.91321427529</v>
      </c>
      <c r="G165" s="3">
        <v>13247.486108659819</v>
      </c>
      <c r="H165" s="3">
        <v>12794.6654546712</v>
      </c>
      <c r="I165" s="3">
        <v>12405.104180498531</v>
      </c>
      <c r="J165" s="3">
        <v>12794.84484662861</v>
      </c>
      <c r="K165" s="3">
        <v>12142.42827555128</v>
      </c>
      <c r="L165" s="3">
        <v>11795.07249104684</v>
      </c>
      <c r="M165" s="3">
        <v>10968.92954942854</v>
      </c>
      <c r="N165" s="3">
        <v>10838.57541596535</v>
      </c>
      <c r="O165" s="3">
        <v>11715.34322052027</v>
      </c>
      <c r="P165" s="3">
        <v>11319.34684457708</v>
      </c>
      <c r="Q165" s="3">
        <v>12333.942104287449</v>
      </c>
      <c r="R165" s="3">
        <v>12768.731769268121</v>
      </c>
      <c r="S165" s="3">
        <v>12431.38524667916</v>
      </c>
      <c r="T165" s="3">
        <v>11879.69461386357</v>
      </c>
      <c r="U165" s="3">
        <v>11282.02470487975</v>
      </c>
      <c r="V165" s="3">
        <v>10485.30350558094</v>
      </c>
      <c r="W165" s="3">
        <v>11869.345759364391</v>
      </c>
      <c r="X165" s="3">
        <v>11669.61543783995</v>
      </c>
      <c r="Y165" s="3">
        <v>10381.015059439769</v>
      </c>
      <c r="Z165" s="3">
        <v>9693.4730479438076</v>
      </c>
      <c r="AA165" s="3">
        <v>9078.044056819901</v>
      </c>
      <c r="AB165" s="3">
        <v>9809.6830022130271</v>
      </c>
      <c r="AC165" s="3">
        <v>10346.724581692741</v>
      </c>
      <c r="AD165" s="3">
        <v>10945.409624914801</v>
      </c>
      <c r="AE165" s="3">
        <v>11212.13342437838</v>
      </c>
      <c r="AF165" s="3">
        <v>11422.251613715909</v>
      </c>
      <c r="AG165" s="3">
        <v>10754.905082537</v>
      </c>
      <c r="AH165" s="3">
        <v>10117.374665386969</v>
      </c>
      <c r="AI165" s="3">
        <v>9475.7401962175281</v>
      </c>
      <c r="AJ165" s="3">
        <v>2319.2616736404689</v>
      </c>
      <c r="AK165" s="3">
        <v>1917.6956078611349</v>
      </c>
      <c r="AL165" s="3">
        <v>2743.522023437376</v>
      </c>
      <c r="AM165" s="3">
        <v>2236.0406742558921</v>
      </c>
      <c r="AN165" s="3">
        <v>6117.8194891926614</v>
      </c>
      <c r="AO165" s="3">
        <v>7241.2305803679556</v>
      </c>
      <c r="AP165" s="3">
        <v>9323.6750592419739</v>
      </c>
      <c r="AQ165" s="3">
        <v>9867.3580234226465</v>
      </c>
      <c r="AR165" s="3">
        <v>10408.988159547909</v>
      </c>
      <c r="AS165" s="3">
        <v>9741.3821698186293</v>
      </c>
      <c r="AT165" s="3">
        <v>9250.8873757521415</v>
      </c>
      <c r="AU165" s="3">
        <v>8301.582659665497</v>
      </c>
      <c r="AV165" s="3">
        <v>8193.1671936420244</v>
      </c>
      <c r="AW165" s="3">
        <v>8379.4622515620267</v>
      </c>
      <c r="AX165" s="10">
        <v>62460040012001</v>
      </c>
      <c r="AY165" s="6" t="s">
        <v>733</v>
      </c>
      <c r="AZ165" s="1">
        <v>1110</v>
      </c>
      <c r="BA165" s="6" t="s">
        <v>722</v>
      </c>
      <c r="BB165" s="1" t="s">
        <v>878</v>
      </c>
    </row>
    <row r="166" spans="2:54" ht="14.5" x14ac:dyDescent="0.35">
      <c r="B166" s="8" t="s">
        <v>549</v>
      </c>
      <c r="C166" s="6" t="s">
        <v>217</v>
      </c>
      <c r="D166" s="3">
        <v>8705.6344208042265</v>
      </c>
      <c r="E166" s="3">
        <v>7660.7127904289528</v>
      </c>
      <c r="F166" s="3">
        <v>6072.4291646068077</v>
      </c>
      <c r="G166" s="3">
        <v>6817.3577949849341</v>
      </c>
      <c r="H166" s="3">
        <v>7297.5607881826409</v>
      </c>
      <c r="I166" s="3">
        <v>7769.7135657206691</v>
      </c>
      <c r="J166" s="3">
        <v>8497.3847005151929</v>
      </c>
      <c r="K166" s="3">
        <v>8315.9722330369787</v>
      </c>
      <c r="L166" s="3">
        <v>8840.8716784278349</v>
      </c>
      <c r="M166" s="3">
        <v>8910.0846555082189</v>
      </c>
      <c r="N166" s="3">
        <v>8229.784499358102</v>
      </c>
      <c r="O166" s="3">
        <v>7741.9659409669184</v>
      </c>
      <c r="P166" s="3">
        <v>7261.3224146459297</v>
      </c>
      <c r="Q166" s="3">
        <v>6304.0801567021772</v>
      </c>
      <c r="R166" s="3">
        <v>5646.9897719489236</v>
      </c>
      <c r="S166" s="3">
        <v>4570.1587616851639</v>
      </c>
      <c r="T166" s="3">
        <v>5141.8180415919633</v>
      </c>
      <c r="U166" s="3">
        <v>5455.2870352178261</v>
      </c>
      <c r="V166" s="3">
        <v>5424.0284182968562</v>
      </c>
      <c r="W166" s="3">
        <v>4395.2985553727467</v>
      </c>
      <c r="X166" s="3">
        <v>3747.494779362697</v>
      </c>
      <c r="Y166" s="3">
        <v>4757.4357479830069</v>
      </c>
      <c r="Z166" s="3">
        <v>5550.3246881301729</v>
      </c>
      <c r="AA166" s="3">
        <v>5586.4921740995487</v>
      </c>
      <c r="AB166" s="3">
        <v>4751.5291065771098</v>
      </c>
      <c r="AC166" s="3">
        <v>4162.1965563740468</v>
      </c>
      <c r="AD166" s="3">
        <v>3809.8793945209391</v>
      </c>
      <c r="AE166" s="3">
        <v>2504.742720812827</v>
      </c>
      <c r="AF166" s="3">
        <v>1958.497666840592</v>
      </c>
      <c r="AG166" s="3">
        <v>2605.5639971129322</v>
      </c>
      <c r="AH166" s="3">
        <v>3232.9618853189641</v>
      </c>
      <c r="AI166" s="3">
        <v>4409.266457047298</v>
      </c>
      <c r="AJ166" s="3">
        <v>12207.83681537765</v>
      </c>
      <c r="AK166" s="3">
        <v>12856.477511300091</v>
      </c>
      <c r="AL166" s="3">
        <v>10698.16684120732</v>
      </c>
      <c r="AM166" s="3">
        <v>10832.187791802109</v>
      </c>
      <c r="AN166" s="3">
        <v>7630.0158674164304</v>
      </c>
      <c r="AO166" s="3">
        <v>6338.1117912675636</v>
      </c>
      <c r="AP166" s="3">
        <v>9906.1497729289549</v>
      </c>
      <c r="AQ166" s="3">
        <v>9569.2869775644685</v>
      </c>
      <c r="AR166" s="3">
        <v>10507.08501394433</v>
      </c>
      <c r="AS166" s="3">
        <v>10707.291568621909</v>
      </c>
      <c r="AT166" s="3">
        <v>10986.66492923853</v>
      </c>
      <c r="AU166" s="3">
        <v>12221.70357622649</v>
      </c>
      <c r="AV166" s="3">
        <v>11728.61903592507</v>
      </c>
      <c r="AW166" s="3">
        <v>11312.237892423051</v>
      </c>
      <c r="AX166" s="10">
        <v>98900050091001</v>
      </c>
      <c r="AY166" s="6" t="s">
        <v>733</v>
      </c>
      <c r="AZ166" s="1">
        <v>1122</v>
      </c>
      <c r="BA166" s="6" t="s">
        <v>720</v>
      </c>
      <c r="BB166" s="1" t="s">
        <v>879</v>
      </c>
    </row>
    <row r="167" spans="2:54" ht="14.5" x14ac:dyDescent="0.35">
      <c r="B167" s="8" t="s">
        <v>550</v>
      </c>
      <c r="C167" s="6" t="s">
        <v>218</v>
      </c>
      <c r="D167" s="3">
        <v>14315.74240010928</v>
      </c>
      <c r="E167" s="3">
        <v>14693.24209180073</v>
      </c>
      <c r="F167" s="3">
        <v>14264.904895019639</v>
      </c>
      <c r="G167" s="3">
        <v>14284.106671236859</v>
      </c>
      <c r="H167" s="3">
        <v>13810.43973424815</v>
      </c>
      <c r="I167" s="3">
        <v>13398.8130421897</v>
      </c>
      <c r="J167" s="3">
        <v>13761.15639828496</v>
      </c>
      <c r="K167" s="3">
        <v>13109.610640637689</v>
      </c>
      <c r="L167" s="3">
        <v>12732.9423742899</v>
      </c>
      <c r="M167" s="3">
        <v>11895.671390648869</v>
      </c>
      <c r="N167" s="3">
        <v>11801.197341810721</v>
      </c>
      <c r="O167" s="3">
        <v>12705.14934387141</v>
      </c>
      <c r="P167" s="3">
        <v>12328.21918184147</v>
      </c>
      <c r="Q167" s="3">
        <v>13381.0960188562</v>
      </c>
      <c r="R167" s="3">
        <v>13836.8696223481</v>
      </c>
      <c r="S167" s="3">
        <v>13523.74688964376</v>
      </c>
      <c r="T167" s="3">
        <v>12959.155713298631</v>
      </c>
      <c r="U167" s="3">
        <v>12354.295645388769</v>
      </c>
      <c r="V167" s="3">
        <v>11563.007332410079</v>
      </c>
      <c r="W167" s="3">
        <v>12965.47718485224</v>
      </c>
      <c r="X167" s="3">
        <v>12777.6410890479</v>
      </c>
      <c r="Y167" s="3">
        <v>11477.60602912751</v>
      </c>
      <c r="Z167" s="3">
        <v>10775.923095823549</v>
      </c>
      <c r="AA167" s="3">
        <v>10169.232989511091</v>
      </c>
      <c r="AB167" s="3">
        <v>10912.989071667071</v>
      </c>
      <c r="AC167" s="3">
        <v>11456.35989990772</v>
      </c>
      <c r="AD167" s="3">
        <v>12056.150849940161</v>
      </c>
      <c r="AE167" s="3">
        <v>12334.542250724189</v>
      </c>
      <c r="AF167" s="3">
        <v>12544.88342421227</v>
      </c>
      <c r="AG167" s="3">
        <v>11877.74946908848</v>
      </c>
      <c r="AH167" s="3">
        <v>11240.17454094003</v>
      </c>
      <c r="AI167" s="3">
        <v>10591.022655194931</v>
      </c>
      <c r="AJ167" s="3">
        <v>3063.349122633394</v>
      </c>
      <c r="AK167" s="3">
        <v>2468.0409973267952</v>
      </c>
      <c r="AL167" s="3">
        <v>3714.9871407694191</v>
      </c>
      <c r="AM167" s="3">
        <v>3322.3257705827332</v>
      </c>
      <c r="AN167" s="3">
        <v>7131.7156853640126</v>
      </c>
      <c r="AO167" s="3">
        <v>8292.7968684507887</v>
      </c>
      <c r="AP167" s="3">
        <v>10176.61606491049</v>
      </c>
      <c r="AQ167" s="3">
        <v>10746.67904880992</v>
      </c>
      <c r="AR167" s="3">
        <v>11227.192586390571</v>
      </c>
      <c r="AS167" s="3">
        <v>10535.544232999489</v>
      </c>
      <c r="AT167" s="3">
        <v>10015.827804613031</v>
      </c>
      <c r="AU167" s="3">
        <v>8929.7384331408703</v>
      </c>
      <c r="AV167" s="3">
        <v>8873.0963058172347</v>
      </c>
      <c r="AW167" s="3">
        <v>9104.4478058748045</v>
      </c>
      <c r="AX167" s="10">
        <v>62720010068001</v>
      </c>
      <c r="AY167" s="6" t="s">
        <v>757</v>
      </c>
      <c r="AZ167" s="1">
        <v>1121</v>
      </c>
      <c r="BA167" s="6" t="s">
        <v>717</v>
      </c>
      <c r="BB167" s="1" t="s">
        <v>880</v>
      </c>
    </row>
    <row r="168" spans="2:54" ht="14.5" x14ac:dyDescent="0.35">
      <c r="B168" s="8" t="s">
        <v>551</v>
      </c>
      <c r="C168" s="6" t="s">
        <v>219</v>
      </c>
      <c r="D168" s="3">
        <v>12722.600772375739</v>
      </c>
      <c r="E168" s="3">
        <v>12540.48050075808</v>
      </c>
      <c r="F168" s="3">
        <v>11510.665431552159</v>
      </c>
      <c r="G168" s="3">
        <v>11851.29069214964</v>
      </c>
      <c r="H168" s="3">
        <v>11690.45849561574</v>
      </c>
      <c r="I168" s="3">
        <v>11580.41512292062</v>
      </c>
      <c r="J168" s="3">
        <v>12203.928721385601</v>
      </c>
      <c r="K168" s="3">
        <v>11609.489692997389</v>
      </c>
      <c r="L168" s="3">
        <v>11566.92215076102</v>
      </c>
      <c r="M168" s="3">
        <v>10935.29526141992</v>
      </c>
      <c r="N168" s="3">
        <v>10504.45556998774</v>
      </c>
      <c r="O168" s="3">
        <v>11006.117677293631</v>
      </c>
      <c r="P168" s="3">
        <v>10453.67869461123</v>
      </c>
      <c r="Q168" s="3">
        <v>10886.84728969241</v>
      </c>
      <c r="R168" s="3">
        <v>10974.630156768089</v>
      </c>
      <c r="S168" s="3">
        <v>10236.918028647129</v>
      </c>
      <c r="T168" s="3">
        <v>9986.1377312179939</v>
      </c>
      <c r="U168" s="3">
        <v>9579.1295520279982</v>
      </c>
      <c r="V168" s="3">
        <v>8794.6702763596077</v>
      </c>
      <c r="W168" s="3">
        <v>9649.7647122753788</v>
      </c>
      <c r="X168" s="3">
        <v>9170.9504318229319</v>
      </c>
      <c r="Y168" s="3">
        <v>8331.4693589638646</v>
      </c>
      <c r="Z168" s="3">
        <v>8039.5269460938089</v>
      </c>
      <c r="AA168" s="3">
        <v>7362.4990876196034</v>
      </c>
      <c r="AB168" s="3">
        <v>7681.6296932284686</v>
      </c>
      <c r="AC168" s="3">
        <v>7956.9204195729062</v>
      </c>
      <c r="AD168" s="3">
        <v>8443.3526030355661</v>
      </c>
      <c r="AE168" s="3">
        <v>8058.2967004472239</v>
      </c>
      <c r="AF168" s="3">
        <v>8007.9571941363674</v>
      </c>
      <c r="AG168" s="3">
        <v>7481.3736272288579</v>
      </c>
      <c r="AH168" s="3">
        <v>6992.5846000314423</v>
      </c>
      <c r="AI168" s="3">
        <v>7013.5576804694383</v>
      </c>
      <c r="AJ168" s="3">
        <v>6037.7721380552102</v>
      </c>
      <c r="AK168" s="3">
        <v>6297.4676607197107</v>
      </c>
      <c r="AL168" s="3">
        <v>2534.9977984902062</v>
      </c>
      <c r="AM168" s="3">
        <v>3293.324351454552</v>
      </c>
      <c r="AN168" s="3">
        <v>1471.6428977749031</v>
      </c>
      <c r="AO168" s="3">
        <v>2743.2778992055451</v>
      </c>
      <c r="AP168" s="3">
        <v>10091.27869183953</v>
      </c>
      <c r="AQ168" s="3">
        <v>10361.08269091954</v>
      </c>
      <c r="AR168" s="3">
        <v>11250.82963512591</v>
      </c>
      <c r="AS168" s="3">
        <v>10828.76567502915</v>
      </c>
      <c r="AT168" s="3">
        <v>10587.04326680164</v>
      </c>
      <c r="AU168" s="3">
        <v>10493.24322629945</v>
      </c>
      <c r="AV168" s="3">
        <v>10156.432796180599</v>
      </c>
      <c r="AW168" s="3">
        <v>10080.098768611229</v>
      </c>
      <c r="AX168" s="10">
        <v>62460030033001</v>
      </c>
      <c r="AY168" s="6" t="s">
        <v>757</v>
      </c>
      <c r="AZ168" s="1">
        <v>1110</v>
      </c>
      <c r="BA168" s="6" t="s">
        <v>722</v>
      </c>
      <c r="BB168" s="1" t="s">
        <v>881</v>
      </c>
    </row>
    <row r="169" spans="2:54" ht="14.5" x14ac:dyDescent="0.35">
      <c r="B169" s="8" t="s">
        <v>552</v>
      </c>
      <c r="C169" s="6" t="s">
        <v>220</v>
      </c>
      <c r="D169" s="3">
        <v>5940.8229528411348</v>
      </c>
      <c r="E169" s="3">
        <v>4748.3811505585418</v>
      </c>
      <c r="F169" s="3">
        <v>3215.7962552773952</v>
      </c>
      <c r="G169" s="3">
        <v>3976.6907684796001</v>
      </c>
      <c r="H169" s="3">
        <v>4616.5661379509693</v>
      </c>
      <c r="I169" s="3">
        <v>5225.734280872507</v>
      </c>
      <c r="J169" s="3">
        <v>5866.1656962010511</v>
      </c>
      <c r="K169" s="3">
        <v>5867.7566740211023</v>
      </c>
      <c r="L169" s="3">
        <v>6511.3098808605764</v>
      </c>
      <c r="M169" s="3">
        <v>6836.2551263848854</v>
      </c>
      <c r="N169" s="3">
        <v>6209.6458179952306</v>
      </c>
      <c r="O169" s="3">
        <v>5426.5798481352676</v>
      </c>
      <c r="P169" s="3">
        <v>5104.243162112808</v>
      </c>
      <c r="Q169" s="3">
        <v>3780.8604054320881</v>
      </c>
      <c r="R169" s="3">
        <v>2956.1267494799581</v>
      </c>
      <c r="S169" s="3">
        <v>2155.1851594347931</v>
      </c>
      <c r="T169" s="3">
        <v>2950.820041689155</v>
      </c>
      <c r="U169" s="3">
        <v>3540.3638233680081</v>
      </c>
      <c r="V169" s="3">
        <v>3988.4650328663929</v>
      </c>
      <c r="W169" s="3">
        <v>2414.6269136815399</v>
      </c>
      <c r="X169" s="3">
        <v>2259.3664454193381</v>
      </c>
      <c r="Y169" s="3">
        <v>3690.7997938620952</v>
      </c>
      <c r="Z169" s="3">
        <v>4558.708232695737</v>
      </c>
      <c r="AA169" s="3">
        <v>4983.3049731745459</v>
      </c>
      <c r="AB169" s="3">
        <v>4124.8488978139922</v>
      </c>
      <c r="AC169" s="3">
        <v>3523.0267177151181</v>
      </c>
      <c r="AD169" s="3">
        <v>2919.737620987717</v>
      </c>
      <c r="AE169" s="3">
        <v>2845.8973888393648</v>
      </c>
      <c r="AF169" s="3">
        <v>2981.7456708811042</v>
      </c>
      <c r="AG169" s="3">
        <v>3426.7210705600769</v>
      </c>
      <c r="AH169" s="3">
        <v>3929.3315416772548</v>
      </c>
      <c r="AI169" s="3">
        <v>4356.7613877020431</v>
      </c>
      <c r="AJ169" s="3">
        <v>12517.04060662868</v>
      </c>
      <c r="AK169" s="3">
        <v>13222.95706390685</v>
      </c>
      <c r="AL169" s="3">
        <v>11948.441944571219</v>
      </c>
      <c r="AM169" s="3">
        <v>11838.801796723419</v>
      </c>
      <c r="AN169" s="3">
        <v>9442.7556011573979</v>
      </c>
      <c r="AO169" s="3">
        <v>8263.7235275867424</v>
      </c>
      <c r="AP169" s="3">
        <v>8334.9192461726852</v>
      </c>
      <c r="AQ169" s="3">
        <v>7836.1382148737412</v>
      </c>
      <c r="AR169" s="3">
        <v>8619.3172862909923</v>
      </c>
      <c r="AS169" s="3">
        <v>9011.2331929113243</v>
      </c>
      <c r="AT169" s="3">
        <v>9432.2682518212514</v>
      </c>
      <c r="AU169" s="3">
        <v>10949.789352283669</v>
      </c>
      <c r="AV169" s="3">
        <v>10474.64503574666</v>
      </c>
      <c r="AW169" s="3">
        <v>10003.561444386771</v>
      </c>
      <c r="AX169" s="10">
        <v>98900040055001</v>
      </c>
      <c r="AY169" s="6" t="s">
        <v>719</v>
      </c>
      <c r="AZ169" s="1">
        <v>1122</v>
      </c>
      <c r="BA169" s="6" t="s">
        <v>720</v>
      </c>
      <c r="BB169" s="1" t="s">
        <v>882</v>
      </c>
    </row>
    <row r="170" spans="2:54" ht="14.5" x14ac:dyDescent="0.35">
      <c r="B170" s="8" t="s">
        <v>553</v>
      </c>
      <c r="C170" s="6" t="s">
        <v>221</v>
      </c>
      <c r="D170" s="3">
        <v>1726.5615466854499</v>
      </c>
      <c r="E170" s="3">
        <v>2826.9459810335461</v>
      </c>
      <c r="F170" s="3">
        <v>4384.499553124675</v>
      </c>
      <c r="G170" s="3">
        <v>3622.1661116368009</v>
      </c>
      <c r="H170" s="3">
        <v>3138.745389074511</v>
      </c>
      <c r="I170" s="3">
        <v>2820.7897500316471</v>
      </c>
      <c r="J170" s="3">
        <v>2074.33492295624</v>
      </c>
      <c r="K170" s="3">
        <v>2564.0029056178132</v>
      </c>
      <c r="L170" s="3">
        <v>2587.0973658582461</v>
      </c>
      <c r="M170" s="3">
        <v>3339.5217064072431</v>
      </c>
      <c r="N170" s="3">
        <v>3644.5769555217848</v>
      </c>
      <c r="O170" s="3">
        <v>3211.3733415223869</v>
      </c>
      <c r="P170" s="3">
        <v>3800.4375203949799</v>
      </c>
      <c r="Q170" s="3">
        <v>4162.3780761411699</v>
      </c>
      <c r="R170" s="3">
        <v>4771.9283749989709</v>
      </c>
      <c r="S170" s="3">
        <v>5851.0071911670802</v>
      </c>
      <c r="T170" s="3">
        <v>5380.858161709908</v>
      </c>
      <c r="U170" s="3">
        <v>5317.768630447722</v>
      </c>
      <c r="V170" s="3">
        <v>5835.3782018950169</v>
      </c>
      <c r="W170" s="3">
        <v>6112.7801132285094</v>
      </c>
      <c r="X170" s="3">
        <v>6821.7278415955116</v>
      </c>
      <c r="Y170" s="3">
        <v>6547.5811386314936</v>
      </c>
      <c r="Z170" s="3">
        <v>6381.6450745264028</v>
      </c>
      <c r="AA170" s="3">
        <v>6976.9610505539022</v>
      </c>
      <c r="AB170" s="3">
        <v>7063.4092425982917</v>
      </c>
      <c r="AC170" s="3">
        <v>7204.4157207341441</v>
      </c>
      <c r="AD170" s="3">
        <v>7125.4666981422552</v>
      </c>
      <c r="AE170" s="3">
        <v>8463.2783193037176</v>
      </c>
      <c r="AF170" s="3">
        <v>9036.0450441873381</v>
      </c>
      <c r="AG170" s="3">
        <v>8860.8163016262897</v>
      </c>
      <c r="AH170" s="3">
        <v>8761.7388130736472</v>
      </c>
      <c r="AI170" s="3">
        <v>7853.2917033652493</v>
      </c>
      <c r="AJ170" s="3">
        <v>12128.71966898589</v>
      </c>
      <c r="AK170" s="3">
        <v>12787.503738633261</v>
      </c>
      <c r="AL170" s="3">
        <v>13756.709864901861</v>
      </c>
      <c r="AM170" s="3">
        <v>13158.84156645435</v>
      </c>
      <c r="AN170" s="3">
        <v>13010.28246921077</v>
      </c>
      <c r="AO170" s="3">
        <v>12373.074463641569</v>
      </c>
      <c r="AP170" s="3">
        <v>5046.6812945033926</v>
      </c>
      <c r="AQ170" s="3">
        <v>4440.12282868078</v>
      </c>
      <c r="AR170" s="3">
        <v>4168.299846925901</v>
      </c>
      <c r="AS170" s="3">
        <v>4920.6997042015382</v>
      </c>
      <c r="AT170" s="3">
        <v>5533.4089790258367</v>
      </c>
      <c r="AU170" s="3">
        <v>7187.048544700785</v>
      </c>
      <c r="AV170" s="3">
        <v>6943.3331581138582</v>
      </c>
      <c r="AW170" s="3">
        <v>6524.6864022749396</v>
      </c>
      <c r="AX170" s="10">
        <v>98900020017001</v>
      </c>
      <c r="AY170" s="6" t="s">
        <v>716</v>
      </c>
      <c r="AZ170" s="1">
        <v>1110</v>
      </c>
      <c r="BA170" s="6" t="s">
        <v>722</v>
      </c>
      <c r="BB170" s="1" t="s">
        <v>883</v>
      </c>
    </row>
    <row r="171" spans="2:54" ht="14.5" x14ac:dyDescent="0.35">
      <c r="B171" s="8" t="s">
        <v>554</v>
      </c>
      <c r="C171" s="6" t="s">
        <v>222</v>
      </c>
      <c r="D171" s="3">
        <v>3557.6840024000121</v>
      </c>
      <c r="E171" s="3">
        <v>2501.770386603846</v>
      </c>
      <c r="F171" s="3">
        <v>2748.385655429106</v>
      </c>
      <c r="G171" s="3">
        <v>2678.6851874893041</v>
      </c>
      <c r="H171" s="3">
        <v>3270.484186175283</v>
      </c>
      <c r="I171" s="3">
        <v>3867.2238041118958</v>
      </c>
      <c r="J171" s="3">
        <v>3928.3432798624331</v>
      </c>
      <c r="K171" s="3">
        <v>4426.8089892356329</v>
      </c>
      <c r="L171" s="3">
        <v>5092.5196514369336</v>
      </c>
      <c r="M171" s="3">
        <v>5865.3266726960364</v>
      </c>
      <c r="N171" s="3">
        <v>5584.2003615114363</v>
      </c>
      <c r="O171" s="3">
        <v>4529.2054316107351</v>
      </c>
      <c r="P171" s="3">
        <v>4735.6397805402921</v>
      </c>
      <c r="Q171" s="3">
        <v>3572.575203331277</v>
      </c>
      <c r="R171" s="3">
        <v>3256.8083104896782</v>
      </c>
      <c r="S171" s="3">
        <v>4022.477264509977</v>
      </c>
      <c r="T171" s="3">
        <v>4238.8392952245949</v>
      </c>
      <c r="U171" s="3">
        <v>4724.5754609600954</v>
      </c>
      <c r="V171" s="3">
        <v>5540.9651514001152</v>
      </c>
      <c r="W171" s="3">
        <v>4591.6611507735843</v>
      </c>
      <c r="X171" s="3">
        <v>5168.4353532783834</v>
      </c>
      <c r="Y171" s="3">
        <v>5894.5763371914754</v>
      </c>
      <c r="Z171" s="3">
        <v>6345.4220602229698</v>
      </c>
      <c r="AA171" s="3">
        <v>7020.2844433622686</v>
      </c>
      <c r="AB171" s="3">
        <v>6544.651625355169</v>
      </c>
      <c r="AC171" s="3">
        <v>6269.3014538521056</v>
      </c>
      <c r="AD171" s="3">
        <v>5837.2650032227384</v>
      </c>
      <c r="AE171" s="3">
        <v>6685.9853068690836</v>
      </c>
      <c r="AF171" s="3">
        <v>7076.444852699904</v>
      </c>
      <c r="AG171" s="3">
        <v>7252.7231652355367</v>
      </c>
      <c r="AH171" s="3">
        <v>7494.7421756666054</v>
      </c>
      <c r="AI171" s="3">
        <v>7203.2176764439228</v>
      </c>
      <c r="AJ171" s="3">
        <v>14095.29514225805</v>
      </c>
      <c r="AK171" s="3">
        <v>14809.82449755332</v>
      </c>
      <c r="AL171" s="3">
        <v>14628.527567687141</v>
      </c>
      <c r="AM171" s="3">
        <v>14271.04392611503</v>
      </c>
      <c r="AN171" s="3">
        <v>12843.76307620736</v>
      </c>
      <c r="AO171" s="3">
        <v>11852.29577087217</v>
      </c>
      <c r="AP171" s="3">
        <v>7885.0088160309833</v>
      </c>
      <c r="AQ171" s="3">
        <v>7223.760346488958</v>
      </c>
      <c r="AR171" s="3">
        <v>7529.8677174921668</v>
      </c>
      <c r="AS171" s="3">
        <v>8193.9687999154357</v>
      </c>
      <c r="AT171" s="3">
        <v>8782.1602191633574</v>
      </c>
      <c r="AU171" s="3">
        <v>10523.83297641619</v>
      </c>
      <c r="AV171" s="3">
        <v>10146.418199059781</v>
      </c>
      <c r="AW171" s="3">
        <v>9662.2961722939144</v>
      </c>
      <c r="AX171" s="10">
        <v>98900010364001</v>
      </c>
      <c r="AY171" s="6" t="s">
        <v>719</v>
      </c>
      <c r="AZ171" s="1">
        <v>1122</v>
      </c>
      <c r="BA171" s="6" t="s">
        <v>720</v>
      </c>
      <c r="BB171" s="1" t="s">
        <v>884</v>
      </c>
    </row>
    <row r="172" spans="2:54" ht="14.5" x14ac:dyDescent="0.35">
      <c r="B172" s="8" t="s">
        <v>555</v>
      </c>
      <c r="C172" s="6" t="s">
        <v>223</v>
      </c>
      <c r="D172" s="3">
        <v>9303.722505884818</v>
      </c>
      <c r="E172" s="3">
        <v>8449.6645221587496</v>
      </c>
      <c r="F172" s="3">
        <v>6917.5419801597718</v>
      </c>
      <c r="G172" s="3">
        <v>7591.1255725246874</v>
      </c>
      <c r="H172" s="3">
        <v>7904.2323336182371</v>
      </c>
      <c r="I172" s="3">
        <v>8235.3156673354879</v>
      </c>
      <c r="J172" s="3">
        <v>8989.6330551966566</v>
      </c>
      <c r="K172" s="3">
        <v>8672.3565653726091</v>
      </c>
      <c r="L172" s="3">
        <v>9075.9513652223795</v>
      </c>
      <c r="M172" s="3">
        <v>8954.8640294079669</v>
      </c>
      <c r="N172" s="3">
        <v>8281.8418743256134</v>
      </c>
      <c r="O172" s="3">
        <v>8038.2590171605134</v>
      </c>
      <c r="P172" s="3">
        <v>7485.3951318844147</v>
      </c>
      <c r="Q172" s="3">
        <v>6875.6529588074682</v>
      </c>
      <c r="R172" s="3">
        <v>6408.6040466568029</v>
      </c>
      <c r="S172" s="3">
        <v>5322.2392905423012</v>
      </c>
      <c r="T172" s="3">
        <v>5653.7905059137056</v>
      </c>
      <c r="U172" s="3">
        <v>5745.0247836354483</v>
      </c>
      <c r="V172" s="3">
        <v>5426.8030592032464</v>
      </c>
      <c r="W172" s="3">
        <v>4943.5734910084338</v>
      </c>
      <c r="X172" s="3">
        <v>4228.9043331370331</v>
      </c>
      <c r="Y172" s="3">
        <v>4679.604466916092</v>
      </c>
      <c r="Z172" s="3">
        <v>5257.6914693910494</v>
      </c>
      <c r="AA172" s="3">
        <v>5047.4975537915316</v>
      </c>
      <c r="AB172" s="3">
        <v>4403.6611954333512</v>
      </c>
      <c r="AC172" s="3">
        <v>3992.830892919957</v>
      </c>
      <c r="AD172" s="3">
        <v>3922.545281767259</v>
      </c>
      <c r="AE172" s="3">
        <v>2565.2412771907188</v>
      </c>
      <c r="AF172" s="3">
        <v>2019.003899604246</v>
      </c>
      <c r="AG172" s="3">
        <v>2203.3838894665819</v>
      </c>
      <c r="AH172" s="3">
        <v>2529.8607371137268</v>
      </c>
      <c r="AI172" s="3">
        <v>3785.5588054860009</v>
      </c>
      <c r="AJ172" s="3">
        <v>10720.69533394178</v>
      </c>
      <c r="AK172" s="3">
        <v>11331.0329003098</v>
      </c>
      <c r="AL172" s="3">
        <v>8875.446869301777</v>
      </c>
      <c r="AM172" s="3">
        <v>9089.4980279415722</v>
      </c>
      <c r="AN172" s="3">
        <v>5696.9475105633683</v>
      </c>
      <c r="AO172" s="3">
        <v>4399.5469611565413</v>
      </c>
      <c r="AP172" s="3">
        <v>9553.5712729173392</v>
      </c>
      <c r="AQ172" s="3">
        <v>9341.7387064063569</v>
      </c>
      <c r="AR172" s="3">
        <v>10338.57158120707</v>
      </c>
      <c r="AS172" s="3">
        <v>10399.2311567172</v>
      </c>
      <c r="AT172" s="3">
        <v>10573.01001356726</v>
      </c>
      <c r="AU172" s="3">
        <v>11582.2626519641</v>
      </c>
      <c r="AV172" s="3">
        <v>11095.02964630448</v>
      </c>
      <c r="AW172" s="3">
        <v>10728.31280932021</v>
      </c>
      <c r="AX172" s="10">
        <v>98900050003001</v>
      </c>
      <c r="AY172" s="6" t="s">
        <v>719</v>
      </c>
      <c r="AZ172" s="1">
        <v>1110</v>
      </c>
      <c r="BA172" s="6" t="s">
        <v>722</v>
      </c>
      <c r="BB172" s="1" t="s">
        <v>885</v>
      </c>
    </row>
    <row r="173" spans="2:54" ht="14.5" x14ac:dyDescent="0.35">
      <c r="B173" s="8" t="s">
        <v>556</v>
      </c>
      <c r="C173" s="6" t="s">
        <v>224</v>
      </c>
      <c r="D173" s="3">
        <v>13104.704031686901</v>
      </c>
      <c r="E173" s="3">
        <v>12621.00832597636</v>
      </c>
      <c r="F173" s="3">
        <v>11316.4158633365</v>
      </c>
      <c r="G173" s="3">
        <v>11825.003703075001</v>
      </c>
      <c r="H173" s="3">
        <v>11865.705303524721</v>
      </c>
      <c r="I173" s="3">
        <v>11939.14091211023</v>
      </c>
      <c r="J173" s="3">
        <v>12649.542642036929</v>
      </c>
      <c r="K173" s="3">
        <v>12140.786862771771</v>
      </c>
      <c r="L173" s="3">
        <v>12278.910435701349</v>
      </c>
      <c r="M173" s="3">
        <v>11815.6780151694</v>
      </c>
      <c r="N173" s="3">
        <v>11260.02116594186</v>
      </c>
      <c r="O173" s="3">
        <v>11489.767221734221</v>
      </c>
      <c r="P173" s="3">
        <v>10900.659979228751</v>
      </c>
      <c r="Q173" s="3">
        <v>10918.688829293031</v>
      </c>
      <c r="R173" s="3">
        <v>10764.39965685688</v>
      </c>
      <c r="S173" s="3">
        <v>9822.0679582389603</v>
      </c>
      <c r="T173" s="3">
        <v>9815.150844849295</v>
      </c>
      <c r="U173" s="3">
        <v>9590.9029342373251</v>
      </c>
      <c r="V173" s="3">
        <v>8925.5127044671153</v>
      </c>
      <c r="W173" s="3">
        <v>9286.1584096330826</v>
      </c>
      <c r="X173" s="3">
        <v>8659.7496718093025</v>
      </c>
      <c r="Y173" s="3">
        <v>8283.7223910779267</v>
      </c>
      <c r="Z173" s="3">
        <v>8320.5009050553108</v>
      </c>
      <c r="AA173" s="3">
        <v>7732.7581510188129</v>
      </c>
      <c r="AB173" s="3">
        <v>7693.659341618335</v>
      </c>
      <c r="AC173" s="3">
        <v>7719.8326114460597</v>
      </c>
      <c r="AD173" s="3">
        <v>8036.6114891784009</v>
      </c>
      <c r="AE173" s="3">
        <v>7173.0818486690778</v>
      </c>
      <c r="AF173" s="3">
        <v>6895.0074762580762</v>
      </c>
      <c r="AG173" s="3">
        <v>6588.483021510302</v>
      </c>
      <c r="AH173" s="3">
        <v>6333.9268168713425</v>
      </c>
      <c r="AI173" s="3">
        <v>6910.7370829923093</v>
      </c>
      <c r="AJ173" s="3">
        <v>8900.1231951896552</v>
      </c>
      <c r="AK173" s="3">
        <v>9249.5815849171504</v>
      </c>
      <c r="AL173" s="3">
        <v>5604.406660585315</v>
      </c>
      <c r="AM173" s="3">
        <v>6291.1901889020501</v>
      </c>
      <c r="AN173" s="3">
        <v>2576.6710220464429</v>
      </c>
      <c r="AO173" s="3">
        <v>2429.6734829275269</v>
      </c>
      <c r="AP173" s="3">
        <v>11475.824536437851</v>
      </c>
      <c r="AQ173" s="3">
        <v>11580.21919811927</v>
      </c>
      <c r="AR173" s="3">
        <v>12563.10750610485</v>
      </c>
      <c r="AS173" s="3">
        <v>12298.26588866557</v>
      </c>
      <c r="AT173" s="3">
        <v>12195.38194722944</v>
      </c>
      <c r="AU173" s="3">
        <v>12484.199455288241</v>
      </c>
      <c r="AV173" s="3">
        <v>12079.02020754862</v>
      </c>
      <c r="AW173" s="3">
        <v>11897.148365220981</v>
      </c>
      <c r="AX173" s="10">
        <v>62460020094001</v>
      </c>
      <c r="AY173" s="6" t="s">
        <v>733</v>
      </c>
      <c r="AZ173" s="1">
        <v>1110</v>
      </c>
      <c r="BA173" s="6" t="s">
        <v>722</v>
      </c>
      <c r="BB173" s="1" t="s">
        <v>886</v>
      </c>
    </row>
    <row r="174" spans="2:54" ht="14.5" x14ac:dyDescent="0.35">
      <c r="B174" s="8" t="s">
        <v>557</v>
      </c>
      <c r="C174" s="6" t="s">
        <v>225</v>
      </c>
      <c r="D174" s="3">
        <v>11782.875862147081</v>
      </c>
      <c r="E174" s="3">
        <v>12383.5477185401</v>
      </c>
      <c r="F174" s="3">
        <v>12272.46465765118</v>
      </c>
      <c r="G174" s="3">
        <v>12131.74031633831</v>
      </c>
      <c r="H174" s="3">
        <v>11542.5739872469</v>
      </c>
      <c r="I174" s="3">
        <v>11022.56144979196</v>
      </c>
      <c r="J174" s="3">
        <v>11246.557941714729</v>
      </c>
      <c r="K174" s="3">
        <v>10614.359919427259</v>
      </c>
      <c r="L174" s="3">
        <v>10123.91449303648</v>
      </c>
      <c r="M174" s="3">
        <v>9265.8031246855699</v>
      </c>
      <c r="N174" s="3">
        <v>9322.926101290157</v>
      </c>
      <c r="O174" s="3">
        <v>10328.03810873013</v>
      </c>
      <c r="P174" s="3">
        <v>10063.66310250907</v>
      </c>
      <c r="Q174" s="3">
        <v>11324.60230616809</v>
      </c>
      <c r="R174" s="3">
        <v>11930.81253770685</v>
      </c>
      <c r="S174" s="3">
        <v>11869.12804517601</v>
      </c>
      <c r="T174" s="3">
        <v>11183.896698251459</v>
      </c>
      <c r="U174" s="3">
        <v>10532.48337604384</v>
      </c>
      <c r="V174" s="3">
        <v>9823.8030306915916</v>
      </c>
      <c r="W174" s="3">
        <v>11375.616535094279</v>
      </c>
      <c r="X174" s="3">
        <v>11370.31492643409</v>
      </c>
      <c r="Y174" s="3">
        <v>9952.5782038846828</v>
      </c>
      <c r="Z174" s="3">
        <v>9121.5268553069654</v>
      </c>
      <c r="AA174" s="3">
        <v>8645.1612374400011</v>
      </c>
      <c r="AB174" s="3">
        <v>9509.4354201700498</v>
      </c>
      <c r="AC174" s="3">
        <v>10132.26925846323</v>
      </c>
      <c r="AD174" s="3">
        <v>10726.78313439353</v>
      </c>
      <c r="AE174" s="3">
        <v>11378.23280694152</v>
      </c>
      <c r="AF174" s="3">
        <v>11738.483256230969</v>
      </c>
      <c r="AG174" s="3">
        <v>11047.80176311477</v>
      </c>
      <c r="AH174" s="3">
        <v>10391.430546342781</v>
      </c>
      <c r="AI174" s="3">
        <v>9430.8511600770034</v>
      </c>
      <c r="AJ174" s="3">
        <v>1600.2115968847579</v>
      </c>
      <c r="AK174" s="3">
        <v>1388.3651363863389</v>
      </c>
      <c r="AL174" s="3">
        <v>5208.5926818202797</v>
      </c>
      <c r="AM174" s="3">
        <v>4341.4616129963424</v>
      </c>
      <c r="AN174" s="3">
        <v>7982.812742814076</v>
      </c>
      <c r="AO174" s="3">
        <v>8800.9372336979141</v>
      </c>
      <c r="AP174" s="3">
        <v>7349.2036105687494</v>
      </c>
      <c r="AQ174" s="3">
        <v>7983.6439108798668</v>
      </c>
      <c r="AR174" s="3">
        <v>8270.7438552711938</v>
      </c>
      <c r="AS174" s="3">
        <v>7535.5064867669626</v>
      </c>
      <c r="AT174" s="3">
        <v>6960.6127454833822</v>
      </c>
      <c r="AU174" s="3">
        <v>5649.8787192594191</v>
      </c>
      <c r="AV174" s="3">
        <v>5677.7188034038591</v>
      </c>
      <c r="AW174" s="3">
        <v>5989.0036491349074</v>
      </c>
      <c r="AX174" s="10">
        <v>98940040077001</v>
      </c>
      <c r="AY174" s="6" t="s">
        <v>719</v>
      </c>
      <c r="AZ174" s="1">
        <v>1121</v>
      </c>
      <c r="BA174" s="6" t="s">
        <v>717</v>
      </c>
      <c r="BB174" s="1" t="s">
        <v>887</v>
      </c>
    </row>
    <row r="175" spans="2:54" ht="14.5" x14ac:dyDescent="0.35">
      <c r="B175" s="8" t="s">
        <v>558</v>
      </c>
      <c r="C175" s="6" t="s">
        <v>226</v>
      </c>
      <c r="D175" s="3">
        <v>2170.2400798884742</v>
      </c>
      <c r="E175" s="3">
        <v>3195.6230732178028</v>
      </c>
      <c r="F175" s="3">
        <v>4772.967768844379</v>
      </c>
      <c r="G175" s="3">
        <v>4015.8344564895192</v>
      </c>
      <c r="H175" s="3">
        <v>3573.6971955726758</v>
      </c>
      <c r="I175" s="3">
        <v>3286.915860241988</v>
      </c>
      <c r="J175" s="3">
        <v>2545.2488667441321</v>
      </c>
      <c r="K175" s="3">
        <v>3043.1670489774469</v>
      </c>
      <c r="L175" s="3">
        <v>3052.9787093682921</v>
      </c>
      <c r="M175" s="3">
        <v>3785.857325244579</v>
      </c>
      <c r="N175" s="3">
        <v>4113.3196218900066</v>
      </c>
      <c r="O175" s="3">
        <v>3689.8422653644452</v>
      </c>
      <c r="P175" s="3">
        <v>4278.4705287288289</v>
      </c>
      <c r="Q175" s="3">
        <v>4601.1721372159627</v>
      </c>
      <c r="R175" s="3">
        <v>5181.6506059174581</v>
      </c>
      <c r="S175" s="3">
        <v>6268.561293829559</v>
      </c>
      <c r="T175" s="3">
        <v>5822.2638924079929</v>
      </c>
      <c r="U175" s="3">
        <v>5778.0885614548479</v>
      </c>
      <c r="V175" s="3">
        <v>6307.402379559353</v>
      </c>
      <c r="W175" s="3">
        <v>6548.7873556144632</v>
      </c>
      <c r="X175" s="3">
        <v>7260.0986275457226</v>
      </c>
      <c r="Y175" s="3">
        <v>7016.1936383949269</v>
      </c>
      <c r="Z175" s="3">
        <v>6859.3349775370834</v>
      </c>
      <c r="AA175" s="3">
        <v>7455.9604952974296</v>
      </c>
      <c r="AB175" s="3">
        <v>7536.8992693124173</v>
      </c>
      <c r="AC175" s="3">
        <v>7669.8347289017374</v>
      </c>
      <c r="AD175" s="3">
        <v>7580.1275643779081</v>
      </c>
      <c r="AE175" s="3">
        <v>8908.7230166670415</v>
      </c>
      <c r="AF175" s="3">
        <v>9477.1378786996193</v>
      </c>
      <c r="AG175" s="3">
        <v>9314.4127703844206</v>
      </c>
      <c r="AH175" s="3">
        <v>9225.2883369730553</v>
      </c>
      <c r="AI175" s="3">
        <v>8327.0524731739879</v>
      </c>
      <c r="AJ175" s="3">
        <v>12532.294961618511</v>
      </c>
      <c r="AK175" s="3">
        <v>13184.928061103399</v>
      </c>
      <c r="AL175" s="3">
        <v>14212.17645283723</v>
      </c>
      <c r="AM175" s="3">
        <v>13606.274716940099</v>
      </c>
      <c r="AN175" s="3">
        <v>13488.346258677329</v>
      </c>
      <c r="AO175" s="3">
        <v>12852.24611641603</v>
      </c>
      <c r="AP175" s="3">
        <v>5431.1554381639744</v>
      </c>
      <c r="AQ175" s="3">
        <v>4841.216852425765</v>
      </c>
      <c r="AR175" s="3">
        <v>4503.610687135535</v>
      </c>
      <c r="AS175" s="3">
        <v>5253.3103626911616</v>
      </c>
      <c r="AT175" s="3">
        <v>5859.0643649761032</v>
      </c>
      <c r="AU175" s="3">
        <v>7478.4597664428557</v>
      </c>
      <c r="AV175" s="3">
        <v>7257.1357055841399</v>
      </c>
      <c r="AW175" s="3">
        <v>6852.2772461870109</v>
      </c>
      <c r="AX175" s="10">
        <v>98900020051001</v>
      </c>
      <c r="AY175" s="6" t="s">
        <v>722</v>
      </c>
      <c r="AZ175" s="1">
        <v>1110</v>
      </c>
      <c r="BA175" s="6" t="s">
        <v>722</v>
      </c>
      <c r="BB175" s="1" t="s">
        <v>888</v>
      </c>
    </row>
    <row r="176" spans="2:54" ht="14.5" x14ac:dyDescent="0.35">
      <c r="B176" s="8" t="s">
        <v>559</v>
      </c>
      <c r="C176" s="6" t="s">
        <v>227</v>
      </c>
      <c r="D176" s="3">
        <v>3186.9727129126591</v>
      </c>
      <c r="E176" s="3">
        <v>2810.128973988878</v>
      </c>
      <c r="F176" s="3">
        <v>3916.0708516575442</v>
      </c>
      <c r="G176" s="3">
        <v>3468.6405927417391</v>
      </c>
      <c r="H176" s="3">
        <v>3696.3381766217958</v>
      </c>
      <c r="I176" s="3">
        <v>4028.3656866651122</v>
      </c>
      <c r="J176" s="3">
        <v>3718.451516667435</v>
      </c>
      <c r="K176" s="3">
        <v>4354.4570530891178</v>
      </c>
      <c r="L176" s="3">
        <v>4860.6624510232914</v>
      </c>
      <c r="M176" s="3">
        <v>5715.4934510435114</v>
      </c>
      <c r="N176" s="3">
        <v>5658.5385414610846</v>
      </c>
      <c r="O176" s="3">
        <v>4720.3023741400502</v>
      </c>
      <c r="P176" s="3">
        <v>5127.9497473435385</v>
      </c>
      <c r="Q176" s="3">
        <v>4430.250841702913</v>
      </c>
      <c r="R176" s="3">
        <v>4468.0754047675719</v>
      </c>
      <c r="S176" s="3">
        <v>5450.625424289804</v>
      </c>
      <c r="T176" s="3">
        <v>5427.805028783594</v>
      </c>
      <c r="U176" s="3">
        <v>5748.9245329074802</v>
      </c>
      <c r="V176" s="3">
        <v>6522.4442796587764</v>
      </c>
      <c r="W176" s="3">
        <v>5955.5119187142927</v>
      </c>
      <c r="X176" s="3">
        <v>6616.5483171109308</v>
      </c>
      <c r="Y176" s="3">
        <v>7034.7818800811719</v>
      </c>
      <c r="Z176" s="3">
        <v>7284.3801574836652</v>
      </c>
      <c r="AA176" s="3">
        <v>7966.6228253438376</v>
      </c>
      <c r="AB176" s="3">
        <v>7672.8343719602581</v>
      </c>
      <c r="AC176" s="3">
        <v>7530.8594518624241</v>
      </c>
      <c r="AD176" s="3">
        <v>7198.303795586351</v>
      </c>
      <c r="AE176" s="3">
        <v>8237.8761086004833</v>
      </c>
      <c r="AF176" s="3">
        <v>8692.4272915568345</v>
      </c>
      <c r="AG176" s="3">
        <v>8770.9946268478052</v>
      </c>
      <c r="AH176" s="3">
        <v>8914.7588749861152</v>
      </c>
      <c r="AI176" s="3">
        <v>8407.7366995806897</v>
      </c>
      <c r="AJ176" s="3">
        <v>14456.78558178847</v>
      </c>
      <c r="AK176" s="3">
        <v>15154.441263375569</v>
      </c>
      <c r="AL176" s="3">
        <v>15446.728402838031</v>
      </c>
      <c r="AM176" s="3">
        <v>14991.37951423865</v>
      </c>
      <c r="AN176" s="3">
        <v>14014.75361403462</v>
      </c>
      <c r="AO176" s="3">
        <v>13127.059599155989</v>
      </c>
      <c r="AP176" s="3">
        <v>7716.6525314020073</v>
      </c>
      <c r="AQ176" s="3">
        <v>7051.8491382087923</v>
      </c>
      <c r="AR176" s="3">
        <v>7092.6905894187857</v>
      </c>
      <c r="AS176" s="3">
        <v>7823.3938354301781</v>
      </c>
      <c r="AT176" s="3">
        <v>8440.0203069827348</v>
      </c>
      <c r="AU176" s="3">
        <v>10167.69870814067</v>
      </c>
      <c r="AV176" s="3">
        <v>9856.3035981271514</v>
      </c>
      <c r="AW176" s="3">
        <v>9397.2311922750177</v>
      </c>
      <c r="AX176" s="10">
        <v>98900010325001</v>
      </c>
      <c r="AY176" s="6" t="s">
        <v>719</v>
      </c>
      <c r="AZ176" s="1">
        <v>1110</v>
      </c>
      <c r="BA176" s="6" t="s">
        <v>722</v>
      </c>
      <c r="BB176" s="1" t="s">
        <v>889</v>
      </c>
    </row>
    <row r="177" spans="2:54" ht="14.5" x14ac:dyDescent="0.35">
      <c r="B177" s="8" t="s">
        <v>560</v>
      </c>
      <c r="C177" s="6" t="s">
        <v>228</v>
      </c>
      <c r="D177" s="3">
        <v>4393.7042716978922</v>
      </c>
      <c r="E177" s="3">
        <v>5634.630480216917</v>
      </c>
      <c r="F177" s="3">
        <v>6722.8953910158289</v>
      </c>
      <c r="G177" s="3">
        <v>6065.2291298584369</v>
      </c>
      <c r="H177" s="3">
        <v>5304.1003785418743</v>
      </c>
      <c r="I177" s="3">
        <v>4618.0887000136918</v>
      </c>
      <c r="J177" s="3">
        <v>4158.6475230676906</v>
      </c>
      <c r="K177" s="3">
        <v>3943.8136009211698</v>
      </c>
      <c r="L177" s="3">
        <v>3262.3660393883879</v>
      </c>
      <c r="M177" s="3">
        <v>3015.1564212907838</v>
      </c>
      <c r="N177" s="3">
        <v>3694.5312493091351</v>
      </c>
      <c r="O177" s="3">
        <v>4337.9336086257936</v>
      </c>
      <c r="P177" s="3">
        <v>4713.4875204194868</v>
      </c>
      <c r="Q177" s="3">
        <v>5990.2484426321525</v>
      </c>
      <c r="R177" s="3">
        <v>6835.6570956166051</v>
      </c>
      <c r="S177" s="3">
        <v>7655.8655791134524</v>
      </c>
      <c r="T177" s="3">
        <v>6916.6832975313346</v>
      </c>
      <c r="U177" s="3">
        <v>6489.395837847891</v>
      </c>
      <c r="V177" s="3">
        <v>6537.2504923486986</v>
      </c>
      <c r="W177" s="3">
        <v>7620.8398645192947</v>
      </c>
      <c r="X177" s="3">
        <v>8198.2374581863151</v>
      </c>
      <c r="Y177" s="3">
        <v>7259.7674911142003</v>
      </c>
      <c r="Z177" s="3">
        <v>6645.5934070374597</v>
      </c>
      <c r="AA177" s="3">
        <v>6960.5324139496288</v>
      </c>
      <c r="AB177" s="3">
        <v>7497.07395040951</v>
      </c>
      <c r="AC177" s="3">
        <v>7931.0063974549466</v>
      </c>
      <c r="AD177" s="3">
        <v>8147.206850133889</v>
      </c>
      <c r="AE177" s="3">
        <v>9540.8920695485194</v>
      </c>
      <c r="AF177" s="3">
        <v>10149.63743872898</v>
      </c>
      <c r="AG177" s="3">
        <v>9730.3981387150288</v>
      </c>
      <c r="AH177" s="3">
        <v>9378.6821633514865</v>
      </c>
      <c r="AI177" s="3">
        <v>8172.5828362714083</v>
      </c>
      <c r="AJ177" s="3">
        <v>9441.4420120806535</v>
      </c>
      <c r="AK177" s="3">
        <v>10010.297140234639</v>
      </c>
      <c r="AL177" s="3">
        <v>11879.35508087907</v>
      </c>
      <c r="AM177" s="3">
        <v>11121.477614241039</v>
      </c>
      <c r="AN177" s="3">
        <v>12094.016774189329</v>
      </c>
      <c r="AO177" s="3">
        <v>11828.138241941509</v>
      </c>
      <c r="AP177" s="3">
        <v>2819.7373749254962</v>
      </c>
      <c r="AQ177" s="3">
        <v>2691.6138495960331</v>
      </c>
      <c r="AR177" s="3">
        <v>1694.7000169250809</v>
      </c>
      <c r="AS177" s="3">
        <v>2098.5149945879089</v>
      </c>
      <c r="AT177" s="3">
        <v>2495.235237960208</v>
      </c>
      <c r="AU177" s="3">
        <v>3725.0022017577899</v>
      </c>
      <c r="AV177" s="3">
        <v>3646.3300988449332</v>
      </c>
      <c r="AW177" s="3">
        <v>3372.8788534709579</v>
      </c>
      <c r="AX177" s="10">
        <v>98330100002001</v>
      </c>
      <c r="AY177" s="6" t="s">
        <v>719</v>
      </c>
      <c r="AZ177" s="1">
        <v>1121</v>
      </c>
      <c r="BA177" s="6" t="s">
        <v>717</v>
      </c>
      <c r="BB177" s="1" t="s">
        <v>890</v>
      </c>
    </row>
    <row r="178" spans="2:54" ht="14.5" x14ac:dyDescent="0.35">
      <c r="B178" s="8" t="s">
        <v>561</v>
      </c>
      <c r="C178" s="6" t="s">
        <v>229</v>
      </c>
      <c r="D178" s="3">
        <v>2540.8675178314979</v>
      </c>
      <c r="E178" s="3">
        <v>1757.9658203708309</v>
      </c>
      <c r="F178" s="3">
        <v>2677.5405328443071</v>
      </c>
      <c r="G178" s="3">
        <v>2285.034473587903</v>
      </c>
      <c r="H178" s="3">
        <v>2639.9975389699348</v>
      </c>
      <c r="I178" s="3">
        <v>3102.1274603717188</v>
      </c>
      <c r="J178" s="3">
        <v>2987.364126771869</v>
      </c>
      <c r="K178" s="3">
        <v>3560.7145399059909</v>
      </c>
      <c r="L178" s="3">
        <v>4170.8044806433581</v>
      </c>
      <c r="M178" s="3">
        <v>4991.1856439183157</v>
      </c>
      <c r="N178" s="3">
        <v>4811.4957768033764</v>
      </c>
      <c r="O178" s="3">
        <v>3797.7888466164118</v>
      </c>
      <c r="P178" s="3">
        <v>4122.8762210824316</v>
      </c>
      <c r="Q178" s="3">
        <v>3253.0821029334452</v>
      </c>
      <c r="R178" s="3">
        <v>3229.8725434062671</v>
      </c>
      <c r="S178" s="3">
        <v>4205.39290994564</v>
      </c>
      <c r="T178" s="3">
        <v>4198.0417425711348</v>
      </c>
      <c r="U178" s="3">
        <v>4549.7330255067982</v>
      </c>
      <c r="V178" s="3">
        <v>5338.818059687349</v>
      </c>
      <c r="W178" s="3">
        <v>4711.8545134959104</v>
      </c>
      <c r="X178" s="3">
        <v>5371.2609834388704</v>
      </c>
      <c r="Y178" s="3">
        <v>5820.8028980657245</v>
      </c>
      <c r="Z178" s="3">
        <v>6116.3540568817007</v>
      </c>
      <c r="AA178" s="3">
        <v>6800.4014483983419</v>
      </c>
      <c r="AB178" s="3">
        <v>6463.7007759081789</v>
      </c>
      <c r="AC178" s="3">
        <v>6299.8334703903429</v>
      </c>
      <c r="AD178" s="3">
        <v>5956.7010080260407</v>
      </c>
      <c r="AE178" s="3">
        <v>6994.6533128338633</v>
      </c>
      <c r="AF178" s="3">
        <v>7454.5548301938898</v>
      </c>
      <c r="AG178" s="3">
        <v>7526.0698489514734</v>
      </c>
      <c r="AH178" s="3">
        <v>7671.2829458038232</v>
      </c>
      <c r="AI178" s="3">
        <v>7187.3586833929639</v>
      </c>
      <c r="AJ178" s="3">
        <v>13524.4697531325</v>
      </c>
      <c r="AK178" s="3">
        <v>14231.11095699663</v>
      </c>
      <c r="AL178" s="3">
        <v>14339.24228954934</v>
      </c>
      <c r="AM178" s="3">
        <v>13916.56112271536</v>
      </c>
      <c r="AN178" s="3">
        <v>12810.059822725399</v>
      </c>
      <c r="AO178" s="3">
        <v>11902.703760994231</v>
      </c>
      <c r="AP178" s="3">
        <v>7023.5655017437039</v>
      </c>
      <c r="AQ178" s="3">
        <v>6355.2659588941069</v>
      </c>
      <c r="AR178" s="3">
        <v>6557.5661876192971</v>
      </c>
      <c r="AS178" s="3">
        <v>7251.5466320670494</v>
      </c>
      <c r="AT178" s="3">
        <v>7854.5403551087802</v>
      </c>
      <c r="AU178" s="3">
        <v>9599.233408766524</v>
      </c>
      <c r="AV178" s="3">
        <v>9246.7020332209777</v>
      </c>
      <c r="AW178" s="3">
        <v>8770.6200817073423</v>
      </c>
      <c r="AX178" s="10">
        <v>98900010006001</v>
      </c>
      <c r="AY178" s="6" t="s">
        <v>719</v>
      </c>
      <c r="AZ178" s="1">
        <v>1121</v>
      </c>
      <c r="BA178" s="6" t="s">
        <v>717</v>
      </c>
      <c r="BB178" s="1" t="s">
        <v>891</v>
      </c>
    </row>
    <row r="179" spans="2:54" ht="14.5" x14ac:dyDescent="0.35">
      <c r="B179" s="8" t="s">
        <v>562</v>
      </c>
      <c r="C179" s="6" t="s">
        <v>230</v>
      </c>
      <c r="D179" s="3">
        <v>9137.6951788323404</v>
      </c>
      <c r="E179" s="3">
        <v>8259.5167914249178</v>
      </c>
      <c r="F179" s="3">
        <v>6716.5496979829986</v>
      </c>
      <c r="G179" s="3">
        <v>7400.2081096028314</v>
      </c>
      <c r="H179" s="3">
        <v>7733.356254372793</v>
      </c>
      <c r="I179" s="3">
        <v>8082.351421942758</v>
      </c>
      <c r="J179" s="3">
        <v>8835.5772016471128</v>
      </c>
      <c r="K179" s="3">
        <v>8534.2487718453867</v>
      </c>
      <c r="L179" s="3">
        <v>8954.4872694169062</v>
      </c>
      <c r="M179" s="3">
        <v>8858.2728438917748</v>
      </c>
      <c r="N179" s="3">
        <v>8182.1541062011829</v>
      </c>
      <c r="O179" s="3">
        <v>7905.7322253161992</v>
      </c>
      <c r="P179" s="3">
        <v>7360.047071489832</v>
      </c>
      <c r="Q179" s="3">
        <v>6705.0355850475325</v>
      </c>
      <c r="R179" s="3">
        <v>6214.5157144574823</v>
      </c>
      <c r="S179" s="3">
        <v>5123.2290851087682</v>
      </c>
      <c r="T179" s="3">
        <v>5483.5995073778668</v>
      </c>
      <c r="U179" s="3">
        <v>5602.2210570818661</v>
      </c>
      <c r="V179" s="3">
        <v>5318.9785659148802</v>
      </c>
      <c r="W179" s="3">
        <v>4763.9428961018593</v>
      </c>
      <c r="X179" s="3">
        <v>4049.6516533777672</v>
      </c>
      <c r="Y179" s="3">
        <v>4575.9497365932166</v>
      </c>
      <c r="Z179" s="3">
        <v>5190.2118529265072</v>
      </c>
      <c r="AA179" s="3">
        <v>5015.7773041780374</v>
      </c>
      <c r="AB179" s="3">
        <v>4335.904382888818</v>
      </c>
      <c r="AC179" s="3">
        <v>3893.4668502249951</v>
      </c>
      <c r="AD179" s="3">
        <v>3783.770413309383</v>
      </c>
      <c r="AE179" s="3">
        <v>2401.9216536976269</v>
      </c>
      <c r="AF179" s="3">
        <v>1831.011668147449</v>
      </c>
      <c r="AG179" s="3">
        <v>2092.570258636958</v>
      </c>
      <c r="AH179" s="3">
        <v>2483.6814127576949</v>
      </c>
      <c r="AI179" s="3">
        <v>3753.147549823736</v>
      </c>
      <c r="AJ179" s="3">
        <v>10873.121389832249</v>
      </c>
      <c r="AK179" s="3">
        <v>11491.43578949706</v>
      </c>
      <c r="AL179" s="3">
        <v>9097.1328791970955</v>
      </c>
      <c r="AM179" s="3">
        <v>9292.8442290000712</v>
      </c>
      <c r="AN179" s="3">
        <v>5946.7389308407764</v>
      </c>
      <c r="AO179" s="3">
        <v>4650.3072215044349</v>
      </c>
      <c r="AP179" s="3">
        <v>9514.7476411893713</v>
      </c>
      <c r="AQ179" s="3">
        <v>9284.192643540986</v>
      </c>
      <c r="AR179" s="3">
        <v>10275.037102261929</v>
      </c>
      <c r="AS179" s="3">
        <v>10355.87438270699</v>
      </c>
      <c r="AT179" s="3">
        <v>10545.560022072401</v>
      </c>
      <c r="AU179" s="3">
        <v>11590.9625432228</v>
      </c>
      <c r="AV179" s="3">
        <v>11101.98592208527</v>
      </c>
      <c r="AW179" s="3">
        <v>10726.9168161206</v>
      </c>
      <c r="AX179" s="10">
        <v>98900050069001</v>
      </c>
      <c r="AY179" s="6" t="s">
        <v>892</v>
      </c>
      <c r="AZ179" s="1">
        <v>1110</v>
      </c>
      <c r="BA179" s="6" t="s">
        <v>722</v>
      </c>
      <c r="BB179" s="1" t="s">
        <v>893</v>
      </c>
    </row>
    <row r="180" spans="2:54" ht="14.5" x14ac:dyDescent="0.35">
      <c r="B180" s="8" t="s">
        <v>563</v>
      </c>
      <c r="C180" s="6" t="s">
        <v>231</v>
      </c>
      <c r="D180" s="3">
        <v>6546.7743673019168</v>
      </c>
      <c r="E180" s="3">
        <v>5563.6975790937249</v>
      </c>
      <c r="F180" s="3">
        <v>3989.92685826041</v>
      </c>
      <c r="G180" s="3">
        <v>4707.5718598931508</v>
      </c>
      <c r="H180" s="3">
        <v>5133.7561854466439</v>
      </c>
      <c r="I180" s="3">
        <v>5580.6203672866213</v>
      </c>
      <c r="J180" s="3">
        <v>6314.8083608066536</v>
      </c>
      <c r="K180" s="3">
        <v>6118.2203081166408</v>
      </c>
      <c r="L180" s="3">
        <v>6642.5249970644918</v>
      </c>
      <c r="M180" s="3">
        <v>6732.1910984024144</v>
      </c>
      <c r="N180" s="3">
        <v>6054.536721287086</v>
      </c>
      <c r="O180" s="3">
        <v>5542.8421454972186</v>
      </c>
      <c r="P180" s="3">
        <v>5066.7682896567312</v>
      </c>
      <c r="Q180" s="3">
        <v>4125.6306562842601</v>
      </c>
      <c r="R180" s="3">
        <v>3520.772497340286</v>
      </c>
      <c r="S180" s="3">
        <v>2424.9927195616192</v>
      </c>
      <c r="T180" s="3">
        <v>2946.450783233814</v>
      </c>
      <c r="U180" s="3">
        <v>3263.7561034845398</v>
      </c>
      <c r="V180" s="3">
        <v>3308.7857236746459</v>
      </c>
      <c r="W180" s="3">
        <v>2198.7001198608059</v>
      </c>
      <c r="X180" s="3">
        <v>1552.465511275873</v>
      </c>
      <c r="Y180" s="3">
        <v>2715.358659065957</v>
      </c>
      <c r="Z180" s="3">
        <v>3577.1986009384709</v>
      </c>
      <c r="AA180" s="3">
        <v>3779.3895590528768</v>
      </c>
      <c r="AB180" s="3">
        <v>2885.2594403428202</v>
      </c>
      <c r="AC180" s="3">
        <v>2242.2441204005372</v>
      </c>
      <c r="AD180" s="3">
        <v>1749.957914837755</v>
      </c>
      <c r="AE180" s="3">
        <v>996.5764192373058</v>
      </c>
      <c r="AF180" s="3">
        <v>1111.765014356703</v>
      </c>
      <c r="AG180" s="3">
        <v>1551.8598873304441</v>
      </c>
      <c r="AH180" s="3">
        <v>2109.4093972538371</v>
      </c>
      <c r="AI180" s="3">
        <v>2829.2349241669522</v>
      </c>
      <c r="AJ180" s="3">
        <v>11038.96201418634</v>
      </c>
      <c r="AK180" s="3">
        <v>11728.302907527381</v>
      </c>
      <c r="AL180" s="3">
        <v>10175.163195090799</v>
      </c>
      <c r="AM180" s="3">
        <v>10125.21597962845</v>
      </c>
      <c r="AN180" s="3">
        <v>7566.8243751832761</v>
      </c>
      <c r="AO180" s="3">
        <v>6377.4185393787766</v>
      </c>
      <c r="AP180" s="3">
        <v>7840.4518873187444</v>
      </c>
      <c r="AQ180" s="3">
        <v>7458.708266351503</v>
      </c>
      <c r="AR180" s="3">
        <v>8369.6250809216908</v>
      </c>
      <c r="AS180" s="3">
        <v>8615.1278493181217</v>
      </c>
      <c r="AT180" s="3">
        <v>8935.328233586948</v>
      </c>
      <c r="AU180" s="3">
        <v>10271.737511792689</v>
      </c>
      <c r="AV180" s="3">
        <v>9781.1346177381693</v>
      </c>
      <c r="AW180" s="3">
        <v>9341.9334065714429</v>
      </c>
      <c r="AX180" s="10">
        <v>98900040018001</v>
      </c>
      <c r="AY180" s="6" t="s">
        <v>743</v>
      </c>
      <c r="AZ180" s="1">
        <v>1110</v>
      </c>
      <c r="BA180" s="6" t="s">
        <v>722</v>
      </c>
      <c r="BB180" s="1" t="s">
        <v>894</v>
      </c>
    </row>
    <row r="181" spans="2:54" ht="14.5" x14ac:dyDescent="0.35">
      <c r="B181" s="8" t="s">
        <v>564</v>
      </c>
      <c r="C181" s="6" t="s">
        <v>232</v>
      </c>
      <c r="D181" s="3">
        <v>11380.140641399341</v>
      </c>
      <c r="E181" s="3">
        <v>12059.954648789961</v>
      </c>
      <c r="F181" s="3">
        <v>12062.64072910309</v>
      </c>
      <c r="G181" s="3">
        <v>11867.46761299456</v>
      </c>
      <c r="H181" s="3">
        <v>11242.701619210789</v>
      </c>
      <c r="I181" s="3">
        <v>10687.883245740761</v>
      </c>
      <c r="J181" s="3">
        <v>10856.05596234181</v>
      </c>
      <c r="K181" s="3">
        <v>10238.200062883139</v>
      </c>
      <c r="L181" s="3">
        <v>9707.5466199552629</v>
      </c>
      <c r="M181" s="3">
        <v>8851.5885645647722</v>
      </c>
      <c r="N181" s="3">
        <v>8970.3427702880708</v>
      </c>
      <c r="O181" s="3">
        <v>10001.35001762621</v>
      </c>
      <c r="P181" s="3">
        <v>9783.2951176617353</v>
      </c>
      <c r="Q181" s="3">
        <v>11103.22083703325</v>
      </c>
      <c r="R181" s="3">
        <v>11754.20403614422</v>
      </c>
      <c r="S181" s="3">
        <v>11776.355536799339</v>
      </c>
      <c r="T181" s="3">
        <v>11060.422258515</v>
      </c>
      <c r="U181" s="3">
        <v>10402.6540731928</v>
      </c>
      <c r="V181" s="3">
        <v>9733.1907126359474</v>
      </c>
      <c r="W181" s="3">
        <v>11309.98375785076</v>
      </c>
      <c r="X181" s="3">
        <v>11362.12684480819</v>
      </c>
      <c r="Y181" s="3">
        <v>9929.6480791409158</v>
      </c>
      <c r="Z181" s="3">
        <v>9072.437894841958</v>
      </c>
      <c r="AA181" s="3">
        <v>8649.1036136187759</v>
      </c>
      <c r="AB181" s="3">
        <v>9533.1428512838775</v>
      </c>
      <c r="AC181" s="3">
        <v>10168.98789802001</v>
      </c>
      <c r="AD181" s="3">
        <v>10752.03289342714</v>
      </c>
      <c r="AE181" s="3">
        <v>11503.62453461794</v>
      </c>
      <c r="AF181" s="3">
        <v>11900.91512513234</v>
      </c>
      <c r="AG181" s="3">
        <v>11213.61502937928</v>
      </c>
      <c r="AH181" s="3">
        <v>10562.601919085901</v>
      </c>
      <c r="AI181" s="3">
        <v>9530.3206223082907</v>
      </c>
      <c r="AJ181" s="3">
        <v>2306.5382504837221</v>
      </c>
      <c r="AK181" s="3">
        <v>2261.008668261702</v>
      </c>
      <c r="AL181" s="3">
        <v>6003.1503167084711</v>
      </c>
      <c r="AM181" s="3">
        <v>5113.8710195473323</v>
      </c>
      <c r="AN181" s="3">
        <v>8600.3312380305724</v>
      </c>
      <c r="AO181" s="3">
        <v>9333.3336158332295</v>
      </c>
      <c r="AP181" s="3">
        <v>6877.1937962880647</v>
      </c>
      <c r="AQ181" s="3">
        <v>7530.4849481035371</v>
      </c>
      <c r="AR181" s="3">
        <v>7721.7870084476936</v>
      </c>
      <c r="AS181" s="3">
        <v>6974.6445889884271</v>
      </c>
      <c r="AT181" s="3">
        <v>6379.2733730712334</v>
      </c>
      <c r="AU181" s="3">
        <v>4950.5782278330826</v>
      </c>
      <c r="AV181" s="3">
        <v>5035.5155937011232</v>
      </c>
      <c r="AW181" s="3">
        <v>5390.5744349108736</v>
      </c>
      <c r="AX181" s="10">
        <v>98940040031001</v>
      </c>
      <c r="AY181" s="6" t="s">
        <v>719</v>
      </c>
      <c r="AZ181" s="1">
        <v>1121</v>
      </c>
      <c r="BA181" s="6" t="s">
        <v>717</v>
      </c>
      <c r="BB181" s="1" t="s">
        <v>895</v>
      </c>
    </row>
    <row r="182" spans="2:54" ht="14.5" x14ac:dyDescent="0.35">
      <c r="B182" s="8" t="s">
        <v>565</v>
      </c>
      <c r="C182" s="6" t="s">
        <v>233</v>
      </c>
      <c r="D182" s="3">
        <v>9044.0020981148336</v>
      </c>
      <c r="E182" s="3">
        <v>10034.619209154111</v>
      </c>
      <c r="F182" s="3">
        <v>10542.436548589971</v>
      </c>
      <c r="G182" s="3">
        <v>10118.095614954171</v>
      </c>
      <c r="H182" s="3">
        <v>9377.3474973074717</v>
      </c>
      <c r="I182" s="3">
        <v>8707.4754445014787</v>
      </c>
      <c r="J182" s="3">
        <v>8610.038385743359</v>
      </c>
      <c r="K182" s="3">
        <v>8105.3628450364949</v>
      </c>
      <c r="L182" s="3">
        <v>7435.6127492014384</v>
      </c>
      <c r="M182" s="3">
        <v>6677.3896954561742</v>
      </c>
      <c r="N182" s="3">
        <v>7073.3004179493737</v>
      </c>
      <c r="O182" s="3">
        <v>8116.306963422302</v>
      </c>
      <c r="P182" s="3">
        <v>8131.6232173669596</v>
      </c>
      <c r="Q182" s="3">
        <v>9600.5572542144164</v>
      </c>
      <c r="R182" s="3">
        <v>10402.564495670589</v>
      </c>
      <c r="S182" s="3">
        <v>10794.4411358055</v>
      </c>
      <c r="T182" s="3">
        <v>9997.8074102345454</v>
      </c>
      <c r="U182" s="3">
        <v>9369.43062273137</v>
      </c>
      <c r="V182" s="3">
        <v>8941.4430891755292</v>
      </c>
      <c r="W182" s="3">
        <v>10483.13451025398</v>
      </c>
      <c r="X182" s="3">
        <v>10783.804845576131</v>
      </c>
      <c r="Y182" s="3">
        <v>9415.3002115357995</v>
      </c>
      <c r="Z182" s="3">
        <v>8540.1815596776469</v>
      </c>
      <c r="AA182" s="3">
        <v>8402.3608810474052</v>
      </c>
      <c r="AB182" s="3">
        <v>9264.378619714762</v>
      </c>
      <c r="AC182" s="3">
        <v>9890.9150454215523</v>
      </c>
      <c r="AD182" s="3">
        <v>10370.425386732169</v>
      </c>
      <c r="AE182" s="3">
        <v>11497.003489086939</v>
      </c>
      <c r="AF182" s="3">
        <v>12026.654915163201</v>
      </c>
      <c r="AG182" s="3">
        <v>11403.8271957162</v>
      </c>
      <c r="AH182" s="3">
        <v>10828.6112436067</v>
      </c>
      <c r="AI182" s="3">
        <v>9588.2517409220673</v>
      </c>
      <c r="AJ182" s="3">
        <v>5727.3888581246738</v>
      </c>
      <c r="AK182" s="3">
        <v>6019.3634159085159</v>
      </c>
      <c r="AL182" s="3">
        <v>9191.8487967594629</v>
      </c>
      <c r="AM182" s="3">
        <v>8287.6426419990894</v>
      </c>
      <c r="AN182" s="3">
        <v>10891.125794285679</v>
      </c>
      <c r="AO182" s="3">
        <v>11218.877634255139</v>
      </c>
      <c r="AP182" s="3">
        <v>4721.4415540439759</v>
      </c>
      <c r="AQ182" s="3">
        <v>5349.2143495689588</v>
      </c>
      <c r="AR182" s="3">
        <v>5028.9479423438497</v>
      </c>
      <c r="AS182" s="3">
        <v>4335.1765327158018</v>
      </c>
      <c r="AT182" s="3">
        <v>3746.381804214886</v>
      </c>
      <c r="AU182" s="3">
        <v>2017.6178636458619</v>
      </c>
      <c r="AV182" s="3">
        <v>2450.752444979023</v>
      </c>
      <c r="AW182" s="3">
        <v>2939.178793266939</v>
      </c>
      <c r="AX182" s="10">
        <v>98940010005001</v>
      </c>
      <c r="AY182" s="6" t="s">
        <v>716</v>
      </c>
      <c r="AZ182" s="1">
        <v>1110</v>
      </c>
      <c r="BA182" s="6" t="s">
        <v>722</v>
      </c>
      <c r="BB182" s="1" t="s">
        <v>896</v>
      </c>
    </row>
    <row r="183" spans="2:54" ht="14.5" x14ac:dyDescent="0.35">
      <c r="B183" s="8" t="s">
        <v>566</v>
      </c>
      <c r="C183" s="6" t="s">
        <v>234</v>
      </c>
      <c r="D183" s="3">
        <v>2694.4364881372121</v>
      </c>
      <c r="E183" s="3">
        <v>2524.328446691602</v>
      </c>
      <c r="F183" s="3">
        <v>3815.9214182283449</v>
      </c>
      <c r="G183" s="3">
        <v>3273.723478377618</v>
      </c>
      <c r="H183" s="3">
        <v>3381.0774313385268</v>
      </c>
      <c r="I183" s="3">
        <v>3627.955073363642</v>
      </c>
      <c r="J183" s="3">
        <v>3241.308397033496</v>
      </c>
      <c r="K183" s="3">
        <v>3888.7626626685628</v>
      </c>
      <c r="L183" s="3">
        <v>4351.6824080936194</v>
      </c>
      <c r="M183" s="3">
        <v>5209.6674392256518</v>
      </c>
      <c r="N183" s="3">
        <v>5198.6260770756508</v>
      </c>
      <c r="O183" s="3">
        <v>4305.822366235785</v>
      </c>
      <c r="P183" s="3">
        <v>4753.3242390323949</v>
      </c>
      <c r="Q183" s="3">
        <v>4207.9584925126474</v>
      </c>
      <c r="R183" s="3">
        <v>4359.384331005459</v>
      </c>
      <c r="S183" s="3">
        <v>5394.5771315079182</v>
      </c>
      <c r="T183" s="3">
        <v>5283.043514872018</v>
      </c>
      <c r="U183" s="3">
        <v>5541.5827722505392</v>
      </c>
      <c r="V183" s="3">
        <v>6287.059710573425</v>
      </c>
      <c r="W183" s="3">
        <v>5863.8454248480548</v>
      </c>
      <c r="X183" s="3">
        <v>6548.0006099370157</v>
      </c>
      <c r="Y183" s="3">
        <v>6844.1471040232891</v>
      </c>
      <c r="Z183" s="3">
        <v>7024.8275073418436</v>
      </c>
      <c r="AA183" s="3">
        <v>7701.5695741874761</v>
      </c>
      <c r="AB183" s="3">
        <v>7470.1592724779202</v>
      </c>
      <c r="AC183" s="3">
        <v>7377.208264579469</v>
      </c>
      <c r="AD183" s="3">
        <v>7086.6284175650826</v>
      </c>
      <c r="AE183" s="3">
        <v>8197.4262841940454</v>
      </c>
      <c r="AF183" s="3">
        <v>8679.9377346300025</v>
      </c>
      <c r="AG183" s="3">
        <v>8710.6075162891339</v>
      </c>
      <c r="AH183" s="3">
        <v>8810.2226766514596</v>
      </c>
      <c r="AI183" s="3">
        <v>8224.2466385824009</v>
      </c>
      <c r="AJ183" s="3">
        <v>14005.464428087531</v>
      </c>
      <c r="AK183" s="3">
        <v>14698.00323861946</v>
      </c>
      <c r="AL183" s="3">
        <v>15105.752664712491</v>
      </c>
      <c r="AM183" s="3">
        <v>14624.7433690047</v>
      </c>
      <c r="AN183" s="3">
        <v>13789.02896353858</v>
      </c>
      <c r="AO183" s="3">
        <v>12942.29156461958</v>
      </c>
      <c r="AP183" s="3">
        <v>7190.4943669791492</v>
      </c>
      <c r="AQ183" s="3">
        <v>6529.4438009781043</v>
      </c>
      <c r="AR183" s="3">
        <v>6530.0122058359157</v>
      </c>
      <c r="AS183" s="3">
        <v>7266.2035330588478</v>
      </c>
      <c r="AT183" s="3">
        <v>7884.1909500375659</v>
      </c>
      <c r="AU183" s="3">
        <v>9604.8372556363647</v>
      </c>
      <c r="AV183" s="3">
        <v>9302.9132678537535</v>
      </c>
      <c r="AW183" s="3">
        <v>8848.7429783573898</v>
      </c>
      <c r="AX183" s="10">
        <v>98900010215001</v>
      </c>
      <c r="AY183" s="6" t="s">
        <v>719</v>
      </c>
      <c r="AZ183" s="1">
        <v>1110</v>
      </c>
      <c r="BA183" s="6" t="s">
        <v>722</v>
      </c>
      <c r="BB183" s="1" t="s">
        <v>897</v>
      </c>
    </row>
    <row r="184" spans="2:54" ht="14.5" x14ac:dyDescent="0.35">
      <c r="B184" s="8" t="s">
        <v>567</v>
      </c>
      <c r="C184" s="6" t="s">
        <v>235</v>
      </c>
      <c r="D184" s="3">
        <v>4020.1774875253991</v>
      </c>
      <c r="E184" s="3">
        <v>5312.5209812967396</v>
      </c>
      <c r="F184" s="3">
        <v>6616.5380551455692</v>
      </c>
      <c r="G184" s="3">
        <v>5894.4340170770347</v>
      </c>
      <c r="H184" s="3">
        <v>5183.6401740329738</v>
      </c>
      <c r="I184" s="3">
        <v>4559.2950454129614</v>
      </c>
      <c r="J184" s="3">
        <v>3945.5991475458918</v>
      </c>
      <c r="K184" s="3">
        <v>3934.8692220915468</v>
      </c>
      <c r="L184" s="3">
        <v>3367.802998351222</v>
      </c>
      <c r="M184" s="3">
        <v>3445.7719101019111</v>
      </c>
      <c r="N184" s="3">
        <v>4105.880427653723</v>
      </c>
      <c r="O184" s="3">
        <v>4469.7286716576609</v>
      </c>
      <c r="P184" s="3">
        <v>4954.8658257549496</v>
      </c>
      <c r="Q184" s="3">
        <v>6024.8814069689506</v>
      </c>
      <c r="R184" s="3">
        <v>6828.8039919240964</v>
      </c>
      <c r="S184" s="3">
        <v>7763.8864026024112</v>
      </c>
      <c r="T184" s="3">
        <v>7088.8195783207484</v>
      </c>
      <c r="U184" s="3">
        <v>6760.9522676179813</v>
      </c>
      <c r="V184" s="3">
        <v>6956.9653383647292</v>
      </c>
      <c r="W184" s="3">
        <v>7825.7746766944892</v>
      </c>
      <c r="X184" s="3">
        <v>8461.7194279893083</v>
      </c>
      <c r="Y184" s="3">
        <v>7702.7431312854042</v>
      </c>
      <c r="Z184" s="3">
        <v>7200.8837172347658</v>
      </c>
      <c r="AA184" s="3">
        <v>7607.7132003654706</v>
      </c>
      <c r="AB184" s="3">
        <v>8030.5151800920903</v>
      </c>
      <c r="AC184" s="3">
        <v>8389.4386405225341</v>
      </c>
      <c r="AD184" s="3">
        <v>8521.2088198506062</v>
      </c>
      <c r="AE184" s="3">
        <v>9927.841398736311</v>
      </c>
      <c r="AF184" s="3">
        <v>10535.812634255521</v>
      </c>
      <c r="AG184" s="3">
        <v>10184.50924594854</v>
      </c>
      <c r="AH184" s="3">
        <v>9901.9395799188569</v>
      </c>
      <c r="AI184" s="3">
        <v>8757.1687459711156</v>
      </c>
      <c r="AJ184" s="3">
        <v>10693.070058405419</v>
      </c>
      <c r="AK184" s="3">
        <v>11270.8635274313</v>
      </c>
      <c r="AL184" s="3">
        <v>13030.690158889371</v>
      </c>
      <c r="AM184" s="3">
        <v>12295.40615176469</v>
      </c>
      <c r="AN184" s="3">
        <v>13054.390301175081</v>
      </c>
      <c r="AO184" s="3">
        <v>12698.657814265171</v>
      </c>
      <c r="AP184" s="3">
        <v>3875.5724058002188</v>
      </c>
      <c r="AQ184" s="3">
        <v>3586.1028002569092</v>
      </c>
      <c r="AR184" s="3">
        <v>2705.9580382820209</v>
      </c>
      <c r="AS184" s="3">
        <v>3266.6602368440522</v>
      </c>
      <c r="AT184" s="3">
        <v>3728.7698275215421</v>
      </c>
      <c r="AU184" s="3">
        <v>4994.6860458753536</v>
      </c>
      <c r="AV184" s="3">
        <v>4920.0031128793189</v>
      </c>
      <c r="AW184" s="3">
        <v>4636.6313885350091</v>
      </c>
      <c r="AX184" s="10">
        <v>98330090010001</v>
      </c>
      <c r="AY184" s="6" t="s">
        <v>719</v>
      </c>
      <c r="AZ184" s="1">
        <v>1121</v>
      </c>
      <c r="BA184" s="6" t="s">
        <v>717</v>
      </c>
      <c r="BB184" s="1" t="s">
        <v>898</v>
      </c>
    </row>
    <row r="185" spans="2:54" ht="14.5" x14ac:dyDescent="0.35">
      <c r="B185" s="8" t="s">
        <v>568</v>
      </c>
      <c r="C185" s="6" t="s">
        <v>236</v>
      </c>
      <c r="D185" s="3">
        <v>2553.8756210177571</v>
      </c>
      <c r="E185" s="3">
        <v>3562.8553644150502</v>
      </c>
      <c r="F185" s="3">
        <v>5144.4439601914264</v>
      </c>
      <c r="G185" s="3">
        <v>4389.5369981021313</v>
      </c>
      <c r="H185" s="3">
        <v>3956.4747951566342</v>
      </c>
      <c r="I185" s="3">
        <v>3668.250870752438</v>
      </c>
      <c r="J185" s="3">
        <v>2924.3819004804268</v>
      </c>
      <c r="K185" s="3">
        <v>3409.8638204340468</v>
      </c>
      <c r="L185" s="3">
        <v>3385.875583216507</v>
      </c>
      <c r="M185" s="3">
        <v>4090.8245656687268</v>
      </c>
      <c r="N185" s="3">
        <v>4448.5029670173544</v>
      </c>
      <c r="O185" s="3">
        <v>4059.9302302581659</v>
      </c>
      <c r="P185" s="3">
        <v>4649.7115525525114</v>
      </c>
      <c r="Q185" s="3">
        <v>4984.2048561443162</v>
      </c>
      <c r="R185" s="3">
        <v>5559.0229954463848</v>
      </c>
      <c r="S185" s="3">
        <v>6647.5503626792261</v>
      </c>
      <c r="T185" s="3">
        <v>6205.4571775566801</v>
      </c>
      <c r="U185" s="3">
        <v>6161.028890499023</v>
      </c>
      <c r="V185" s="3">
        <v>6686.0799012751713</v>
      </c>
      <c r="W185" s="3">
        <v>6931.2971526465617</v>
      </c>
      <c r="X185" s="3">
        <v>7642.8767147677154</v>
      </c>
      <c r="Y185" s="3">
        <v>7396.8054534908397</v>
      </c>
      <c r="Z185" s="3">
        <v>7231.188013393562</v>
      </c>
      <c r="AA185" s="3">
        <v>7823.054970995332</v>
      </c>
      <c r="AB185" s="3">
        <v>7914.4530830494823</v>
      </c>
      <c r="AC185" s="3">
        <v>8051.6650024063774</v>
      </c>
      <c r="AD185" s="3">
        <v>7963.6955309745936</v>
      </c>
      <c r="AE185" s="3">
        <v>9292.1557313015765</v>
      </c>
      <c r="AF185" s="3">
        <v>9860.158773024792</v>
      </c>
      <c r="AG185" s="3">
        <v>9698.0352496974283</v>
      </c>
      <c r="AH185" s="3">
        <v>9607.667621696839</v>
      </c>
      <c r="AI185" s="3">
        <v>8704.3686288379995</v>
      </c>
      <c r="AJ185" s="3">
        <v>12776.560357521381</v>
      </c>
      <c r="AK185" s="3">
        <v>13422.054766417319</v>
      </c>
      <c r="AL185" s="3">
        <v>14520.773154847029</v>
      </c>
      <c r="AM185" s="3">
        <v>13903.55091705401</v>
      </c>
      <c r="AN185" s="3">
        <v>13842.21975937712</v>
      </c>
      <c r="AO185" s="3">
        <v>13217.424840600859</v>
      </c>
      <c r="AP185" s="3">
        <v>5664.1061115669136</v>
      </c>
      <c r="AQ185" s="3">
        <v>5092.9555068136833</v>
      </c>
      <c r="AR185" s="3">
        <v>4693.3086910369229</v>
      </c>
      <c r="AS185" s="3">
        <v>5436.9446288982081</v>
      </c>
      <c r="AT185" s="3">
        <v>6033.957253201309</v>
      </c>
      <c r="AU185" s="3">
        <v>7617.1893957106049</v>
      </c>
      <c r="AV185" s="3">
        <v>7417.03417638065</v>
      </c>
      <c r="AW185" s="3">
        <v>7026.0743149720902</v>
      </c>
      <c r="AX185" s="10">
        <v>98900020006001</v>
      </c>
      <c r="AY185" s="6" t="s">
        <v>719</v>
      </c>
      <c r="AZ185" s="1">
        <v>1121</v>
      </c>
      <c r="BA185" s="6" t="s">
        <v>717</v>
      </c>
      <c r="BB185" s="1" t="s">
        <v>899</v>
      </c>
    </row>
    <row r="186" spans="2:54" ht="14.5" x14ac:dyDescent="0.35">
      <c r="B186" s="8" t="s">
        <v>569</v>
      </c>
      <c r="C186" s="6" t="s">
        <v>237</v>
      </c>
      <c r="D186" s="3">
        <v>7078.6476255139842</v>
      </c>
      <c r="E186" s="3">
        <v>5893.8435649990543</v>
      </c>
      <c r="F186" s="3">
        <v>4353.1246202358616</v>
      </c>
      <c r="G186" s="3">
        <v>5115.9185582985529</v>
      </c>
      <c r="H186" s="3">
        <v>5739.3139883476306</v>
      </c>
      <c r="I186" s="3">
        <v>6330.560098905642</v>
      </c>
      <c r="J186" s="3">
        <v>6988.1059307397127</v>
      </c>
      <c r="K186" s="3">
        <v>6960.0216238198054</v>
      </c>
      <c r="L186" s="3">
        <v>7585.5575269304754</v>
      </c>
      <c r="M186" s="3">
        <v>7859.0688973209653</v>
      </c>
      <c r="N186" s="3">
        <v>7213.7463557998271</v>
      </c>
      <c r="O186" s="3">
        <v>6488.9040558956312</v>
      </c>
      <c r="P186" s="3">
        <v>6126.8939357943455</v>
      </c>
      <c r="Q186" s="3">
        <v>4867.2534853242096</v>
      </c>
      <c r="R186" s="3">
        <v>4064.571339667074</v>
      </c>
      <c r="S186" s="3">
        <v>3167.4900656116388</v>
      </c>
      <c r="T186" s="3">
        <v>3930.8075843540769</v>
      </c>
      <c r="U186" s="3">
        <v>4460.2276105861401</v>
      </c>
      <c r="V186" s="3">
        <v>4776.6584189519608</v>
      </c>
      <c r="W186" s="3">
        <v>3295.5848833731261</v>
      </c>
      <c r="X186" s="3">
        <v>2933.8860548690018</v>
      </c>
      <c r="Y186" s="3">
        <v>4339.9356406115758</v>
      </c>
      <c r="Z186" s="3">
        <v>5227.8673970222626</v>
      </c>
      <c r="AA186" s="3">
        <v>5542.8089862016041</v>
      </c>
      <c r="AB186" s="3">
        <v>4648.915960250828</v>
      </c>
      <c r="AC186" s="3">
        <v>4007.7939628669269</v>
      </c>
      <c r="AD186" s="3">
        <v>3438.3863543486682</v>
      </c>
      <c r="AE186" s="3">
        <v>2858.7582479329722</v>
      </c>
      <c r="AF186" s="3">
        <v>2751.4474472950928</v>
      </c>
      <c r="AG186" s="3">
        <v>3356.2806336827111</v>
      </c>
      <c r="AH186" s="3">
        <v>3965.3355124107452</v>
      </c>
      <c r="AI186" s="3">
        <v>4695.326015405245</v>
      </c>
      <c r="AJ186" s="3">
        <v>12915.803593805531</v>
      </c>
      <c r="AK186" s="3">
        <v>13607.919358186929</v>
      </c>
      <c r="AL186" s="3">
        <v>12017.144587960431</v>
      </c>
      <c r="AM186" s="3">
        <v>11994.30679198187</v>
      </c>
      <c r="AN186" s="3">
        <v>9274.5741191746129</v>
      </c>
      <c r="AO186" s="3">
        <v>8035.5031015552131</v>
      </c>
      <c r="AP186" s="3">
        <v>9249.7956560603579</v>
      </c>
      <c r="AQ186" s="3">
        <v>8787.2209871245886</v>
      </c>
      <c r="AR186" s="3">
        <v>9613.568061065218</v>
      </c>
      <c r="AS186" s="3">
        <v>9962.8450544961615</v>
      </c>
      <c r="AT186" s="3">
        <v>10351.89630453354</v>
      </c>
      <c r="AU186" s="3">
        <v>11807.170844892091</v>
      </c>
      <c r="AV186" s="3">
        <v>11324.09075320834</v>
      </c>
      <c r="AW186" s="3">
        <v>10864.057925704819</v>
      </c>
      <c r="AX186" s="10">
        <v>98900030107001</v>
      </c>
      <c r="AY186" s="6" t="s">
        <v>719</v>
      </c>
      <c r="AZ186" s="1">
        <v>1121</v>
      </c>
      <c r="BA186" s="6" t="s">
        <v>717</v>
      </c>
      <c r="BB186" s="1" t="s">
        <v>900</v>
      </c>
    </row>
    <row r="187" spans="2:54" ht="14.5" x14ac:dyDescent="0.35">
      <c r="B187" s="8" t="s">
        <v>570</v>
      </c>
      <c r="C187" s="6" t="s">
        <v>238</v>
      </c>
      <c r="D187" s="3">
        <v>7303.5119920608367</v>
      </c>
      <c r="E187" s="3">
        <v>6103.095180783941</v>
      </c>
      <c r="F187" s="3">
        <v>4578.8997985789056</v>
      </c>
      <c r="G187" s="3">
        <v>5339.1712392211493</v>
      </c>
      <c r="H187" s="3">
        <v>5977.9019376242604</v>
      </c>
      <c r="I187" s="3">
        <v>6579.5787693489374</v>
      </c>
      <c r="J187" s="3">
        <v>7227.4692774903087</v>
      </c>
      <c r="K187" s="3">
        <v>7214.8306192394421</v>
      </c>
      <c r="L187" s="3">
        <v>7847.1865405729804</v>
      </c>
      <c r="M187" s="3">
        <v>8134.2425229211058</v>
      </c>
      <c r="N187" s="3">
        <v>7492.2418440498514</v>
      </c>
      <c r="O187" s="3">
        <v>6753.736696768482</v>
      </c>
      <c r="P187" s="3">
        <v>6401.1735678086661</v>
      </c>
      <c r="Q187" s="3">
        <v>5123.1760853726273</v>
      </c>
      <c r="R187" s="3">
        <v>4310.5772000435909</v>
      </c>
      <c r="S187" s="3">
        <v>3439.3684024068998</v>
      </c>
      <c r="T187" s="3">
        <v>4210.0160391659056</v>
      </c>
      <c r="U187" s="3">
        <v>4747.9008416978704</v>
      </c>
      <c r="V187" s="3">
        <v>5073.6032276787109</v>
      </c>
      <c r="W187" s="3">
        <v>3584.6990709642118</v>
      </c>
      <c r="X187" s="3">
        <v>3232.2491006417808</v>
      </c>
      <c r="Y187" s="3">
        <v>4638.9702327173254</v>
      </c>
      <c r="Z187" s="3">
        <v>5526.9019390873154</v>
      </c>
      <c r="AA187" s="3">
        <v>5839.673643803977</v>
      </c>
      <c r="AB187" s="3">
        <v>4945.25937226927</v>
      </c>
      <c r="AC187" s="3">
        <v>4303.4596512493708</v>
      </c>
      <c r="AD187" s="3">
        <v>3736.006996275843</v>
      </c>
      <c r="AE187" s="3">
        <v>3122.6636689506149</v>
      </c>
      <c r="AF187" s="3">
        <v>2981.320094529563</v>
      </c>
      <c r="AG187" s="3">
        <v>3604.158293897528</v>
      </c>
      <c r="AH187" s="3">
        <v>4223.1311240582772</v>
      </c>
      <c r="AI187" s="3">
        <v>4981.1241061820929</v>
      </c>
      <c r="AJ187" s="3">
        <v>13199.10106858039</v>
      </c>
      <c r="AK187" s="3">
        <v>13889.76605358415</v>
      </c>
      <c r="AL187" s="3">
        <v>12261.876603190631</v>
      </c>
      <c r="AM187" s="3">
        <v>12251.255069062079</v>
      </c>
      <c r="AN187" s="3">
        <v>9482.517813993416</v>
      </c>
      <c r="AO187" s="3">
        <v>8234.1676667984902</v>
      </c>
      <c r="AP187" s="3">
        <v>9540.8390981504963</v>
      </c>
      <c r="AQ187" s="3">
        <v>9074.2531432812721</v>
      </c>
      <c r="AR187" s="3">
        <v>9894.6612028893524</v>
      </c>
      <c r="AS187" s="3">
        <v>10250.13985125207</v>
      </c>
      <c r="AT187" s="3">
        <v>10642.74745736648</v>
      </c>
      <c r="AU187" s="3">
        <v>12102.906247514889</v>
      </c>
      <c r="AV187" s="3">
        <v>11620.193929260889</v>
      </c>
      <c r="AW187" s="3">
        <v>11159.493629010271</v>
      </c>
      <c r="AX187" s="10">
        <v>98900030046001</v>
      </c>
      <c r="AY187" s="6" t="s">
        <v>733</v>
      </c>
      <c r="AZ187" s="1">
        <v>1110</v>
      </c>
      <c r="BA187" s="6" t="s">
        <v>722</v>
      </c>
      <c r="BB187" s="1" t="s">
        <v>901</v>
      </c>
    </row>
    <row r="188" spans="2:54" ht="14.5" x14ac:dyDescent="0.35">
      <c r="B188" s="8" t="s">
        <v>571</v>
      </c>
      <c r="C188" s="6" t="s">
        <v>239</v>
      </c>
      <c r="D188" s="3">
        <v>2051.5847616215519</v>
      </c>
      <c r="E188" s="3">
        <v>3205.467247183823</v>
      </c>
      <c r="F188" s="3">
        <v>4747.0450068588298</v>
      </c>
      <c r="G188" s="3">
        <v>3983.0834347954319</v>
      </c>
      <c r="H188" s="3">
        <v>3463.0776861414338</v>
      </c>
      <c r="I188" s="3">
        <v>3090.562386336841</v>
      </c>
      <c r="J188" s="3">
        <v>2335.9975096987719</v>
      </c>
      <c r="K188" s="3">
        <v>2761.0423554847339</v>
      </c>
      <c r="L188" s="3">
        <v>2681.7654809725459</v>
      </c>
      <c r="M188" s="3">
        <v>3371.4177935976818</v>
      </c>
      <c r="N188" s="3">
        <v>3744.1480193984789</v>
      </c>
      <c r="O188" s="3">
        <v>3417.866460300058</v>
      </c>
      <c r="P188" s="3">
        <v>4009.055072981841</v>
      </c>
      <c r="Q188" s="3">
        <v>4477.6086327190696</v>
      </c>
      <c r="R188" s="3">
        <v>5117.3167565278291</v>
      </c>
      <c r="S188" s="3">
        <v>6187.1841528457226</v>
      </c>
      <c r="T188" s="3">
        <v>5689.3921720959152</v>
      </c>
      <c r="U188" s="3">
        <v>5592.3178244971141</v>
      </c>
      <c r="V188" s="3">
        <v>6073.9760096456976</v>
      </c>
      <c r="W188" s="3">
        <v>6427.5077584910096</v>
      </c>
      <c r="X188" s="3">
        <v>7132.2952035899352</v>
      </c>
      <c r="Y188" s="3">
        <v>6797.3411902812877</v>
      </c>
      <c r="Z188" s="3">
        <v>6586.7265626731778</v>
      </c>
      <c r="AA188" s="3">
        <v>7163.387070423174</v>
      </c>
      <c r="AB188" s="3">
        <v>7293.6809746767249</v>
      </c>
      <c r="AC188" s="3">
        <v>7462.905736980887</v>
      </c>
      <c r="AD188" s="3">
        <v>7409.0330227185486</v>
      </c>
      <c r="AE188" s="3">
        <v>8761.6887742109502</v>
      </c>
      <c r="AF188" s="3">
        <v>9340.6279692663047</v>
      </c>
      <c r="AG188" s="3">
        <v>9144.7114836638666</v>
      </c>
      <c r="AH188" s="3">
        <v>9023.655375403614</v>
      </c>
      <c r="AI188" s="3">
        <v>8081.3378764437903</v>
      </c>
      <c r="AJ188" s="3">
        <v>12068.502711660431</v>
      </c>
      <c r="AK188" s="3">
        <v>12717.56900774204</v>
      </c>
      <c r="AL188" s="3">
        <v>13800.909326672339</v>
      </c>
      <c r="AM188" s="3">
        <v>13182.52868538401</v>
      </c>
      <c r="AN188" s="3">
        <v>13153.555814839779</v>
      </c>
      <c r="AO188" s="3">
        <v>12549.85732365012</v>
      </c>
      <c r="AP188" s="3">
        <v>4960.6329786365914</v>
      </c>
      <c r="AQ188" s="3">
        <v>4380.3547179122279</v>
      </c>
      <c r="AR188" s="3">
        <v>4018.906175184391</v>
      </c>
      <c r="AS188" s="3">
        <v>4767.7842986911119</v>
      </c>
      <c r="AT188" s="3">
        <v>5372.424456521544</v>
      </c>
      <c r="AU188" s="3">
        <v>6990.3260095184414</v>
      </c>
      <c r="AV188" s="3">
        <v>6769.2941117673763</v>
      </c>
      <c r="AW188" s="3">
        <v>6365.654236996832</v>
      </c>
      <c r="AX188" s="10">
        <v>98900020005001</v>
      </c>
      <c r="AY188" s="6" t="s">
        <v>716</v>
      </c>
      <c r="AZ188" s="1">
        <v>1110</v>
      </c>
      <c r="BA188" s="6" t="s">
        <v>722</v>
      </c>
      <c r="BB188" s="1" t="s">
        <v>902</v>
      </c>
    </row>
    <row r="189" spans="2:54" ht="14.5" x14ac:dyDescent="0.35">
      <c r="B189" s="8" t="s">
        <v>572</v>
      </c>
      <c r="C189" s="6" t="s">
        <v>240</v>
      </c>
      <c r="D189" s="3">
        <v>6596.0373616278157</v>
      </c>
      <c r="E189" s="3">
        <v>5609.2666564435567</v>
      </c>
      <c r="F189" s="3">
        <v>4034.120104447738</v>
      </c>
      <c r="G189" s="3">
        <v>4753.5924211180454</v>
      </c>
      <c r="H189" s="3">
        <v>5183.1917956166799</v>
      </c>
      <c r="I189" s="3">
        <v>5632.1172880344002</v>
      </c>
      <c r="J189" s="3">
        <v>6365.751863370564</v>
      </c>
      <c r="K189" s="3">
        <v>6170.8468475935142</v>
      </c>
      <c r="L189" s="3">
        <v>6696.0759455571088</v>
      </c>
      <c r="M189" s="3">
        <v>6786.6126883019433</v>
      </c>
      <c r="N189" s="3">
        <v>6108.9950803446891</v>
      </c>
      <c r="O189" s="3">
        <v>5596.1702416458666</v>
      </c>
      <c r="P189" s="3">
        <v>5120.7297431653642</v>
      </c>
      <c r="Q189" s="3">
        <v>4176.0441635244924</v>
      </c>
      <c r="R189" s="3">
        <v>3567.315150646602</v>
      </c>
      <c r="S189" s="3">
        <v>2472.2023031434769</v>
      </c>
      <c r="T189" s="3">
        <v>2998.5616926941821</v>
      </c>
      <c r="U189" s="3">
        <v>3317.9304478519271</v>
      </c>
      <c r="V189" s="3">
        <v>3362.8325047334738</v>
      </c>
      <c r="W189" s="3">
        <v>2250.9676830837689</v>
      </c>
      <c r="X189" s="3">
        <v>1606.5689232554621</v>
      </c>
      <c r="Y189" s="3">
        <v>2767.700629555618</v>
      </c>
      <c r="Z189" s="3">
        <v>3628.3670836448769</v>
      </c>
      <c r="AA189" s="3">
        <v>3826.441858127218</v>
      </c>
      <c r="AB189" s="3">
        <v>2932.9241547158349</v>
      </c>
      <c r="AC189" s="3">
        <v>2290.5013657382628</v>
      </c>
      <c r="AD189" s="3">
        <v>1801.9105537191001</v>
      </c>
      <c r="AE189" s="3">
        <v>1015.282708130424</v>
      </c>
      <c r="AF189" s="3">
        <v>1099.439067323086</v>
      </c>
      <c r="AG189" s="3">
        <v>1561.2771483854369</v>
      </c>
      <c r="AH189" s="3">
        <v>2128.6787825178508</v>
      </c>
      <c r="AI189" s="3">
        <v>2867.9295500472508</v>
      </c>
      <c r="AJ189" s="3">
        <v>11074.21634623397</v>
      </c>
      <c r="AK189" s="3">
        <v>11762.796363572919</v>
      </c>
      <c r="AL189" s="3">
        <v>10194.470070907089</v>
      </c>
      <c r="AM189" s="3">
        <v>10149.01056567564</v>
      </c>
      <c r="AN189" s="3">
        <v>7572.8099461749953</v>
      </c>
      <c r="AO189" s="3">
        <v>6379.3815920752359</v>
      </c>
      <c r="AP189" s="3">
        <v>7894.1761054162653</v>
      </c>
      <c r="AQ189" s="3">
        <v>7512.9619258357761</v>
      </c>
      <c r="AR189" s="3">
        <v>8424.101117447768</v>
      </c>
      <c r="AS189" s="3">
        <v>8669.2162761045838</v>
      </c>
      <c r="AT189" s="3">
        <v>8988.9030449659695</v>
      </c>
      <c r="AU189" s="3">
        <v>10323.762070674589</v>
      </c>
      <c r="AV189" s="3">
        <v>9833.0786876649272</v>
      </c>
      <c r="AW189" s="3">
        <v>9394.2432938444472</v>
      </c>
      <c r="AX189" s="10">
        <v>98900040010001</v>
      </c>
      <c r="AY189" s="6" t="s">
        <v>716</v>
      </c>
      <c r="AZ189" s="1">
        <v>1110</v>
      </c>
      <c r="BA189" s="6" t="s">
        <v>722</v>
      </c>
      <c r="BB189" s="1" t="s">
        <v>903</v>
      </c>
    </row>
    <row r="190" spans="2:54" ht="14.5" x14ac:dyDescent="0.35">
      <c r="B190" s="8" t="s">
        <v>573</v>
      </c>
      <c r="C190" s="6" t="s">
        <v>241</v>
      </c>
      <c r="D190" s="3">
        <v>15385.71261316671</v>
      </c>
      <c r="E190" s="3">
        <v>15365.4358446561</v>
      </c>
      <c r="F190" s="3">
        <v>14475.995380026379</v>
      </c>
      <c r="G190" s="3">
        <v>14739.99975439855</v>
      </c>
      <c r="H190" s="3">
        <v>14489.02632339873</v>
      </c>
      <c r="I190" s="3">
        <v>14286.927744895291</v>
      </c>
      <c r="J190" s="3">
        <v>14844.22345890756</v>
      </c>
      <c r="K190" s="3">
        <v>14216.82974404322</v>
      </c>
      <c r="L190" s="3">
        <v>14062.754465744651</v>
      </c>
      <c r="M190" s="3">
        <v>13340.533124259229</v>
      </c>
      <c r="N190" s="3">
        <v>13011.408877022521</v>
      </c>
      <c r="O190" s="3">
        <v>13660.563113802649</v>
      </c>
      <c r="P190" s="3">
        <v>13147.33147388712</v>
      </c>
      <c r="Q190" s="3">
        <v>13772.43284191884</v>
      </c>
      <c r="R190" s="3">
        <v>13956.897191168749</v>
      </c>
      <c r="S190" s="3">
        <v>13304.1591428429</v>
      </c>
      <c r="T190" s="3">
        <v>12975.96535569586</v>
      </c>
      <c r="U190" s="3">
        <v>12508.96437144483</v>
      </c>
      <c r="V190" s="3">
        <v>11700.756979353901</v>
      </c>
      <c r="W190" s="3">
        <v>12712.83040740815</v>
      </c>
      <c r="X190" s="3">
        <v>12286.458085313159</v>
      </c>
      <c r="Y190" s="3">
        <v>11323.705319719689</v>
      </c>
      <c r="Z190" s="3">
        <v>10911.07783801508</v>
      </c>
      <c r="AA190" s="3">
        <v>10227.243915774619</v>
      </c>
      <c r="AB190" s="3">
        <v>10675.88764013222</v>
      </c>
      <c r="AC190" s="3">
        <v>11024.105102913851</v>
      </c>
      <c r="AD190" s="3">
        <v>11546.401020674401</v>
      </c>
      <c r="AE190" s="3">
        <v>11269.648278550419</v>
      </c>
      <c r="AF190" s="3">
        <v>11247.489078769249</v>
      </c>
      <c r="AG190" s="3">
        <v>10701.37610647936</v>
      </c>
      <c r="AH190" s="3">
        <v>10184.91251230432</v>
      </c>
      <c r="AI190" s="3">
        <v>10072.18323873903</v>
      </c>
      <c r="AJ190" s="3">
        <v>6237.709728009715</v>
      </c>
      <c r="AK190" s="3">
        <v>6119.8571662239892</v>
      </c>
      <c r="AL190" s="3">
        <v>2972.141685973198</v>
      </c>
      <c r="AM190" s="3">
        <v>3770.1300387066731</v>
      </c>
      <c r="AN190" s="3">
        <v>4724.6266312402586</v>
      </c>
      <c r="AO190" s="3">
        <v>5999.1392935113372</v>
      </c>
      <c r="AP190" s="3">
        <v>12136.89053740427</v>
      </c>
      <c r="AQ190" s="3">
        <v>12534.47428203559</v>
      </c>
      <c r="AR190" s="3">
        <v>13302.117134866079</v>
      </c>
      <c r="AS190" s="3">
        <v>12756.642479346679</v>
      </c>
      <c r="AT190" s="3">
        <v>12391.104111381779</v>
      </c>
      <c r="AU190" s="3">
        <v>11865.875620800811</v>
      </c>
      <c r="AV190" s="3">
        <v>11635.86608548322</v>
      </c>
      <c r="AW190" s="3">
        <v>11689.03503596772</v>
      </c>
      <c r="AX190" s="10">
        <v>62460030084001</v>
      </c>
      <c r="AY190" s="6" t="s">
        <v>733</v>
      </c>
      <c r="AZ190" s="1">
        <v>1122</v>
      </c>
      <c r="BA190" s="6" t="s">
        <v>720</v>
      </c>
      <c r="BB190" s="1" t="s">
        <v>904</v>
      </c>
    </row>
    <row r="191" spans="2:54" ht="14.5" x14ac:dyDescent="0.35">
      <c r="B191" s="8" t="s">
        <v>574</v>
      </c>
      <c r="C191" s="6" t="s">
        <v>242</v>
      </c>
      <c r="D191" s="3">
        <v>3332.0676162193731</v>
      </c>
      <c r="E191" s="3">
        <v>2194.249544447513</v>
      </c>
      <c r="F191" s="3">
        <v>2317.229105498639</v>
      </c>
      <c r="G191" s="3">
        <v>2283.7378542960109</v>
      </c>
      <c r="H191" s="3">
        <v>2912.3495842867192</v>
      </c>
      <c r="I191" s="3">
        <v>3536.1823866647042</v>
      </c>
      <c r="J191" s="3">
        <v>3659.9359990827352</v>
      </c>
      <c r="K191" s="3">
        <v>4122.6486629267683</v>
      </c>
      <c r="L191" s="3">
        <v>4804.2952945803918</v>
      </c>
      <c r="M191" s="3">
        <v>5553.6983687597594</v>
      </c>
      <c r="N191" s="3">
        <v>5241.0792256078666</v>
      </c>
      <c r="O191" s="3">
        <v>4181.6817984937561</v>
      </c>
      <c r="P191" s="3">
        <v>4358.1307945352892</v>
      </c>
      <c r="Q191" s="3">
        <v>3156.570748326983</v>
      </c>
      <c r="R191" s="3">
        <v>2822.7718676734071</v>
      </c>
      <c r="S191" s="3">
        <v>3595.5907912509629</v>
      </c>
      <c r="T191" s="3">
        <v>3804.406142498648</v>
      </c>
      <c r="U191" s="3">
        <v>4293.0168663852846</v>
      </c>
      <c r="V191" s="3">
        <v>5109.612589940305</v>
      </c>
      <c r="W191" s="3">
        <v>4161.8411896786974</v>
      </c>
      <c r="X191" s="3">
        <v>4746.0104032037289</v>
      </c>
      <c r="Y191" s="3">
        <v>5460.1168599472958</v>
      </c>
      <c r="Z191" s="3">
        <v>5914.5623579274688</v>
      </c>
      <c r="AA191" s="3">
        <v>6588.5008739410623</v>
      </c>
      <c r="AB191" s="3">
        <v>6110.1971184484773</v>
      </c>
      <c r="AC191" s="3">
        <v>5836.9842178856716</v>
      </c>
      <c r="AD191" s="3">
        <v>5409.2216132052326</v>
      </c>
      <c r="AE191" s="3">
        <v>6278.9050109586688</v>
      </c>
      <c r="AF191" s="3">
        <v>6680.8706552978874</v>
      </c>
      <c r="AG191" s="3">
        <v>6841.7066680602256</v>
      </c>
      <c r="AH191" s="3">
        <v>7073.1872031307521</v>
      </c>
      <c r="AI191" s="3">
        <v>6769.8389714528294</v>
      </c>
      <c r="AJ191" s="3">
        <v>13692.83248751021</v>
      </c>
      <c r="AK191" s="3">
        <v>14408.2752608634</v>
      </c>
      <c r="AL191" s="3">
        <v>14197.51741457981</v>
      </c>
      <c r="AM191" s="3">
        <v>13844.00581316106</v>
      </c>
      <c r="AN191" s="3">
        <v>12411.08874938943</v>
      </c>
      <c r="AO191" s="3">
        <v>11423.381504004539</v>
      </c>
      <c r="AP191" s="3">
        <v>7561.1863545410988</v>
      </c>
      <c r="AQ191" s="3">
        <v>6904.4153397073596</v>
      </c>
      <c r="AR191" s="3">
        <v>7252.4994180354679</v>
      </c>
      <c r="AS191" s="3">
        <v>7900.9698841579711</v>
      </c>
      <c r="AT191" s="3">
        <v>8481.4026470768604</v>
      </c>
      <c r="AU191" s="3">
        <v>10218.604567445191</v>
      </c>
      <c r="AV191" s="3">
        <v>9831.8660106732168</v>
      </c>
      <c r="AW191" s="3">
        <v>9345.5106730306616</v>
      </c>
      <c r="AX191" s="10">
        <v>98900010221001</v>
      </c>
      <c r="AY191" s="6" t="s">
        <v>716</v>
      </c>
      <c r="AZ191" s="1">
        <v>1121</v>
      </c>
      <c r="BA191" s="6" t="s">
        <v>717</v>
      </c>
      <c r="BB191" s="1" t="s">
        <v>905</v>
      </c>
    </row>
    <row r="192" spans="2:54" ht="14.5" x14ac:dyDescent="0.35">
      <c r="B192" s="8" t="s">
        <v>575</v>
      </c>
      <c r="C192" s="6" t="s">
        <v>243</v>
      </c>
      <c r="D192" s="3">
        <v>2795.1502523604781</v>
      </c>
      <c r="E192" s="3">
        <v>1617.9842468771039</v>
      </c>
      <c r="F192" s="3">
        <v>1854.826879869408</v>
      </c>
      <c r="G192" s="3">
        <v>1722.382923664826</v>
      </c>
      <c r="H192" s="3">
        <v>2329.818257172079</v>
      </c>
      <c r="I192" s="3">
        <v>2952.3526727475059</v>
      </c>
      <c r="J192" s="3">
        <v>3095.6198007836979</v>
      </c>
      <c r="K192" s="3">
        <v>3543.47252321118</v>
      </c>
      <c r="L192" s="3">
        <v>4229.4680047570091</v>
      </c>
      <c r="M192" s="3">
        <v>4971.9747509590443</v>
      </c>
      <c r="N192" s="3">
        <v>4657.0805287055146</v>
      </c>
      <c r="O192" s="3">
        <v>3597.9228742363271</v>
      </c>
      <c r="P192" s="3">
        <v>3783.477315637826</v>
      </c>
      <c r="Q192" s="3">
        <v>2628.016437239025</v>
      </c>
      <c r="R192" s="3">
        <v>2389.5919962664789</v>
      </c>
      <c r="S192" s="3">
        <v>3268.9432045698959</v>
      </c>
      <c r="T192" s="3">
        <v>3378.1366810990762</v>
      </c>
      <c r="U192" s="3">
        <v>3821.137931940631</v>
      </c>
      <c r="V192" s="3">
        <v>4634.1168048982736</v>
      </c>
      <c r="W192" s="3">
        <v>3808.5728543098562</v>
      </c>
      <c r="X192" s="3">
        <v>4435.2738446365966</v>
      </c>
      <c r="Y192" s="3">
        <v>5032.0955529206049</v>
      </c>
      <c r="Z192" s="3">
        <v>5434.3195992030223</v>
      </c>
      <c r="AA192" s="3">
        <v>6113.7841141575454</v>
      </c>
      <c r="AB192" s="3">
        <v>5682.2253100177759</v>
      </c>
      <c r="AC192" s="3">
        <v>5452.2199606366703</v>
      </c>
      <c r="AD192" s="3">
        <v>5061.6035783695488</v>
      </c>
      <c r="AE192" s="3">
        <v>6025.2727872717151</v>
      </c>
      <c r="AF192" s="3">
        <v>6464.319802010179</v>
      </c>
      <c r="AG192" s="3">
        <v>6570.9552781101629</v>
      </c>
      <c r="AH192" s="3">
        <v>6756.2125712613724</v>
      </c>
      <c r="AI192" s="3">
        <v>6369.2414897292319</v>
      </c>
      <c r="AJ192" s="3">
        <v>13139.266918516571</v>
      </c>
      <c r="AK192" s="3">
        <v>13853.63862836843</v>
      </c>
      <c r="AL192" s="3">
        <v>13713.430459546409</v>
      </c>
      <c r="AM192" s="3">
        <v>13340.956483682159</v>
      </c>
      <c r="AN192" s="3">
        <v>12012.59579948391</v>
      </c>
      <c r="AO192" s="3">
        <v>11057.30168436729</v>
      </c>
      <c r="AP192" s="3">
        <v>6977.4405437879886</v>
      </c>
      <c r="AQ192" s="3">
        <v>6321.1956518043389</v>
      </c>
      <c r="AR192" s="3">
        <v>6679.7951267485341</v>
      </c>
      <c r="AS192" s="3">
        <v>7322.9524586574371</v>
      </c>
      <c r="AT192" s="3">
        <v>7901.2651589599418</v>
      </c>
      <c r="AU192" s="3">
        <v>9637.2685136934961</v>
      </c>
      <c r="AV192" s="3">
        <v>9249.0026242577369</v>
      </c>
      <c r="AW192" s="3">
        <v>8762.3865808476748</v>
      </c>
      <c r="AX192" s="10">
        <v>98900010008001</v>
      </c>
      <c r="AY192" s="6" t="s">
        <v>719</v>
      </c>
      <c r="AZ192" s="1">
        <v>1110</v>
      </c>
      <c r="BA192" s="6" t="s">
        <v>722</v>
      </c>
      <c r="BB192" s="1" t="s">
        <v>906</v>
      </c>
    </row>
    <row r="193" spans="2:54" ht="14.5" x14ac:dyDescent="0.35">
      <c r="B193" s="8" t="s">
        <v>576</v>
      </c>
      <c r="C193" s="6" t="s">
        <v>244</v>
      </c>
      <c r="D193" s="3">
        <v>6410.683817084715</v>
      </c>
      <c r="E193" s="3">
        <v>5385.1879407137067</v>
      </c>
      <c r="F193" s="3">
        <v>3800.8445256299378</v>
      </c>
      <c r="G193" s="3">
        <v>4535.1322588890662</v>
      </c>
      <c r="H193" s="3">
        <v>5002.1609218861713</v>
      </c>
      <c r="I193" s="3">
        <v>5481.7653194202076</v>
      </c>
      <c r="J193" s="3">
        <v>6204.885150991885</v>
      </c>
      <c r="K193" s="3">
        <v>6042.409395411375</v>
      </c>
      <c r="L193" s="3">
        <v>6591.9752130001652</v>
      </c>
      <c r="M193" s="3">
        <v>6725.8877245637632</v>
      </c>
      <c r="N193" s="3">
        <v>6053.4174395649643</v>
      </c>
      <c r="O193" s="3">
        <v>5486.8767256837391</v>
      </c>
      <c r="P193" s="3">
        <v>5034.7522202867103</v>
      </c>
      <c r="Q193" s="3">
        <v>4011.271911587296</v>
      </c>
      <c r="R193" s="3">
        <v>3357.1558424107038</v>
      </c>
      <c r="S193" s="3">
        <v>2275.0729662088188</v>
      </c>
      <c r="T193" s="3">
        <v>2868.8058367088552</v>
      </c>
      <c r="U193" s="3">
        <v>3248.8526309644012</v>
      </c>
      <c r="V193" s="3">
        <v>3379.2787045075579</v>
      </c>
      <c r="W193" s="3">
        <v>2131.0867752247468</v>
      </c>
      <c r="X193" s="3">
        <v>1553.858256690314</v>
      </c>
      <c r="Y193" s="3">
        <v>2839.5622897297658</v>
      </c>
      <c r="Z193" s="3">
        <v>3718.576013793338</v>
      </c>
      <c r="AA193" s="3">
        <v>3973.0574788448139</v>
      </c>
      <c r="AB193" s="3">
        <v>3076.0661042039801</v>
      </c>
      <c r="AC193" s="3">
        <v>2430.8660717808229</v>
      </c>
      <c r="AD193" s="3">
        <v>1892.2431159281509</v>
      </c>
      <c r="AE193" s="3">
        <v>1332.703896873759</v>
      </c>
      <c r="AF193" s="3">
        <v>1450.248847368757</v>
      </c>
      <c r="AG193" s="3">
        <v>1897.3321241701481</v>
      </c>
      <c r="AH193" s="3">
        <v>2441.3476088816019</v>
      </c>
      <c r="AI193" s="3">
        <v>3090.129713355157</v>
      </c>
      <c r="AJ193" s="3">
        <v>11311.262714090501</v>
      </c>
      <c r="AK193" s="3">
        <v>12004.315304785139</v>
      </c>
      <c r="AL193" s="3">
        <v>10503.949719238601</v>
      </c>
      <c r="AM193" s="3">
        <v>10442.621577221031</v>
      </c>
      <c r="AN193" s="3">
        <v>7913.7072561969899</v>
      </c>
      <c r="AO193" s="3">
        <v>6725.554762071929</v>
      </c>
      <c r="AP193" s="3">
        <v>7913.9636262107688</v>
      </c>
      <c r="AQ193" s="3">
        <v>7508.0960391421359</v>
      </c>
      <c r="AR193" s="3">
        <v>8398.4715470491756</v>
      </c>
      <c r="AS193" s="3">
        <v>8672.6314524757072</v>
      </c>
      <c r="AT193" s="3">
        <v>9013.1266567463845</v>
      </c>
      <c r="AU193" s="3">
        <v>10387.69052225226</v>
      </c>
      <c r="AV193" s="3">
        <v>9898.9588043217846</v>
      </c>
      <c r="AW193" s="3">
        <v>9452.527727860268</v>
      </c>
      <c r="AX193" s="10">
        <v>98900040004001</v>
      </c>
      <c r="AY193" s="6" t="s">
        <v>719</v>
      </c>
      <c r="AZ193" s="1">
        <v>1110</v>
      </c>
      <c r="BA193" s="6" t="s">
        <v>722</v>
      </c>
      <c r="BB193" s="1" t="s">
        <v>907</v>
      </c>
    </row>
    <row r="194" spans="2:54" ht="14.5" x14ac:dyDescent="0.35">
      <c r="B194" s="8" t="s">
        <v>577</v>
      </c>
      <c r="C194" s="6" t="s">
        <v>245</v>
      </c>
      <c r="D194" s="3">
        <v>8173.2620268317914</v>
      </c>
      <c r="E194" s="3">
        <v>7304.9359672968467</v>
      </c>
      <c r="F194" s="3">
        <v>5771.5115676773394</v>
      </c>
      <c r="G194" s="3">
        <v>6446.1301557908891</v>
      </c>
      <c r="H194" s="3">
        <v>6769.729793901397</v>
      </c>
      <c r="I194" s="3">
        <v>7117.9818526762992</v>
      </c>
      <c r="J194" s="3">
        <v>7871.0311375703641</v>
      </c>
      <c r="K194" s="3">
        <v>7573.8547561156711</v>
      </c>
      <c r="L194" s="3">
        <v>8002.8260412230602</v>
      </c>
      <c r="M194" s="3">
        <v>7927.6047202338686</v>
      </c>
      <c r="N194" s="3">
        <v>7249.0398408400924</v>
      </c>
      <c r="O194" s="3">
        <v>6948.0492809509878</v>
      </c>
      <c r="P194" s="3">
        <v>6406.7026583006073</v>
      </c>
      <c r="Q194" s="3">
        <v>5741.263309558316</v>
      </c>
      <c r="R194" s="3">
        <v>5262.8725430392551</v>
      </c>
      <c r="S194" s="3">
        <v>4176.1600773696837</v>
      </c>
      <c r="T194" s="3">
        <v>4519.5991453614934</v>
      </c>
      <c r="U194" s="3">
        <v>4640.9842876281828</v>
      </c>
      <c r="V194" s="3">
        <v>4382.2607386532354</v>
      </c>
      <c r="W194" s="3">
        <v>3802.786144890812</v>
      </c>
      <c r="X194" s="3">
        <v>3088.120734933736</v>
      </c>
      <c r="Y194" s="3">
        <v>3645.7664129999321</v>
      </c>
      <c r="Z194" s="3">
        <v>4305.2161705661629</v>
      </c>
      <c r="AA194" s="3">
        <v>4195.004745702704</v>
      </c>
      <c r="AB194" s="3">
        <v>3456.2746602671159</v>
      </c>
      <c r="AC194" s="3">
        <v>2971.6427110844579</v>
      </c>
      <c r="AD194" s="3">
        <v>2826.156416388555</v>
      </c>
      <c r="AE194" s="3">
        <v>1437.3446860435461</v>
      </c>
      <c r="AF194" s="3">
        <v>873.17753903920357</v>
      </c>
      <c r="AG194" s="3">
        <v>1179.9540851803431</v>
      </c>
      <c r="AH194" s="3">
        <v>1685.9521300554029</v>
      </c>
      <c r="AI194" s="3">
        <v>2947.5308047344201</v>
      </c>
      <c r="AJ194" s="3">
        <v>10527.84765866485</v>
      </c>
      <c r="AK194" s="3">
        <v>11174.29840387209</v>
      </c>
      <c r="AL194" s="3">
        <v>9071.9515788193039</v>
      </c>
      <c r="AM194" s="3">
        <v>9173.1562419947841</v>
      </c>
      <c r="AN194" s="3">
        <v>6121.1865790356742</v>
      </c>
      <c r="AO194" s="3">
        <v>4854.5214046409592</v>
      </c>
      <c r="AP194" s="3">
        <v>8661.7977422730182</v>
      </c>
      <c r="AQ194" s="3">
        <v>8401.9809421370555</v>
      </c>
      <c r="AR194" s="3">
        <v>9382.8181521899842</v>
      </c>
      <c r="AS194" s="3">
        <v>9493.9674338867153</v>
      </c>
      <c r="AT194" s="3">
        <v>9710.422577495925</v>
      </c>
      <c r="AU194" s="3">
        <v>10824.811861654331</v>
      </c>
      <c r="AV194" s="3">
        <v>10333.136691543579</v>
      </c>
      <c r="AW194" s="3">
        <v>9941.4256131914517</v>
      </c>
      <c r="AX194" s="10">
        <v>98900050001001</v>
      </c>
      <c r="AY194" s="6" t="s">
        <v>716</v>
      </c>
      <c r="AZ194" s="1">
        <v>1110</v>
      </c>
      <c r="BA194" s="6" t="s">
        <v>722</v>
      </c>
      <c r="BB194" s="1"/>
    </row>
    <row r="195" spans="2:54" ht="14.5" x14ac:dyDescent="0.35">
      <c r="B195" s="8" t="s">
        <v>578</v>
      </c>
      <c r="C195" s="6" t="s">
        <v>246</v>
      </c>
      <c r="D195" s="3">
        <v>3750.6040569707829</v>
      </c>
      <c r="E195" s="3">
        <v>2458.2876894536462</v>
      </c>
      <c r="F195" s="3">
        <v>1499.879122567532</v>
      </c>
      <c r="G195" s="3">
        <v>1978.6520502218</v>
      </c>
      <c r="H195" s="3">
        <v>2752.0972660221619</v>
      </c>
      <c r="I195" s="3">
        <v>3454.3614311492179</v>
      </c>
      <c r="J195" s="3">
        <v>3871.942804978833</v>
      </c>
      <c r="K195" s="3">
        <v>4126.8640566172917</v>
      </c>
      <c r="L195" s="3">
        <v>4838.4777426763658</v>
      </c>
      <c r="M195" s="3">
        <v>5433.188990974847</v>
      </c>
      <c r="N195" s="3">
        <v>4962.5210893405256</v>
      </c>
      <c r="O195" s="3">
        <v>3943.50866404518</v>
      </c>
      <c r="P195" s="3">
        <v>3907.861689166125</v>
      </c>
      <c r="Q195" s="3">
        <v>2464.0075952124748</v>
      </c>
      <c r="R195" s="3">
        <v>1792.802245295921</v>
      </c>
      <c r="S195" s="3">
        <v>2237.056071841022</v>
      </c>
      <c r="T195" s="3">
        <v>2652.4070340961789</v>
      </c>
      <c r="U195" s="3">
        <v>3251.7336540361221</v>
      </c>
      <c r="V195" s="3">
        <v>4043.615198349094</v>
      </c>
      <c r="W195" s="3">
        <v>2827.218328128301</v>
      </c>
      <c r="X195" s="3">
        <v>3331.3437215240378</v>
      </c>
      <c r="Y195" s="3">
        <v>4245.2574261097516</v>
      </c>
      <c r="Z195" s="3">
        <v>4839.8596716765696</v>
      </c>
      <c r="AA195" s="3">
        <v>5480.3036466317981</v>
      </c>
      <c r="AB195" s="3">
        <v>4881.0628812096293</v>
      </c>
      <c r="AC195" s="3">
        <v>4520.2068202399614</v>
      </c>
      <c r="AD195" s="3">
        <v>4035.778055412899</v>
      </c>
      <c r="AE195" s="3">
        <v>4794.5492073028336</v>
      </c>
      <c r="AF195" s="3">
        <v>5174.9190124643301</v>
      </c>
      <c r="AG195" s="3">
        <v>5367.5991021593281</v>
      </c>
      <c r="AH195" s="3">
        <v>5642.1748067806411</v>
      </c>
      <c r="AI195" s="3">
        <v>5470.3172921060896</v>
      </c>
      <c r="AJ195" s="3">
        <v>12866.189991635551</v>
      </c>
      <c r="AK195" s="3">
        <v>13585.496548961541</v>
      </c>
      <c r="AL195" s="3">
        <v>13055.429841850109</v>
      </c>
      <c r="AM195" s="3">
        <v>12767.743399275119</v>
      </c>
      <c r="AN195" s="3">
        <v>11073.20297562984</v>
      </c>
      <c r="AO195" s="3">
        <v>10036.896862312051</v>
      </c>
      <c r="AP195" s="3">
        <v>7310.2285570452032</v>
      </c>
      <c r="AQ195" s="3">
        <v>6694.616234628671</v>
      </c>
      <c r="AR195" s="3">
        <v>7239.4880948917489</v>
      </c>
      <c r="AS195" s="3">
        <v>7798.3766699699072</v>
      </c>
      <c r="AT195" s="3">
        <v>8328.8427618557471</v>
      </c>
      <c r="AU195" s="3">
        <v>10015.967307378191</v>
      </c>
      <c r="AV195" s="3">
        <v>9587.42425994929</v>
      </c>
      <c r="AW195" s="3">
        <v>9096.8372179526523</v>
      </c>
      <c r="AX195" s="10">
        <v>98900010092001</v>
      </c>
      <c r="AY195" s="6" t="s">
        <v>719</v>
      </c>
      <c r="AZ195" s="1">
        <v>1110</v>
      </c>
      <c r="BA195" s="6" t="s">
        <v>722</v>
      </c>
      <c r="BB195" s="1" t="s">
        <v>908</v>
      </c>
    </row>
    <row r="196" spans="2:54" ht="14.5" x14ac:dyDescent="0.35">
      <c r="B196" s="8" t="s">
        <v>579</v>
      </c>
      <c r="C196" s="6" t="s">
        <v>247</v>
      </c>
      <c r="D196" s="3">
        <v>2357.971717167251</v>
      </c>
      <c r="E196" s="3">
        <v>3650.791247568804</v>
      </c>
      <c r="F196" s="3">
        <v>5002.4217429769969</v>
      </c>
      <c r="G196" s="3">
        <v>4264.3456813404873</v>
      </c>
      <c r="H196" s="3">
        <v>3582.975283680903</v>
      </c>
      <c r="I196" s="3">
        <v>3007.468039877906</v>
      </c>
      <c r="J196" s="3">
        <v>2333.4734094149139</v>
      </c>
      <c r="K196" s="3">
        <v>2448.3354645135992</v>
      </c>
      <c r="L196" s="3">
        <v>2040.896189042988</v>
      </c>
      <c r="M196" s="3">
        <v>2471.5805607924722</v>
      </c>
      <c r="N196" s="3">
        <v>3008.4707411778932</v>
      </c>
      <c r="O196" s="3">
        <v>3059.80142872026</v>
      </c>
      <c r="P196" s="3">
        <v>3610.8844618796061</v>
      </c>
      <c r="Q196" s="3">
        <v>4487.8246261213799</v>
      </c>
      <c r="R196" s="3">
        <v>5256.0393648179424</v>
      </c>
      <c r="S196" s="3">
        <v>6241.6836934202247</v>
      </c>
      <c r="T196" s="3">
        <v>5618.4046399561776</v>
      </c>
      <c r="U196" s="3">
        <v>5372.8456902824419</v>
      </c>
      <c r="V196" s="3">
        <v>5695.6000996137263</v>
      </c>
      <c r="W196" s="3">
        <v>6365.4334513221957</v>
      </c>
      <c r="X196" s="3">
        <v>7034.0714172884254</v>
      </c>
      <c r="Y196" s="3">
        <v>6443.6273027523976</v>
      </c>
      <c r="Z196" s="3">
        <v>6073.2834171884406</v>
      </c>
      <c r="AA196" s="3">
        <v>6574.7114361858339</v>
      </c>
      <c r="AB196" s="3">
        <v>6855.5223658205941</v>
      </c>
      <c r="AC196" s="3">
        <v>7130.0404742723213</v>
      </c>
      <c r="AD196" s="3">
        <v>7181.799654530012</v>
      </c>
      <c r="AE196" s="3">
        <v>8579.065681131493</v>
      </c>
      <c r="AF196" s="3">
        <v>9179.4383490251676</v>
      </c>
      <c r="AG196" s="3">
        <v>8892.1683896595459</v>
      </c>
      <c r="AH196" s="3">
        <v>8680.5510293035823</v>
      </c>
      <c r="AI196" s="3">
        <v>7621.4235548866673</v>
      </c>
      <c r="AJ196" s="3">
        <v>10870.756856945991</v>
      </c>
      <c r="AK196" s="3">
        <v>11505.901947244491</v>
      </c>
      <c r="AL196" s="3">
        <v>12779.702612653389</v>
      </c>
      <c r="AM196" s="3">
        <v>12121.670446061969</v>
      </c>
      <c r="AN196" s="3">
        <v>12376.716320350701</v>
      </c>
      <c r="AO196" s="3">
        <v>11875.15668861495</v>
      </c>
      <c r="AP196" s="3">
        <v>3758.8023066471942</v>
      </c>
      <c r="AQ196" s="3">
        <v>3231.012233687592</v>
      </c>
      <c r="AR196" s="3">
        <v>2747.7650925183239</v>
      </c>
      <c r="AS196" s="3">
        <v>3488.7304005914002</v>
      </c>
      <c r="AT196" s="3">
        <v>4084.9941006617319</v>
      </c>
      <c r="AU196" s="3">
        <v>5685.1301012370741</v>
      </c>
      <c r="AV196" s="3">
        <v>5471.8701628110884</v>
      </c>
      <c r="AW196" s="3">
        <v>5077.2883572486771</v>
      </c>
      <c r="AX196" s="10">
        <v>98900020011001</v>
      </c>
      <c r="AY196" s="6" t="s">
        <v>719</v>
      </c>
      <c r="AZ196" s="1">
        <v>1110</v>
      </c>
      <c r="BA196" s="6" t="s">
        <v>722</v>
      </c>
      <c r="BB196" s="1" t="s">
        <v>909</v>
      </c>
    </row>
    <row r="197" spans="2:54" ht="14.5" x14ac:dyDescent="0.35">
      <c r="B197" s="8" t="s">
        <v>580</v>
      </c>
      <c r="C197" s="6" t="s">
        <v>248</v>
      </c>
      <c r="D197" s="3">
        <v>3472.3688263608628</v>
      </c>
      <c r="E197" s="3">
        <v>2285.0791431735338</v>
      </c>
      <c r="F197" s="3">
        <v>2218.6843024810109</v>
      </c>
      <c r="G197" s="3">
        <v>2273.6170935720029</v>
      </c>
      <c r="H197" s="3">
        <v>2945.6075818261561</v>
      </c>
      <c r="I197" s="3">
        <v>3593.7651197633768</v>
      </c>
      <c r="J197" s="3">
        <v>3769.4280436610738</v>
      </c>
      <c r="K197" s="3">
        <v>4201.7731160917347</v>
      </c>
      <c r="L197" s="3">
        <v>4894.0779422142032</v>
      </c>
      <c r="M197" s="3">
        <v>5621.9378060272711</v>
      </c>
      <c r="N197" s="3">
        <v>5280.2587609385973</v>
      </c>
      <c r="O197" s="3">
        <v>4219.6007797772136</v>
      </c>
      <c r="P197" s="3">
        <v>4360.3792760040642</v>
      </c>
      <c r="Q197" s="3">
        <v>3100.3229885159908</v>
      </c>
      <c r="R197" s="3">
        <v>2700.0555650681158</v>
      </c>
      <c r="S197" s="3">
        <v>3415.517328243367</v>
      </c>
      <c r="T197" s="3">
        <v>3670.428272133257</v>
      </c>
      <c r="U197" s="3">
        <v>4184.8381245721448</v>
      </c>
      <c r="V197" s="3">
        <v>5001.1056896540858</v>
      </c>
      <c r="W197" s="3">
        <v>3990.1399398175181</v>
      </c>
      <c r="X197" s="3">
        <v>4554.9629648406026</v>
      </c>
      <c r="Y197" s="3">
        <v>5320.9913159056396</v>
      </c>
      <c r="Z197" s="3">
        <v>5807.4238093322056</v>
      </c>
      <c r="AA197" s="3">
        <v>6476.1769029324578</v>
      </c>
      <c r="AB197" s="3">
        <v>5969.5819543104672</v>
      </c>
      <c r="AC197" s="3">
        <v>5674.5629967671193</v>
      </c>
      <c r="AD197" s="3">
        <v>5231.099797105273</v>
      </c>
      <c r="AE197" s="3">
        <v>6065.0513893886773</v>
      </c>
      <c r="AF197" s="3">
        <v>6455.7501380671574</v>
      </c>
      <c r="AG197" s="3">
        <v>6632.4968699199662</v>
      </c>
      <c r="AH197" s="3">
        <v>6879.8660392635429</v>
      </c>
      <c r="AI197" s="3">
        <v>6613.4675795154526</v>
      </c>
      <c r="AJ197" s="3">
        <v>13649.321991395391</v>
      </c>
      <c r="AK197" s="3">
        <v>14366.052569017769</v>
      </c>
      <c r="AL197" s="3">
        <v>14086.01975512836</v>
      </c>
      <c r="AM197" s="3">
        <v>13747.474306810191</v>
      </c>
      <c r="AN197" s="3">
        <v>12248.861348930221</v>
      </c>
      <c r="AO197" s="3">
        <v>11246.471517486059</v>
      </c>
      <c r="AP197" s="3">
        <v>7615.0192984621963</v>
      </c>
      <c r="AQ197" s="3">
        <v>6963.2507979370057</v>
      </c>
      <c r="AR197" s="3">
        <v>7345.6918351988807</v>
      </c>
      <c r="AS197" s="3">
        <v>7981.0474975812376</v>
      </c>
      <c r="AT197" s="3">
        <v>8554.4638888244772</v>
      </c>
      <c r="AU197" s="3">
        <v>10286.432855727229</v>
      </c>
      <c r="AV197" s="3">
        <v>9891.8834500023549</v>
      </c>
      <c r="AW197" s="3">
        <v>9403.924715856816</v>
      </c>
      <c r="AX197" s="10">
        <v>98900010124001</v>
      </c>
      <c r="AY197" s="6" t="s">
        <v>719</v>
      </c>
      <c r="AZ197" s="1">
        <v>1110</v>
      </c>
      <c r="BA197" s="6" t="s">
        <v>722</v>
      </c>
      <c r="BB197" s="1" t="s">
        <v>910</v>
      </c>
    </row>
    <row r="198" spans="2:54" ht="14.5" x14ac:dyDescent="0.35">
      <c r="B198" s="8" t="s">
        <v>581</v>
      </c>
      <c r="C198" s="6" t="s">
        <v>249</v>
      </c>
      <c r="D198" s="3">
        <v>8045.5346904643093</v>
      </c>
      <c r="E198" s="3">
        <v>6946.6776087744192</v>
      </c>
      <c r="F198" s="3">
        <v>5362.1654817340386</v>
      </c>
      <c r="G198" s="3">
        <v>6119.7038206374436</v>
      </c>
      <c r="H198" s="3">
        <v>6652.3222694131546</v>
      </c>
      <c r="I198" s="3">
        <v>7169.537585554438</v>
      </c>
      <c r="J198" s="3">
        <v>7877.5157906740887</v>
      </c>
      <c r="K198" s="3">
        <v>7749.2270527974624</v>
      </c>
      <c r="L198" s="3">
        <v>8313.7788698593176</v>
      </c>
      <c r="M198" s="3">
        <v>8457.7495351247289</v>
      </c>
      <c r="N198" s="3">
        <v>7784.9211999769213</v>
      </c>
      <c r="O198" s="3">
        <v>7207.3241466526624</v>
      </c>
      <c r="P198" s="3">
        <v>6764.3680277327458</v>
      </c>
      <c r="Q198" s="3">
        <v>5690.4400148224713</v>
      </c>
      <c r="R198" s="3">
        <v>4976.2019651406126</v>
      </c>
      <c r="S198" s="3">
        <v>3936.6251530913542</v>
      </c>
      <c r="T198" s="3">
        <v>4585.5022770771111</v>
      </c>
      <c r="U198" s="3">
        <v>4980.6942278219894</v>
      </c>
      <c r="V198" s="3">
        <v>5074.6009231844164</v>
      </c>
      <c r="W198" s="3">
        <v>3856.3775808792761</v>
      </c>
      <c r="X198" s="3">
        <v>3280.3673186923329</v>
      </c>
      <c r="Y198" s="3">
        <v>4476.5093689434243</v>
      </c>
      <c r="Z198" s="3">
        <v>5326.3983207950641</v>
      </c>
      <c r="AA198" s="3">
        <v>5472.1426709311309</v>
      </c>
      <c r="AB198" s="3">
        <v>4592.7335920450196</v>
      </c>
      <c r="AC198" s="3">
        <v>3962.406819496578</v>
      </c>
      <c r="AD198" s="3">
        <v>3509.4245718685652</v>
      </c>
      <c r="AE198" s="3">
        <v>2413.0530301132721</v>
      </c>
      <c r="AF198" s="3">
        <v>2020.2672981048081</v>
      </c>
      <c r="AG198" s="3">
        <v>2710.7027480939391</v>
      </c>
      <c r="AH198" s="3">
        <v>3368.1248368913471</v>
      </c>
      <c r="AI198" s="3">
        <v>4397.6044798211806</v>
      </c>
      <c r="AJ198" s="3">
        <v>12454.467204475461</v>
      </c>
      <c r="AK198" s="3">
        <v>13122.837636368889</v>
      </c>
      <c r="AL198" s="3">
        <v>11187.934755606029</v>
      </c>
      <c r="AM198" s="3">
        <v>11257.88244857786</v>
      </c>
      <c r="AN198" s="3">
        <v>8244.3769031013835</v>
      </c>
      <c r="AO198" s="3">
        <v>6968.5765070865946</v>
      </c>
      <c r="AP198" s="3">
        <v>9607.5033254233385</v>
      </c>
      <c r="AQ198" s="3">
        <v>9221.1624708256259</v>
      </c>
      <c r="AR198" s="3">
        <v>10122.90115274335</v>
      </c>
      <c r="AS198" s="3">
        <v>10380.101073327291</v>
      </c>
      <c r="AT198" s="3">
        <v>10702.406614518541</v>
      </c>
      <c r="AU198" s="3">
        <v>12027.33991933007</v>
      </c>
      <c r="AV198" s="3">
        <v>11535.889727885869</v>
      </c>
      <c r="AW198" s="3">
        <v>11100.755869739591</v>
      </c>
      <c r="AX198" s="10">
        <v>98900050021001</v>
      </c>
      <c r="AY198" s="6" t="s">
        <v>719</v>
      </c>
      <c r="AZ198" s="1">
        <v>1110</v>
      </c>
      <c r="BA198" s="6" t="s">
        <v>722</v>
      </c>
      <c r="BB198" s="1" t="s">
        <v>911</v>
      </c>
    </row>
    <row r="199" spans="2:54" ht="14.5" x14ac:dyDescent="0.35">
      <c r="B199" s="8" t="s">
        <v>582</v>
      </c>
      <c r="C199" s="6" t="s">
        <v>250</v>
      </c>
      <c r="D199" s="3">
        <v>5799.0216484998009</v>
      </c>
      <c r="E199" s="3">
        <v>4595.2318653822949</v>
      </c>
      <c r="F199" s="3">
        <v>3076.9616193147899</v>
      </c>
      <c r="G199" s="3">
        <v>3834.6891814661981</v>
      </c>
      <c r="H199" s="3">
        <v>4488.2296326915039</v>
      </c>
      <c r="I199" s="3">
        <v>5107.7027515937671</v>
      </c>
      <c r="J199" s="3">
        <v>5737.204372244908</v>
      </c>
      <c r="K199" s="3">
        <v>5755.5284735766909</v>
      </c>
      <c r="L199" s="3">
        <v>6406.7549921062846</v>
      </c>
      <c r="M199" s="3">
        <v>6751.5836580007071</v>
      </c>
      <c r="N199" s="3">
        <v>6132.4251171451542</v>
      </c>
      <c r="O199" s="3">
        <v>5328.5315721340876</v>
      </c>
      <c r="P199" s="3">
        <v>5022.4446638871814</v>
      </c>
      <c r="Q199" s="3">
        <v>3675.165937379355</v>
      </c>
      <c r="R199" s="3">
        <v>2840.694967055234</v>
      </c>
      <c r="S199" s="3">
        <v>2092.8247694345691</v>
      </c>
      <c r="T199" s="3">
        <v>2893.2969593922121</v>
      </c>
      <c r="U199" s="3">
        <v>3498.9300308403331</v>
      </c>
      <c r="V199" s="3">
        <v>3981.119820013605</v>
      </c>
      <c r="W199" s="3">
        <v>2395.3928356160241</v>
      </c>
      <c r="X199" s="3">
        <v>2297.6814117705471</v>
      </c>
      <c r="Y199" s="3">
        <v>3718.099927711663</v>
      </c>
      <c r="Z199" s="3">
        <v>4576.4000825220719</v>
      </c>
      <c r="AA199" s="3">
        <v>5021.9412591150658</v>
      </c>
      <c r="AB199" s="3">
        <v>4174.8538980990024</v>
      </c>
      <c r="AC199" s="3">
        <v>3584.849416013381</v>
      </c>
      <c r="AD199" s="3">
        <v>2981.184087112576</v>
      </c>
      <c r="AE199" s="3">
        <v>2984.8428469955229</v>
      </c>
      <c r="AF199" s="3">
        <v>3144.0020661573758</v>
      </c>
      <c r="AG199" s="3">
        <v>3570.11043977091</v>
      </c>
      <c r="AH199" s="3">
        <v>4057.0382926677748</v>
      </c>
      <c r="AI199" s="3">
        <v>4438.4005440375904</v>
      </c>
      <c r="AJ199" s="3">
        <v>12572.019336477089</v>
      </c>
      <c r="AK199" s="3">
        <v>13279.83253960108</v>
      </c>
      <c r="AL199" s="3">
        <v>12055.24203698187</v>
      </c>
      <c r="AM199" s="3">
        <v>11933.244612970429</v>
      </c>
      <c r="AN199" s="3">
        <v>9581.7484112002567</v>
      </c>
      <c r="AO199" s="3">
        <v>8410.6097251604278</v>
      </c>
      <c r="AP199" s="3">
        <v>8282.529571814126</v>
      </c>
      <c r="AQ199" s="3">
        <v>7773.7556064474275</v>
      </c>
      <c r="AR199" s="3">
        <v>8542.609807965704</v>
      </c>
      <c r="AS199" s="3">
        <v>8947.5001292508605</v>
      </c>
      <c r="AT199" s="3">
        <v>9377.4546616789285</v>
      </c>
      <c r="AU199" s="3">
        <v>10910.513273797371</v>
      </c>
      <c r="AV199" s="3">
        <v>10437.760153824211</v>
      </c>
      <c r="AW199" s="3">
        <v>9964.2273784975205</v>
      </c>
      <c r="AX199" s="10">
        <v>98900040041001</v>
      </c>
      <c r="AY199" s="6" t="s">
        <v>719</v>
      </c>
      <c r="AZ199" s="1">
        <v>1110</v>
      </c>
      <c r="BA199" s="6" t="s">
        <v>722</v>
      </c>
      <c r="BB199" s="1" t="s">
        <v>912</v>
      </c>
    </row>
    <row r="200" spans="2:54" ht="14.5" x14ac:dyDescent="0.35">
      <c r="B200" s="8" t="s">
        <v>583</v>
      </c>
      <c r="C200" s="6" t="s">
        <v>251</v>
      </c>
      <c r="D200" s="3">
        <v>1081.004632939947</v>
      </c>
      <c r="E200" s="3">
        <v>2326.2721291536918</v>
      </c>
      <c r="F200" s="3">
        <v>3581.5038363983972</v>
      </c>
      <c r="G200" s="3">
        <v>2856.783189400001</v>
      </c>
      <c r="H200" s="3">
        <v>2153.824432359846</v>
      </c>
      <c r="I200" s="3">
        <v>1578.468563058942</v>
      </c>
      <c r="J200" s="3">
        <v>908.31287094893707</v>
      </c>
      <c r="K200" s="3">
        <v>1081.792180345177</v>
      </c>
      <c r="L200" s="3">
        <v>992.36412307731678</v>
      </c>
      <c r="M200" s="3">
        <v>1789.2870075697999</v>
      </c>
      <c r="N200" s="3">
        <v>2047.0520190816021</v>
      </c>
      <c r="O200" s="3">
        <v>1734.7402929846689</v>
      </c>
      <c r="P200" s="3">
        <v>2319.9167889018709</v>
      </c>
      <c r="Q200" s="3">
        <v>3057.621885221658</v>
      </c>
      <c r="R200" s="3">
        <v>3822.4782565652858</v>
      </c>
      <c r="S200" s="3">
        <v>4811.9012893058998</v>
      </c>
      <c r="T200" s="3">
        <v>4206.5048804748722</v>
      </c>
      <c r="U200" s="3">
        <v>4005.614882365388</v>
      </c>
      <c r="V200" s="3">
        <v>4409.4284046316652</v>
      </c>
      <c r="W200" s="3">
        <v>4954.6049293833357</v>
      </c>
      <c r="X200" s="3">
        <v>5634.5412784149012</v>
      </c>
      <c r="Y200" s="3">
        <v>5146.9035479717704</v>
      </c>
      <c r="Z200" s="3">
        <v>4881.0959525954477</v>
      </c>
      <c r="AA200" s="3">
        <v>5445.442114259019</v>
      </c>
      <c r="AB200" s="3">
        <v>5612.0737734872127</v>
      </c>
      <c r="AC200" s="3">
        <v>5824.7359932302843</v>
      </c>
      <c r="AD200" s="3">
        <v>5826.8123575111758</v>
      </c>
      <c r="AE200" s="3">
        <v>7211.0987786620062</v>
      </c>
      <c r="AF200" s="3">
        <v>7805.2722750534776</v>
      </c>
      <c r="AG200" s="3">
        <v>7553.257083941533</v>
      </c>
      <c r="AH200" s="3">
        <v>7385.5250322509864</v>
      </c>
      <c r="AI200" s="3">
        <v>6394.9259341477264</v>
      </c>
      <c r="AJ200" s="3">
        <v>10648.026469957609</v>
      </c>
      <c r="AK200" s="3">
        <v>11321.128793882381</v>
      </c>
      <c r="AL200" s="3">
        <v>12168.35134777814</v>
      </c>
      <c r="AM200" s="3">
        <v>11582.250769971241</v>
      </c>
      <c r="AN200" s="3">
        <v>11433.02614273202</v>
      </c>
      <c r="AO200" s="3">
        <v>10827.361289704329</v>
      </c>
      <c r="AP200" s="3">
        <v>3671.33201400496</v>
      </c>
      <c r="AQ200" s="3">
        <v>3021.645449943871</v>
      </c>
      <c r="AR200" s="3">
        <v>3008.508288794138</v>
      </c>
      <c r="AS200" s="3">
        <v>3734.3375722320152</v>
      </c>
      <c r="AT200" s="3">
        <v>4350.6566255635871</v>
      </c>
      <c r="AU200" s="3">
        <v>6081.109687569955</v>
      </c>
      <c r="AV200" s="3">
        <v>5767.2451305653494</v>
      </c>
      <c r="AW200" s="3">
        <v>5310.6136087216473</v>
      </c>
      <c r="AX200" s="10">
        <v>98900020099001</v>
      </c>
      <c r="AY200" s="6" t="s">
        <v>719</v>
      </c>
      <c r="AZ200" s="1">
        <v>1110</v>
      </c>
      <c r="BA200" s="6" t="s">
        <v>722</v>
      </c>
      <c r="BB200" s="1" t="s">
        <v>913</v>
      </c>
    </row>
    <row r="201" spans="2:54" ht="14.5" x14ac:dyDescent="0.35">
      <c r="B201" s="8" t="s">
        <v>584</v>
      </c>
      <c r="C201" s="6" t="s">
        <v>252</v>
      </c>
      <c r="D201" s="3">
        <v>8305.3050759270827</v>
      </c>
      <c r="E201" s="3">
        <v>9384.7021720056255</v>
      </c>
      <c r="F201" s="3">
        <v>10058.75466197109</v>
      </c>
      <c r="G201" s="3">
        <v>9564.6296862004856</v>
      </c>
      <c r="H201" s="3">
        <v>8802.6323008554409</v>
      </c>
      <c r="I201" s="3">
        <v>8111.3042786736132</v>
      </c>
      <c r="J201" s="3">
        <v>7917.3769296752807</v>
      </c>
      <c r="K201" s="3">
        <v>7472.5326525109149</v>
      </c>
      <c r="L201" s="3">
        <v>6774.5800203382641</v>
      </c>
      <c r="M201" s="3">
        <v>6091.8174043988456</v>
      </c>
      <c r="N201" s="3">
        <v>6577.4782161524954</v>
      </c>
      <c r="O201" s="3">
        <v>7577.2836694260677</v>
      </c>
      <c r="P201" s="3">
        <v>7679.3626893114097</v>
      </c>
      <c r="Q201" s="3">
        <v>9149.3441658509564</v>
      </c>
      <c r="R201" s="3">
        <v>9981.1831365028174</v>
      </c>
      <c r="S201" s="3">
        <v>10489.27215766812</v>
      </c>
      <c r="T201" s="3">
        <v>9688.0020922070435</v>
      </c>
      <c r="U201" s="3">
        <v>9090.590867137953</v>
      </c>
      <c r="V201" s="3">
        <v>8761.9687425873035</v>
      </c>
      <c r="W201" s="3">
        <v>10239.036099184001</v>
      </c>
      <c r="X201" s="3">
        <v>10614.173143683211</v>
      </c>
      <c r="Y201" s="3">
        <v>9311.1675120209802</v>
      </c>
      <c r="Z201" s="3">
        <v>8465.9262824091893</v>
      </c>
      <c r="AA201" s="3">
        <v>8429.3476568927654</v>
      </c>
      <c r="AB201" s="3">
        <v>9247.1500431957629</v>
      </c>
      <c r="AC201" s="3">
        <v>9847.8135515467602</v>
      </c>
      <c r="AD201" s="3">
        <v>10277.85529123475</v>
      </c>
      <c r="AE201" s="3">
        <v>11494.257407671301</v>
      </c>
      <c r="AF201" s="3">
        <v>12053.17859853074</v>
      </c>
      <c r="AG201" s="3">
        <v>11466.05468962092</v>
      </c>
      <c r="AH201" s="3">
        <v>10930.40652706624</v>
      </c>
      <c r="AI201" s="3">
        <v>9664.3409289654919</v>
      </c>
      <c r="AJ201" s="3">
        <v>6834.3076567608596</v>
      </c>
      <c r="AK201" s="3">
        <v>7181.6147184268202</v>
      </c>
      <c r="AL201" s="3">
        <v>10164.39245642674</v>
      </c>
      <c r="AM201" s="3">
        <v>9273.727685171385</v>
      </c>
      <c r="AN201" s="3">
        <v>11589.654055504259</v>
      </c>
      <c r="AO201" s="3">
        <v>11795.773737177249</v>
      </c>
      <c r="AP201" s="3">
        <v>4300.1095492699524</v>
      </c>
      <c r="AQ201" s="3">
        <v>4852.7926552575846</v>
      </c>
      <c r="AR201" s="3">
        <v>4322.8701332281726</v>
      </c>
      <c r="AS201" s="3">
        <v>3722.4454157673581</v>
      </c>
      <c r="AT201" s="3">
        <v>3217.2897471397191</v>
      </c>
      <c r="AU201" s="3">
        <v>1788.0515738081119</v>
      </c>
      <c r="AV201" s="3">
        <v>2278.7293582474049</v>
      </c>
      <c r="AW201" s="3">
        <v>2687.86751262081</v>
      </c>
      <c r="AX201" s="10">
        <v>98940010007001</v>
      </c>
      <c r="AY201" s="6" t="s">
        <v>733</v>
      </c>
      <c r="AZ201" s="1">
        <v>1121</v>
      </c>
      <c r="BA201" s="6" t="s">
        <v>717</v>
      </c>
      <c r="BB201" s="1" t="s">
        <v>914</v>
      </c>
    </row>
    <row r="202" spans="2:54" ht="14.5" x14ac:dyDescent="0.35">
      <c r="B202" s="8" t="s">
        <v>585</v>
      </c>
      <c r="C202" s="6" t="s">
        <v>253</v>
      </c>
      <c r="D202" s="3">
        <v>8508.0556832515413</v>
      </c>
      <c r="E202" s="3">
        <v>7720.4752974385901</v>
      </c>
      <c r="F202" s="3">
        <v>6230.5101963975694</v>
      </c>
      <c r="G202" s="3">
        <v>6867.9266132061239</v>
      </c>
      <c r="H202" s="3">
        <v>7124.4345529146767</v>
      </c>
      <c r="I202" s="3">
        <v>7413.6009802367971</v>
      </c>
      <c r="J202" s="3">
        <v>8168.2972192324987</v>
      </c>
      <c r="K202" s="3">
        <v>7821.0144659095358</v>
      </c>
      <c r="L202" s="3">
        <v>8196.989651662514</v>
      </c>
      <c r="M202" s="3">
        <v>8044.6529258062574</v>
      </c>
      <c r="N202" s="3">
        <v>7375.7743948245479</v>
      </c>
      <c r="O202" s="3">
        <v>7178.6155913848561</v>
      </c>
      <c r="P202" s="3">
        <v>6615.3150521979433</v>
      </c>
      <c r="Q202" s="3">
        <v>6099.5932750761704</v>
      </c>
      <c r="R202" s="3">
        <v>5702.2891400751996</v>
      </c>
      <c r="S202" s="3">
        <v>4642.1548484359637</v>
      </c>
      <c r="T202" s="3">
        <v>4884.2356980837403</v>
      </c>
      <c r="U202" s="3">
        <v>4912.3760285154895</v>
      </c>
      <c r="V202" s="3">
        <v>4537.1952847818857</v>
      </c>
      <c r="W202" s="3">
        <v>4206.6752465614263</v>
      </c>
      <c r="X202" s="3">
        <v>3500.8572416137799</v>
      </c>
      <c r="Y202" s="3">
        <v>3787.667137662721</v>
      </c>
      <c r="Z202" s="3">
        <v>4326.2637594020807</v>
      </c>
      <c r="AA202" s="3">
        <v>4099.3817564436913</v>
      </c>
      <c r="AB202" s="3">
        <v>3474.3602065246309</v>
      </c>
      <c r="AC202" s="3">
        <v>3099.2957028354981</v>
      </c>
      <c r="AD202" s="3">
        <v>3097.3963691618878</v>
      </c>
      <c r="AE202" s="3">
        <v>1839.163021684293</v>
      </c>
      <c r="AF202" s="3">
        <v>1421.2579410491239</v>
      </c>
      <c r="AG202" s="3">
        <v>1363.5019267491671</v>
      </c>
      <c r="AH202" s="3">
        <v>1593.063997042206</v>
      </c>
      <c r="AI202" s="3">
        <v>2838.425824662515</v>
      </c>
      <c r="AJ202" s="3">
        <v>9978.1167478713905</v>
      </c>
      <c r="AK202" s="3">
        <v>10609.07576190022</v>
      </c>
      <c r="AL202" s="3">
        <v>8380.2588975289309</v>
      </c>
      <c r="AM202" s="3">
        <v>8513.7655180118454</v>
      </c>
      <c r="AN202" s="3">
        <v>5383.2019582317398</v>
      </c>
      <c r="AO202" s="3">
        <v>4111.9156184840003</v>
      </c>
      <c r="AP202" s="3">
        <v>8606.0280460034373</v>
      </c>
      <c r="AQ202" s="3">
        <v>8401.0632328571301</v>
      </c>
      <c r="AR202" s="3">
        <v>9400.7420779571567</v>
      </c>
      <c r="AS202" s="3">
        <v>9452.7717107501667</v>
      </c>
      <c r="AT202" s="3">
        <v>9623.5971836968365</v>
      </c>
      <c r="AU202" s="3">
        <v>10638.53806135205</v>
      </c>
      <c r="AV202" s="3">
        <v>10150.60886227011</v>
      </c>
      <c r="AW202" s="3">
        <v>9781.2500149930074</v>
      </c>
      <c r="AX202" s="10">
        <v>98900050048001</v>
      </c>
      <c r="AY202" s="6" t="s">
        <v>719</v>
      </c>
      <c r="AZ202" s="1">
        <v>1110</v>
      </c>
      <c r="BA202" s="6" t="s">
        <v>722</v>
      </c>
      <c r="BB202" s="1" t="s">
        <v>915</v>
      </c>
    </row>
    <row r="203" spans="2:54" ht="14.5" x14ac:dyDescent="0.35">
      <c r="B203" s="8" t="s">
        <v>586</v>
      </c>
      <c r="C203" s="6" t="s">
        <v>254</v>
      </c>
      <c r="D203" s="3">
        <v>3338.682556716064</v>
      </c>
      <c r="E203" s="3">
        <v>2187.3763182825428</v>
      </c>
      <c r="F203" s="3">
        <v>2272.2160731198278</v>
      </c>
      <c r="G203" s="3">
        <v>2254.6649734295979</v>
      </c>
      <c r="H203" s="3">
        <v>2892.8834624665942</v>
      </c>
      <c r="I203" s="3">
        <v>3522.4925202213872</v>
      </c>
      <c r="J203" s="3">
        <v>3658.7010658102349</v>
      </c>
      <c r="K203" s="3">
        <v>4114.1934469383887</v>
      </c>
      <c r="L203" s="3">
        <v>4798.5832624852683</v>
      </c>
      <c r="M203" s="3">
        <v>5543.0655110679481</v>
      </c>
      <c r="N203" s="3">
        <v>5223.8249334966622</v>
      </c>
      <c r="O203" s="3">
        <v>4163.8597258611026</v>
      </c>
      <c r="P203" s="3">
        <v>4332.7831851770516</v>
      </c>
      <c r="Q203" s="3">
        <v>3119.3782399016782</v>
      </c>
      <c r="R203" s="3">
        <v>2774.3100435559718</v>
      </c>
      <c r="S203" s="3">
        <v>3539.6431231888132</v>
      </c>
      <c r="T203" s="3">
        <v>3754.6040865849341</v>
      </c>
      <c r="U203" s="3">
        <v>4247.3083118272343</v>
      </c>
      <c r="V203" s="3">
        <v>5064.0070937876262</v>
      </c>
      <c r="W203" s="3">
        <v>4106.98026200606</v>
      </c>
      <c r="X203" s="3">
        <v>4688.9696624791513</v>
      </c>
      <c r="Y203" s="3">
        <v>5409.8353470830007</v>
      </c>
      <c r="Z203" s="3">
        <v>5869.2909773626852</v>
      </c>
      <c r="AA203" s="3">
        <v>6542.4614925646811</v>
      </c>
      <c r="AB203" s="3">
        <v>6059.7634318336313</v>
      </c>
      <c r="AC203" s="3">
        <v>5783.4871403865163</v>
      </c>
      <c r="AD203" s="3">
        <v>5353.7068440036246</v>
      </c>
      <c r="AE203" s="3">
        <v>6219.7555832544194</v>
      </c>
      <c r="AF203" s="3">
        <v>6620.9143547483527</v>
      </c>
      <c r="AG203" s="3">
        <v>6782.9677474623559</v>
      </c>
      <c r="AH203" s="3">
        <v>7016.0233396346921</v>
      </c>
      <c r="AI203" s="3">
        <v>6717.2229105053239</v>
      </c>
      <c r="AJ203" s="3">
        <v>13659.31531365051</v>
      </c>
      <c r="AK203" s="3">
        <v>14375.023615284441</v>
      </c>
      <c r="AL203" s="3">
        <v>14151.94615136701</v>
      </c>
      <c r="AM203" s="3">
        <v>13800.921268531811</v>
      </c>
      <c r="AN203" s="3">
        <v>12357.86387398948</v>
      </c>
      <c r="AO203" s="3">
        <v>11368.232562154841</v>
      </c>
      <c r="AP203" s="3">
        <v>7547.5485039934028</v>
      </c>
      <c r="AQ203" s="3">
        <v>6891.8350165916527</v>
      </c>
      <c r="AR203" s="3">
        <v>7248.0142646402974</v>
      </c>
      <c r="AS203" s="3">
        <v>7893.419424997639</v>
      </c>
      <c r="AT203" s="3">
        <v>8472.2582524208738</v>
      </c>
      <c r="AU203" s="3">
        <v>10208.36585857024</v>
      </c>
      <c r="AV203" s="3">
        <v>9819.813336173318</v>
      </c>
      <c r="AW203" s="3">
        <v>9333.0614787577942</v>
      </c>
      <c r="AX203" s="10">
        <v>98900010037001</v>
      </c>
      <c r="AY203" s="6" t="s">
        <v>719</v>
      </c>
      <c r="AZ203" s="1">
        <v>1110</v>
      </c>
      <c r="BA203" s="6" t="s">
        <v>722</v>
      </c>
      <c r="BB203" s="1" t="s">
        <v>916</v>
      </c>
    </row>
    <row r="204" spans="2:54" ht="14.5" x14ac:dyDescent="0.35">
      <c r="B204" s="8" t="s">
        <v>587</v>
      </c>
      <c r="C204" s="6" t="s">
        <v>255</v>
      </c>
      <c r="D204" s="3">
        <v>1689.653835657776</v>
      </c>
      <c r="E204" s="3">
        <v>2556.956031935048</v>
      </c>
      <c r="F204" s="3">
        <v>4144.7428742907769</v>
      </c>
      <c r="G204" s="3">
        <v>3398.8895112057362</v>
      </c>
      <c r="H204" s="3">
        <v>3033.4131256553169</v>
      </c>
      <c r="I204" s="3">
        <v>2853.4990818765041</v>
      </c>
      <c r="J204" s="3">
        <v>2159.228838932504</v>
      </c>
      <c r="K204" s="3">
        <v>2742.692601846888</v>
      </c>
      <c r="L204" s="3">
        <v>2914.5469392431928</v>
      </c>
      <c r="M204" s="3">
        <v>3724.4159262068802</v>
      </c>
      <c r="N204" s="3">
        <v>3939.5016322797992</v>
      </c>
      <c r="O204" s="3">
        <v>3352.5678687689542</v>
      </c>
      <c r="P204" s="3">
        <v>3924.376406630709</v>
      </c>
      <c r="Q204" s="3">
        <v>4059.1712298547059</v>
      </c>
      <c r="R204" s="3">
        <v>4580.3199402177524</v>
      </c>
      <c r="S204" s="3">
        <v>5675.3808204502211</v>
      </c>
      <c r="T204" s="3">
        <v>5279.1298605289721</v>
      </c>
      <c r="U204" s="3">
        <v>5292.9245344454166</v>
      </c>
      <c r="V204" s="3">
        <v>5877.8531267520693</v>
      </c>
      <c r="W204" s="3">
        <v>5990.0884772338404</v>
      </c>
      <c r="X204" s="3">
        <v>6704.4665934312261</v>
      </c>
      <c r="Y204" s="3">
        <v>6562.999397482512</v>
      </c>
      <c r="Z204" s="3">
        <v>6481.1390110894372</v>
      </c>
      <c r="AA204" s="3">
        <v>7104.6598474386519</v>
      </c>
      <c r="AB204" s="3">
        <v>7112.8460955451419</v>
      </c>
      <c r="AC204" s="3">
        <v>7198.4342452426918</v>
      </c>
      <c r="AD204" s="3">
        <v>7067.692463549708</v>
      </c>
      <c r="AE204" s="3">
        <v>8366.445368340499</v>
      </c>
      <c r="AF204" s="3">
        <v>8923.0513863613978</v>
      </c>
      <c r="AG204" s="3">
        <v>8794.5332352216028</v>
      </c>
      <c r="AH204" s="3">
        <v>8741.6707246749647</v>
      </c>
      <c r="AI204" s="3">
        <v>7902.6709404753501</v>
      </c>
      <c r="AJ204" s="3">
        <v>12573.301468911561</v>
      </c>
      <c r="AK204" s="3">
        <v>13241.553962919799</v>
      </c>
      <c r="AL204" s="3">
        <v>14075.56407864046</v>
      </c>
      <c r="AM204" s="3">
        <v>13504.80204099193</v>
      </c>
      <c r="AN204" s="3">
        <v>13188.614350332489</v>
      </c>
      <c r="AO204" s="3">
        <v>12498.58075858845</v>
      </c>
      <c r="AP204" s="3">
        <v>5535.4182398076218</v>
      </c>
      <c r="AQ204" s="3">
        <v>4908.1704933757655</v>
      </c>
      <c r="AR204" s="3">
        <v>4714.3396036210534</v>
      </c>
      <c r="AS204" s="3">
        <v>5465.8348482689998</v>
      </c>
      <c r="AT204" s="3">
        <v>6082.4117357377554</v>
      </c>
      <c r="AU204" s="3">
        <v>7757.7794922935745</v>
      </c>
      <c r="AV204" s="3">
        <v>7498.6037270989746</v>
      </c>
      <c r="AW204" s="3">
        <v>7069.59313666665</v>
      </c>
      <c r="AX204" s="10">
        <v>98900010122001</v>
      </c>
      <c r="AY204" s="6" t="s">
        <v>917</v>
      </c>
      <c r="AZ204" s="1">
        <v>1110</v>
      </c>
      <c r="BA204" s="6" t="s">
        <v>722</v>
      </c>
      <c r="BB204" s="1" t="s">
        <v>918</v>
      </c>
    </row>
    <row r="205" spans="2:54" ht="14.5" x14ac:dyDescent="0.35">
      <c r="B205" s="8" t="s">
        <v>588</v>
      </c>
      <c r="C205" s="6" t="s">
        <v>256</v>
      </c>
      <c r="D205" s="3">
        <v>2742.0477371467332</v>
      </c>
      <c r="E205" s="3">
        <v>3620.2039639060672</v>
      </c>
      <c r="F205" s="3">
        <v>5208.4685410508546</v>
      </c>
      <c r="G205" s="3">
        <v>4468.7923996142472</v>
      </c>
      <c r="H205" s="3">
        <v>4107.9494442816294</v>
      </c>
      <c r="I205" s="3">
        <v>3892.8052612583369</v>
      </c>
      <c r="J205" s="3">
        <v>3169.974388420364</v>
      </c>
      <c r="K205" s="3">
        <v>3703.6125460812782</v>
      </c>
      <c r="L205" s="3">
        <v>3747.918407132483</v>
      </c>
      <c r="M205" s="3">
        <v>4486.6065335264839</v>
      </c>
      <c r="N205" s="3">
        <v>4806.1029707663902</v>
      </c>
      <c r="O205" s="3">
        <v>4340.6098687063923</v>
      </c>
      <c r="P205" s="3">
        <v>4924.6749804506444</v>
      </c>
      <c r="Q205" s="3">
        <v>5134.8109150055907</v>
      </c>
      <c r="R205" s="3">
        <v>5653.1396529220383</v>
      </c>
      <c r="S205" s="3">
        <v>6749.2786179648501</v>
      </c>
      <c r="T205" s="3">
        <v>6355.3742929804766</v>
      </c>
      <c r="U205" s="3">
        <v>6357.3669349990259</v>
      </c>
      <c r="V205" s="3">
        <v>6921.7722883831511</v>
      </c>
      <c r="W205" s="3">
        <v>7067.1729814623868</v>
      </c>
      <c r="X205" s="3">
        <v>7781.5385897293127</v>
      </c>
      <c r="Y205" s="3">
        <v>7617.4465991495617</v>
      </c>
      <c r="Z205" s="3">
        <v>7499.7092001561596</v>
      </c>
      <c r="AA205" s="3">
        <v>8108.073521413914</v>
      </c>
      <c r="AB205" s="3">
        <v>8155.370526409688</v>
      </c>
      <c r="AC205" s="3">
        <v>8259.8681821807313</v>
      </c>
      <c r="AD205" s="3">
        <v>8140.0799056851074</v>
      </c>
      <c r="AE205" s="3">
        <v>9443.1013628960391</v>
      </c>
      <c r="AF205" s="3">
        <v>10000.136886901741</v>
      </c>
      <c r="AG205" s="3">
        <v>9868.7067426860813</v>
      </c>
      <c r="AH205" s="3">
        <v>9807.5947437966879</v>
      </c>
      <c r="AI205" s="3">
        <v>8945.8777875739597</v>
      </c>
      <c r="AJ205" s="3">
        <v>13220.069850335971</v>
      </c>
      <c r="AK205" s="3">
        <v>13869.39934830831</v>
      </c>
      <c r="AL205" s="3">
        <v>14912.13782396275</v>
      </c>
      <c r="AM205" s="3">
        <v>14307.06573022305</v>
      </c>
      <c r="AN205" s="3">
        <v>14160.91693524123</v>
      </c>
      <c r="AO205" s="3">
        <v>13506.069197121649</v>
      </c>
      <c r="AP205" s="3">
        <v>6112.3072115614486</v>
      </c>
      <c r="AQ205" s="3">
        <v>5530.9137683232657</v>
      </c>
      <c r="AR205" s="3">
        <v>5157.2067369255537</v>
      </c>
      <c r="AS205" s="3">
        <v>5902.7710645724092</v>
      </c>
      <c r="AT205" s="3">
        <v>6502.0022404778247</v>
      </c>
      <c r="AU205" s="3">
        <v>8090.6730642735083</v>
      </c>
      <c r="AV205" s="3">
        <v>7888.1008170360064</v>
      </c>
      <c r="AW205" s="3">
        <v>7494.5827179389807</v>
      </c>
      <c r="AX205" s="10">
        <v>98900020090001</v>
      </c>
      <c r="AY205" s="6" t="s">
        <v>716</v>
      </c>
      <c r="AZ205" s="1">
        <v>1122</v>
      </c>
      <c r="BA205" s="6" t="s">
        <v>720</v>
      </c>
      <c r="BB205" s="1" t="s">
        <v>919</v>
      </c>
    </row>
    <row r="206" spans="2:54" ht="14.5" x14ac:dyDescent="0.35">
      <c r="B206" s="8" t="s">
        <v>589</v>
      </c>
      <c r="C206" s="6" t="s">
        <v>257</v>
      </c>
      <c r="D206" s="3">
        <v>4828.9920432684112</v>
      </c>
      <c r="E206" s="3">
        <v>3590.6775020365121</v>
      </c>
      <c r="F206" s="3">
        <v>2145.9481956210661</v>
      </c>
      <c r="G206" s="3">
        <v>2877.3601645668218</v>
      </c>
      <c r="H206" s="3">
        <v>3581.2714174648231</v>
      </c>
      <c r="I206" s="3">
        <v>4239.2631918091774</v>
      </c>
      <c r="J206" s="3">
        <v>4817.1327947844766</v>
      </c>
      <c r="K206" s="3">
        <v>4906.7139786316411</v>
      </c>
      <c r="L206" s="3">
        <v>5586.9080865398764</v>
      </c>
      <c r="M206" s="3">
        <v>6020.759020074619</v>
      </c>
      <c r="N206" s="3">
        <v>5443.6908135987987</v>
      </c>
      <c r="O206" s="3">
        <v>4549.4295532038077</v>
      </c>
      <c r="P206" s="3">
        <v>4327.0293747803817</v>
      </c>
      <c r="Q206" s="3">
        <v>2890.219962774268</v>
      </c>
      <c r="R206" s="3">
        <v>2036.058584037723</v>
      </c>
      <c r="S206" s="3">
        <v>1664.3858143912951</v>
      </c>
      <c r="T206" s="3">
        <v>2406.2145981748049</v>
      </c>
      <c r="U206" s="3">
        <v>3063.5607634323251</v>
      </c>
      <c r="V206" s="3">
        <v>3710.217447942528</v>
      </c>
      <c r="W206" s="3">
        <v>2171.368939221888</v>
      </c>
      <c r="X206" s="3">
        <v>2398.487414658664</v>
      </c>
      <c r="Y206" s="3">
        <v>3650.3407031355769</v>
      </c>
      <c r="Z206" s="3">
        <v>4421.5964238187235</v>
      </c>
      <c r="AA206" s="3">
        <v>4970.790061755486</v>
      </c>
      <c r="AB206" s="3">
        <v>4214.1327371819734</v>
      </c>
      <c r="AC206" s="3">
        <v>3715.4990375256111</v>
      </c>
      <c r="AD206" s="3">
        <v>3144.6927551547378</v>
      </c>
      <c r="AE206" s="3">
        <v>3580.4466806507912</v>
      </c>
      <c r="AF206" s="3">
        <v>3877.053852557483</v>
      </c>
      <c r="AG206" s="3">
        <v>4171.8111353269242</v>
      </c>
      <c r="AH206" s="3">
        <v>4549.0353266366756</v>
      </c>
      <c r="AI206" s="3">
        <v>4648.2321158396408</v>
      </c>
      <c r="AJ206" s="3">
        <v>12534.47918134638</v>
      </c>
      <c r="AK206" s="3">
        <v>13250.424105916851</v>
      </c>
      <c r="AL206" s="3">
        <v>12331.29357947087</v>
      </c>
      <c r="AM206" s="3">
        <v>12132.852212008789</v>
      </c>
      <c r="AN206" s="3">
        <v>10080.13645805789</v>
      </c>
      <c r="AO206" s="3">
        <v>8970.1350194773077</v>
      </c>
      <c r="AP206" s="3">
        <v>7696.0924088654019</v>
      </c>
      <c r="AQ206" s="3">
        <v>7141.8794743450517</v>
      </c>
      <c r="AR206" s="3">
        <v>7836.7956134946644</v>
      </c>
      <c r="AS206" s="3">
        <v>8301.2126486386078</v>
      </c>
      <c r="AT206" s="3">
        <v>8772.1063491627847</v>
      </c>
      <c r="AU206" s="3">
        <v>10374.40390586321</v>
      </c>
      <c r="AV206" s="3">
        <v>9915.8309138632321</v>
      </c>
      <c r="AW206" s="3">
        <v>9432.4255205562113</v>
      </c>
      <c r="AX206" s="10">
        <v>98900010253001</v>
      </c>
      <c r="AY206" s="6" t="s">
        <v>719</v>
      </c>
      <c r="AZ206" s="1">
        <v>1110</v>
      </c>
      <c r="BA206" s="6" t="s">
        <v>722</v>
      </c>
      <c r="BB206" s="1" t="s">
        <v>920</v>
      </c>
    </row>
    <row r="207" spans="2:54" ht="14.5" x14ac:dyDescent="0.35">
      <c r="B207" s="8" t="s">
        <v>590</v>
      </c>
      <c r="C207" s="6" t="s">
        <v>258</v>
      </c>
      <c r="D207" s="3">
        <v>2564.334341602314</v>
      </c>
      <c r="E207" s="3">
        <v>2280.577947386475</v>
      </c>
      <c r="F207" s="3">
        <v>3531.5223174473258</v>
      </c>
      <c r="G207" s="3">
        <v>3006.2117662111768</v>
      </c>
      <c r="H207" s="3">
        <v>3151.185355048322</v>
      </c>
      <c r="I207" s="3">
        <v>3437.7902294022588</v>
      </c>
      <c r="J207" s="3">
        <v>3099.5365426668131</v>
      </c>
      <c r="K207" s="3">
        <v>3739.2493686261491</v>
      </c>
      <c r="L207" s="3">
        <v>4236.5802880811434</v>
      </c>
      <c r="M207" s="3">
        <v>5092.0361749989106</v>
      </c>
      <c r="N207" s="3">
        <v>5046.0711954654171</v>
      </c>
      <c r="O207" s="3">
        <v>4124.4059300803656</v>
      </c>
      <c r="P207" s="3">
        <v>4551.6498851254864</v>
      </c>
      <c r="Q207" s="3">
        <v>3949.3875174032851</v>
      </c>
      <c r="R207" s="3">
        <v>4076.9995823579138</v>
      </c>
      <c r="S207" s="3">
        <v>5106.0313101059082</v>
      </c>
      <c r="T207" s="3">
        <v>5007.9529656865088</v>
      </c>
      <c r="U207" s="3">
        <v>5280.7864750815861</v>
      </c>
      <c r="V207" s="3">
        <v>6034.536111319977</v>
      </c>
      <c r="W207" s="3">
        <v>5580.2163719202899</v>
      </c>
      <c r="X207" s="3">
        <v>6261.5845979968417</v>
      </c>
      <c r="Y207" s="3">
        <v>6580.2216336457359</v>
      </c>
      <c r="Z207" s="3">
        <v>6780.0971145315398</v>
      </c>
      <c r="AA207" s="3">
        <v>7458.9810522367479</v>
      </c>
      <c r="AB207" s="3">
        <v>7209.5738435702633</v>
      </c>
      <c r="AC207" s="3">
        <v>7105.3420803475883</v>
      </c>
      <c r="AD207" s="3">
        <v>6806.8133759574612</v>
      </c>
      <c r="AE207" s="3">
        <v>7908.2919693048116</v>
      </c>
      <c r="AF207" s="3">
        <v>8388.2324305406019</v>
      </c>
      <c r="AG207" s="3">
        <v>8423.9172557566308</v>
      </c>
      <c r="AH207" s="3">
        <v>8529.9005461566157</v>
      </c>
      <c r="AI207" s="3">
        <v>7959.3458359636634</v>
      </c>
      <c r="AJ207" s="3">
        <v>13849.35765183476</v>
      </c>
      <c r="AK207" s="3">
        <v>14545.230943878771</v>
      </c>
      <c r="AL207" s="3">
        <v>14893.07405869232</v>
      </c>
      <c r="AM207" s="3">
        <v>14423.210982983221</v>
      </c>
      <c r="AN207" s="3">
        <v>13536.46961042882</v>
      </c>
      <c r="AO207" s="3">
        <v>12679.00851755608</v>
      </c>
      <c r="AP207" s="3">
        <v>7091.5076852846578</v>
      </c>
      <c r="AQ207" s="3">
        <v>6426.8607689288883</v>
      </c>
      <c r="AR207" s="3">
        <v>6472.0269292593794</v>
      </c>
      <c r="AS207" s="3">
        <v>7200.9929949927446</v>
      </c>
      <c r="AT207" s="3">
        <v>7817.2088440979069</v>
      </c>
      <c r="AU207" s="3">
        <v>9546.5840206780304</v>
      </c>
      <c r="AV207" s="3">
        <v>9232.8440532109216</v>
      </c>
      <c r="AW207" s="3">
        <v>8773.0014824292448</v>
      </c>
      <c r="AX207" s="10">
        <v>98900010084001</v>
      </c>
      <c r="AY207" s="6" t="s">
        <v>719</v>
      </c>
      <c r="AZ207" s="1">
        <v>1110</v>
      </c>
      <c r="BA207" s="6" t="s">
        <v>722</v>
      </c>
      <c r="BB207" s="1" t="s">
        <v>921</v>
      </c>
    </row>
    <row r="208" spans="2:54" ht="14.5" x14ac:dyDescent="0.35">
      <c r="B208" s="8" t="s">
        <v>591</v>
      </c>
      <c r="C208" s="6" t="s">
        <v>259</v>
      </c>
      <c r="D208" s="3">
        <v>8138.5367926472054</v>
      </c>
      <c r="E208" s="3">
        <v>9216.3011793491514</v>
      </c>
      <c r="F208" s="3">
        <v>9890.2695274629714</v>
      </c>
      <c r="G208" s="3">
        <v>9395.725193291235</v>
      </c>
      <c r="H208" s="3">
        <v>8633.7175225410319</v>
      </c>
      <c r="I208" s="3">
        <v>7942.4157463279726</v>
      </c>
      <c r="J208" s="3">
        <v>7749.4814238145918</v>
      </c>
      <c r="K208" s="3">
        <v>7303.8056249234814</v>
      </c>
      <c r="L208" s="3">
        <v>6606.0506754304233</v>
      </c>
      <c r="M208" s="3">
        <v>5922.9192362107897</v>
      </c>
      <c r="N208" s="3">
        <v>6409.2614019697612</v>
      </c>
      <c r="O208" s="3">
        <v>7408.503807666536</v>
      </c>
      <c r="P208" s="3">
        <v>7511.607799497232</v>
      </c>
      <c r="Q208" s="3">
        <v>8981.3741030573619</v>
      </c>
      <c r="R208" s="3">
        <v>9813.6164277636854</v>
      </c>
      <c r="S208" s="3">
        <v>10324.51333871446</v>
      </c>
      <c r="T208" s="3">
        <v>9523.2832402857366</v>
      </c>
      <c r="U208" s="3">
        <v>8927.0761110311832</v>
      </c>
      <c r="V208" s="3">
        <v>8602.6234777020782</v>
      </c>
      <c r="W208" s="3">
        <v>10076.444223471521</v>
      </c>
      <c r="X208" s="3">
        <v>10454.549276925251</v>
      </c>
      <c r="Y208" s="3">
        <v>9155.2594477278017</v>
      </c>
      <c r="Z208" s="3">
        <v>8312.1271842710958</v>
      </c>
      <c r="AA208" s="3">
        <v>8281.7564235114642</v>
      </c>
      <c r="AB208" s="3">
        <v>9096.1997558552648</v>
      </c>
      <c r="AC208" s="3">
        <v>9695.0019142143865</v>
      </c>
      <c r="AD208" s="3">
        <v>10122.11688852101</v>
      </c>
      <c r="AE208" s="3">
        <v>11343.10377034999</v>
      </c>
      <c r="AF208" s="3">
        <v>11903.61263105183</v>
      </c>
      <c r="AG208" s="3">
        <v>11319.022481850019</v>
      </c>
      <c r="AH208" s="3">
        <v>10786.32623173818</v>
      </c>
      <c r="AI208" s="3">
        <v>9519.1846261268674</v>
      </c>
      <c r="AJ208" s="3">
        <v>6828.1755057076871</v>
      </c>
      <c r="AK208" s="3">
        <v>7190.567289147004</v>
      </c>
      <c r="AL208" s="3">
        <v>10124.880692621889</v>
      </c>
      <c r="AM208" s="3">
        <v>9237.6605082149599</v>
      </c>
      <c r="AN208" s="3">
        <v>11504.92759340562</v>
      </c>
      <c r="AO208" s="3">
        <v>11695.49522991459</v>
      </c>
      <c r="AP208" s="3">
        <v>4134.7654750131351</v>
      </c>
      <c r="AQ208" s="3">
        <v>4685.1246749442589</v>
      </c>
      <c r="AR208" s="3">
        <v>4154.38650487</v>
      </c>
      <c r="AS208" s="3">
        <v>3553.693344896928</v>
      </c>
      <c r="AT208" s="3">
        <v>3050.2803404726342</v>
      </c>
      <c r="AU208" s="3">
        <v>1648.0546640957691</v>
      </c>
      <c r="AV208" s="3">
        <v>2135.8654127628838</v>
      </c>
      <c r="AW208" s="3">
        <v>2535.5424920347368</v>
      </c>
      <c r="AX208" s="10">
        <v>98940030034001</v>
      </c>
      <c r="AY208" s="6" t="s">
        <v>922</v>
      </c>
      <c r="AZ208" s="1">
        <v>1110</v>
      </c>
      <c r="BA208" s="6" t="s">
        <v>722</v>
      </c>
      <c r="BB208" s="1" t="s">
        <v>923</v>
      </c>
    </row>
    <row r="209" spans="2:54" ht="14.5" x14ac:dyDescent="0.35">
      <c r="B209" s="8" t="s">
        <v>592</v>
      </c>
      <c r="C209" s="6" t="s">
        <v>260</v>
      </c>
      <c r="D209" s="3">
        <v>2349.2800295888328</v>
      </c>
      <c r="E209" s="3">
        <v>1887.912467202081</v>
      </c>
      <c r="F209" s="3">
        <v>3082.8617084984348</v>
      </c>
      <c r="G209" s="3">
        <v>2576.206503670011</v>
      </c>
      <c r="H209" s="3">
        <v>2772.7883272383419</v>
      </c>
      <c r="I209" s="3">
        <v>3116.876360520982</v>
      </c>
      <c r="J209" s="3">
        <v>2856.9150968605582</v>
      </c>
      <c r="K209" s="3">
        <v>3477.7353930594418</v>
      </c>
      <c r="L209" s="3">
        <v>4023.4200204303088</v>
      </c>
      <c r="M209" s="3">
        <v>4869.6180240572912</v>
      </c>
      <c r="N209" s="3">
        <v>4771.8111483965886</v>
      </c>
      <c r="O209" s="3">
        <v>3812.022374359608</v>
      </c>
      <c r="P209" s="3">
        <v>4207.5812817825208</v>
      </c>
      <c r="Q209" s="3">
        <v>3528.7161224512988</v>
      </c>
      <c r="R209" s="3">
        <v>3629.8089294400802</v>
      </c>
      <c r="S209" s="3">
        <v>4654.4487965471108</v>
      </c>
      <c r="T209" s="3">
        <v>4567.2389744705188</v>
      </c>
      <c r="U209" s="3">
        <v>4855.7343877698304</v>
      </c>
      <c r="V209" s="3">
        <v>5618.799434389809</v>
      </c>
      <c r="W209" s="3">
        <v>5131.6850996254216</v>
      </c>
      <c r="X209" s="3">
        <v>5811.0825018094683</v>
      </c>
      <c r="Y209" s="3">
        <v>6150.7283035117998</v>
      </c>
      <c r="Z209" s="3">
        <v>6373.3783026522979</v>
      </c>
      <c r="AA209" s="3">
        <v>7054.4226885986973</v>
      </c>
      <c r="AB209" s="3">
        <v>6783.5667425119927</v>
      </c>
      <c r="AC209" s="3">
        <v>6667.155883645316</v>
      </c>
      <c r="AD209" s="3">
        <v>6361.1861339014722</v>
      </c>
      <c r="AE209" s="3">
        <v>7456.3754310063059</v>
      </c>
      <c r="AF209" s="3">
        <v>7935.7342950475222</v>
      </c>
      <c r="AG209" s="3">
        <v>7973.1553303467444</v>
      </c>
      <c r="AH209" s="3">
        <v>8083.6438855226434</v>
      </c>
      <c r="AI209" s="3">
        <v>7528.2524815511997</v>
      </c>
      <c r="AJ209" s="3">
        <v>13556.2038078149</v>
      </c>
      <c r="AK209" s="3">
        <v>14256.361128943099</v>
      </c>
      <c r="AL209" s="3">
        <v>14523.240804403051</v>
      </c>
      <c r="AM209" s="3">
        <v>14068.072281966881</v>
      </c>
      <c r="AN209" s="3">
        <v>13117.94725297834</v>
      </c>
      <c r="AO209" s="3">
        <v>12248.746194473861</v>
      </c>
      <c r="AP209" s="3">
        <v>6889.2184608420303</v>
      </c>
      <c r="AQ209" s="3">
        <v>6221.286463913023</v>
      </c>
      <c r="AR209" s="3">
        <v>6333.0475004557557</v>
      </c>
      <c r="AS209" s="3">
        <v>7048.718897511877</v>
      </c>
      <c r="AT209" s="3">
        <v>7660.5985203487162</v>
      </c>
      <c r="AU209" s="3">
        <v>9399.4147008001964</v>
      </c>
      <c r="AV209" s="3">
        <v>9068.6459988844781</v>
      </c>
      <c r="AW209" s="3">
        <v>8601.2399215521818</v>
      </c>
      <c r="AX209" s="10">
        <v>98900010016001</v>
      </c>
      <c r="AY209" s="6" t="s">
        <v>719</v>
      </c>
      <c r="AZ209" s="1">
        <v>1110</v>
      </c>
      <c r="BA209" s="6" t="s">
        <v>722</v>
      </c>
      <c r="BB209" s="1" t="s">
        <v>924</v>
      </c>
    </row>
    <row r="210" spans="2:54" ht="14.5" x14ac:dyDescent="0.35">
      <c r="B210" s="8" t="s">
        <v>593</v>
      </c>
      <c r="C210" s="6" t="s">
        <v>261</v>
      </c>
      <c r="D210" s="3">
        <v>10652.778800601471</v>
      </c>
      <c r="E210" s="3">
        <v>11339.16643635157</v>
      </c>
      <c r="F210" s="3">
        <v>11362.43652608851</v>
      </c>
      <c r="G210" s="3">
        <v>11156.001588971079</v>
      </c>
      <c r="H210" s="3">
        <v>10525.565196524751</v>
      </c>
      <c r="I210" s="3">
        <v>9966.2511452479266</v>
      </c>
      <c r="J210" s="3">
        <v>10129.380540215579</v>
      </c>
      <c r="K210" s="3">
        <v>9512.6269018753301</v>
      </c>
      <c r="L210" s="3">
        <v>8979.8648541150087</v>
      </c>
      <c r="M210" s="3">
        <v>8124.1007629060341</v>
      </c>
      <c r="N210" s="3">
        <v>8247.4483757208654</v>
      </c>
      <c r="O210" s="3">
        <v>9281.0412559154429</v>
      </c>
      <c r="P210" s="3">
        <v>9070.3332452404247</v>
      </c>
      <c r="Q210" s="3">
        <v>10401.14024210674</v>
      </c>
      <c r="R210" s="3">
        <v>11062.520441704361</v>
      </c>
      <c r="S210" s="3">
        <v>11109.683976393049</v>
      </c>
      <c r="T210" s="3">
        <v>10384.812400469071</v>
      </c>
      <c r="U210" s="3">
        <v>9726.0122708567724</v>
      </c>
      <c r="V210" s="3">
        <v>9070.5709917373224</v>
      </c>
      <c r="W210" s="3">
        <v>10653.343389260859</v>
      </c>
      <c r="X210" s="3">
        <v>10727.193685026619</v>
      </c>
      <c r="Y210" s="3">
        <v>9291.7805866726048</v>
      </c>
      <c r="Z210" s="3">
        <v>8426.4939619515753</v>
      </c>
      <c r="AA210" s="3">
        <v>8025.9682844517274</v>
      </c>
      <c r="AB210" s="3">
        <v>8915.7806495745535</v>
      </c>
      <c r="AC210" s="3">
        <v>9555.6112817741923</v>
      </c>
      <c r="AD210" s="3">
        <v>10132.248252807451</v>
      </c>
      <c r="AE210" s="3">
        <v>10928.90916102446</v>
      </c>
      <c r="AF210" s="3">
        <v>11344.438255622919</v>
      </c>
      <c r="AG210" s="3">
        <v>10660.67364486624</v>
      </c>
      <c r="AH210" s="3">
        <v>10014.431091399671</v>
      </c>
      <c r="AI210" s="3">
        <v>8948.2585277053258</v>
      </c>
      <c r="AJ210" s="3">
        <v>2358.7529122125388</v>
      </c>
      <c r="AK210" s="3">
        <v>2528.585547892802</v>
      </c>
      <c r="AL210" s="3">
        <v>6037.4472681046673</v>
      </c>
      <c r="AM210" s="3">
        <v>5129.4677890804778</v>
      </c>
      <c r="AN210" s="3">
        <v>8396.5060744924849</v>
      </c>
      <c r="AO210" s="3">
        <v>9044.3683075314893</v>
      </c>
      <c r="AP210" s="3">
        <v>6149.2988867060076</v>
      </c>
      <c r="AQ210" s="3">
        <v>6802.3861320017568</v>
      </c>
      <c r="AR210" s="3">
        <v>7000.8479265540482</v>
      </c>
      <c r="AS210" s="3">
        <v>6255.1612755242068</v>
      </c>
      <c r="AT210" s="3">
        <v>5663.1681831487276</v>
      </c>
      <c r="AU210" s="3">
        <v>4273.8224603613926</v>
      </c>
      <c r="AV210" s="3">
        <v>4334.2876835088127</v>
      </c>
      <c r="AW210" s="3">
        <v>4677.1746491327795</v>
      </c>
      <c r="AX210" s="10">
        <v>98940040033001</v>
      </c>
      <c r="AY210" s="6" t="s">
        <v>719</v>
      </c>
      <c r="AZ210" s="1">
        <v>1110</v>
      </c>
      <c r="BA210" s="6" t="s">
        <v>722</v>
      </c>
      <c r="BB210" s="1" t="s">
        <v>925</v>
      </c>
    </row>
    <row r="211" spans="2:54" ht="14.5" x14ac:dyDescent="0.35">
      <c r="B211" s="8" t="s">
        <v>594</v>
      </c>
      <c r="C211" s="6" t="s">
        <v>262</v>
      </c>
      <c r="D211" s="3">
        <v>3547.141285268061</v>
      </c>
      <c r="E211" s="3">
        <v>2363.768388694145</v>
      </c>
      <c r="F211" s="3">
        <v>2287.961863527546</v>
      </c>
      <c r="G211" s="3">
        <v>2352.2255058964029</v>
      </c>
      <c r="H211" s="3">
        <v>3025.5670205018182</v>
      </c>
      <c r="I211" s="3">
        <v>3673.74215931958</v>
      </c>
      <c r="J211" s="3">
        <v>3847.2431419938862</v>
      </c>
      <c r="K211" s="3">
        <v>4281.2835785644847</v>
      </c>
      <c r="L211" s="3">
        <v>4973.196242573882</v>
      </c>
      <c r="M211" s="3">
        <v>5701.8014379702663</v>
      </c>
      <c r="N211" s="3">
        <v>5360.2242860937513</v>
      </c>
      <c r="O211" s="3">
        <v>4299.5719012753907</v>
      </c>
      <c r="P211" s="3">
        <v>4439.2200327142718</v>
      </c>
      <c r="Q211" s="3">
        <v>3174.7174939256261</v>
      </c>
      <c r="R211" s="3">
        <v>2764.470301992023</v>
      </c>
      <c r="S211" s="3">
        <v>3464.641284134635</v>
      </c>
      <c r="T211" s="3">
        <v>3731.785534633158</v>
      </c>
      <c r="U211" s="3">
        <v>4251.186389705922</v>
      </c>
      <c r="V211" s="3">
        <v>5067.1429052994054</v>
      </c>
      <c r="W211" s="3">
        <v>4041.534375917498</v>
      </c>
      <c r="X211" s="3">
        <v>4599.7647063908353</v>
      </c>
      <c r="Y211" s="3">
        <v>5380.5560285950241</v>
      </c>
      <c r="Z211" s="3">
        <v>5873.533187354933</v>
      </c>
      <c r="AA211" s="3">
        <v>6541.1953463506779</v>
      </c>
      <c r="AB211" s="3">
        <v>6028.6424238265208</v>
      </c>
      <c r="AC211" s="3">
        <v>5728.0583065983537</v>
      </c>
      <c r="AD211" s="3">
        <v>5280.0215136996967</v>
      </c>
      <c r="AE211" s="3">
        <v>6100.3006404441812</v>
      </c>
      <c r="AF211" s="3">
        <v>6485.5199992482139</v>
      </c>
      <c r="AG211" s="3">
        <v>6669.6555548056167</v>
      </c>
      <c r="AH211" s="3">
        <v>6923.2284956760896</v>
      </c>
      <c r="AI211" s="3">
        <v>6668.4233100386446</v>
      </c>
      <c r="AJ211" s="3">
        <v>13724.06679191381</v>
      </c>
      <c r="AK211" s="3">
        <v>14440.920124576171</v>
      </c>
      <c r="AL211" s="3">
        <v>14150.63224088179</v>
      </c>
      <c r="AM211" s="3">
        <v>13814.83500147903</v>
      </c>
      <c r="AN211" s="3">
        <v>12301.64490162382</v>
      </c>
      <c r="AO211" s="3">
        <v>11294.928039196509</v>
      </c>
      <c r="AP211" s="3">
        <v>7695.0542074808609</v>
      </c>
      <c r="AQ211" s="3">
        <v>7043.2605019563352</v>
      </c>
      <c r="AR211" s="3">
        <v>7424.7476475969179</v>
      </c>
      <c r="AS211" s="3">
        <v>8060.648255186974</v>
      </c>
      <c r="AT211" s="3">
        <v>8634.2670106125424</v>
      </c>
      <c r="AU211" s="3">
        <v>10366.35310656462</v>
      </c>
      <c r="AV211" s="3">
        <v>9971.8952669202154</v>
      </c>
      <c r="AW211" s="3">
        <v>9483.9459688577845</v>
      </c>
      <c r="AX211" s="10">
        <v>98900010179001</v>
      </c>
      <c r="AY211" s="6" t="s">
        <v>719</v>
      </c>
      <c r="AZ211" s="1">
        <v>1110</v>
      </c>
      <c r="BA211" s="6" t="s">
        <v>722</v>
      </c>
      <c r="BB211" s="1" t="s">
        <v>926</v>
      </c>
    </row>
    <row r="212" spans="2:54" ht="14.5" x14ac:dyDescent="0.35">
      <c r="B212" s="8" t="s">
        <v>595</v>
      </c>
      <c r="C212" s="6" t="s">
        <v>263</v>
      </c>
      <c r="D212" s="3">
        <v>12414.67240016795</v>
      </c>
      <c r="E212" s="3">
        <v>13122.399745919711</v>
      </c>
      <c r="F212" s="3">
        <v>13150.09600629126</v>
      </c>
      <c r="G212" s="3">
        <v>12945.36682934871</v>
      </c>
      <c r="H212" s="3">
        <v>12312.625086501321</v>
      </c>
      <c r="I212" s="3">
        <v>11748.43375824798</v>
      </c>
      <c r="J212" s="3">
        <v>11896.47664199851</v>
      </c>
      <c r="K212" s="3">
        <v>11285.187534894099</v>
      </c>
      <c r="L212" s="3">
        <v>10739.19076174793</v>
      </c>
      <c r="M212" s="3">
        <v>9886.1261529379208</v>
      </c>
      <c r="N212" s="3">
        <v>10027.79204142181</v>
      </c>
      <c r="O212" s="3">
        <v>11065.212762352679</v>
      </c>
      <c r="P212" s="3">
        <v>10859.441198768989</v>
      </c>
      <c r="Q212" s="3">
        <v>12189.44797075136</v>
      </c>
      <c r="R212" s="3">
        <v>12845.712799129191</v>
      </c>
      <c r="S212" s="3">
        <v>12871.504806508799</v>
      </c>
      <c r="T212" s="3">
        <v>12155.318050527179</v>
      </c>
      <c r="U212" s="3">
        <v>11497.435269676311</v>
      </c>
      <c r="V212" s="3">
        <v>10828.20729346702</v>
      </c>
      <c r="W212" s="3">
        <v>12404.394589831691</v>
      </c>
      <c r="X212" s="3">
        <v>12452.100834333311</v>
      </c>
      <c r="Y212" s="3">
        <v>11020.676645283749</v>
      </c>
      <c r="Z212" s="3">
        <v>10165.400282919951</v>
      </c>
      <c r="AA212" s="3">
        <v>9736.322369834641</v>
      </c>
      <c r="AB212" s="3">
        <v>10618.040671161971</v>
      </c>
      <c r="AC212" s="3">
        <v>11252.15316104717</v>
      </c>
      <c r="AD212" s="3">
        <v>11837.34168480711</v>
      </c>
      <c r="AE212" s="3">
        <v>12568.17787623139</v>
      </c>
      <c r="AF212" s="3">
        <v>12954.870204824139</v>
      </c>
      <c r="AG212" s="3">
        <v>12266.037673251371</v>
      </c>
      <c r="AH212" s="3">
        <v>11612.79525976713</v>
      </c>
      <c r="AI212" s="3">
        <v>10600.10726778674</v>
      </c>
      <c r="AJ212" s="3">
        <v>2974.4344182310329</v>
      </c>
      <c r="AK212" s="3">
        <v>2667.5838033766622</v>
      </c>
      <c r="AL212" s="3">
        <v>6514.6136690502062</v>
      </c>
      <c r="AM212" s="3">
        <v>5670.4713297174058</v>
      </c>
      <c r="AN212" s="3">
        <v>9357.2804302839941</v>
      </c>
      <c r="AO212" s="3">
        <v>10173.542366774351</v>
      </c>
      <c r="AP212" s="3">
        <v>7891.4073378368848</v>
      </c>
      <c r="AQ212" s="3">
        <v>8551.3280073363676</v>
      </c>
      <c r="AR212" s="3">
        <v>8685.8353053012361</v>
      </c>
      <c r="AS212" s="3">
        <v>7934.3882985856862</v>
      </c>
      <c r="AT212" s="3">
        <v>7327.9670974234059</v>
      </c>
      <c r="AU212" s="3">
        <v>5804.5373103837883</v>
      </c>
      <c r="AV212" s="3">
        <v>5946.8065976778134</v>
      </c>
      <c r="AW212" s="3">
        <v>6334.7717480387719</v>
      </c>
      <c r="AX212" s="10">
        <v>98940040006001</v>
      </c>
      <c r="AY212" s="6" t="s">
        <v>719</v>
      </c>
      <c r="AZ212" s="1">
        <v>1110</v>
      </c>
      <c r="BA212" s="6" t="s">
        <v>722</v>
      </c>
      <c r="BB212" s="1" t="s">
        <v>927</v>
      </c>
    </row>
    <row r="213" spans="2:54" ht="14.5" x14ac:dyDescent="0.35">
      <c r="B213" s="8" t="s">
        <v>596</v>
      </c>
      <c r="C213" s="6" t="s">
        <v>264</v>
      </c>
      <c r="D213" s="3">
        <v>12966.882087842059</v>
      </c>
      <c r="E213" s="3">
        <v>12516.116317437991</v>
      </c>
      <c r="F213" s="3">
        <v>11239.424771527651</v>
      </c>
      <c r="G213" s="3">
        <v>11729.94901530208</v>
      </c>
      <c r="H213" s="3">
        <v>11747.418480452679</v>
      </c>
      <c r="I213" s="3">
        <v>11800.34504608671</v>
      </c>
      <c r="J213" s="3">
        <v>12503.33340237419</v>
      </c>
      <c r="K213" s="3">
        <v>11983.57226726153</v>
      </c>
      <c r="L213" s="3">
        <v>12102.60109774121</v>
      </c>
      <c r="M213" s="3">
        <v>11620.19048850242</v>
      </c>
      <c r="N213" s="3">
        <v>11075.72892120777</v>
      </c>
      <c r="O213" s="3">
        <v>11335.56225174576</v>
      </c>
      <c r="P213" s="3">
        <v>10748.243639906141</v>
      </c>
      <c r="Q213" s="3">
        <v>10813.368439431229</v>
      </c>
      <c r="R213" s="3">
        <v>10687.090827305619</v>
      </c>
      <c r="S213" s="3">
        <v>9765.3495503746763</v>
      </c>
      <c r="T213" s="3">
        <v>9728.695812950562</v>
      </c>
      <c r="U213" s="3">
        <v>9481.6681139398261</v>
      </c>
      <c r="V213" s="3">
        <v>8798.6902452228423</v>
      </c>
      <c r="W213" s="3">
        <v>9220.2351297230889</v>
      </c>
      <c r="X213" s="3">
        <v>8608.4209994720059</v>
      </c>
      <c r="Y213" s="3">
        <v>8173.3370674381722</v>
      </c>
      <c r="Z213" s="3">
        <v>8172.7336882058135</v>
      </c>
      <c r="AA213" s="3">
        <v>7570.7052052615918</v>
      </c>
      <c r="AB213" s="3">
        <v>7571.7113466068477</v>
      </c>
      <c r="AC213" s="3">
        <v>7627.7050429472974</v>
      </c>
      <c r="AD213" s="3">
        <v>7967.8390238010343</v>
      </c>
      <c r="AE213" s="3">
        <v>7159.2488537715326</v>
      </c>
      <c r="AF213" s="3">
        <v>6910.0961269628779</v>
      </c>
      <c r="AG213" s="3">
        <v>6570.0380399025989</v>
      </c>
      <c r="AH213" s="3">
        <v>6281.2440740038601</v>
      </c>
      <c r="AI213" s="3">
        <v>6795.0137872072719</v>
      </c>
      <c r="AJ213" s="3">
        <v>8534.8959976700517</v>
      </c>
      <c r="AK213" s="3">
        <v>8881.003984342171</v>
      </c>
      <c r="AL213" s="3">
        <v>5235.5255150828089</v>
      </c>
      <c r="AM213" s="3">
        <v>5921.1069050941906</v>
      </c>
      <c r="AN213" s="3">
        <v>2231.380125489572</v>
      </c>
      <c r="AO213" s="3">
        <v>2206.9991439158071</v>
      </c>
      <c r="AP213" s="3">
        <v>11228.98624543326</v>
      </c>
      <c r="AQ213" s="3">
        <v>11349.72732832039</v>
      </c>
      <c r="AR213" s="3">
        <v>12326.12759684402</v>
      </c>
      <c r="AS213" s="3">
        <v>12045.473425398641</v>
      </c>
      <c r="AT213" s="3">
        <v>11929.31796152618</v>
      </c>
      <c r="AU213" s="3">
        <v>12184.513664098409</v>
      </c>
      <c r="AV213" s="3">
        <v>11784.51620555324</v>
      </c>
      <c r="AW213" s="3">
        <v>11611.527182123469</v>
      </c>
      <c r="AX213" s="10">
        <v>62460020087001</v>
      </c>
      <c r="AY213" s="6" t="s">
        <v>757</v>
      </c>
      <c r="AZ213" s="1">
        <v>1110</v>
      </c>
      <c r="BA213" s="6" t="s">
        <v>722</v>
      </c>
      <c r="BB213" s="1" t="s">
        <v>928</v>
      </c>
    </row>
    <row r="214" spans="2:54" ht="14.5" x14ac:dyDescent="0.35">
      <c r="B214" s="8" t="s">
        <v>597</v>
      </c>
      <c r="C214" s="6" t="s">
        <v>265</v>
      </c>
      <c r="D214" s="3">
        <v>6578.594410569488</v>
      </c>
      <c r="E214" s="3">
        <v>5494.9659459528548</v>
      </c>
      <c r="F214" s="3">
        <v>3907.2504838200289</v>
      </c>
      <c r="G214" s="3">
        <v>4660.5285514552797</v>
      </c>
      <c r="H214" s="3">
        <v>5183.7598517500601</v>
      </c>
      <c r="I214" s="3">
        <v>5703.8985833274646</v>
      </c>
      <c r="J214" s="3">
        <v>6409.2922531182094</v>
      </c>
      <c r="K214" s="3">
        <v>6290.4186819217784</v>
      </c>
      <c r="L214" s="3">
        <v>6867.4553673543633</v>
      </c>
      <c r="M214" s="3">
        <v>7048.352443364116</v>
      </c>
      <c r="N214" s="3">
        <v>6383.0594044677027</v>
      </c>
      <c r="O214" s="3">
        <v>5760.5541356853146</v>
      </c>
      <c r="P214" s="3">
        <v>5336.9473534098961</v>
      </c>
      <c r="Q214" s="3">
        <v>4224.0234008476373</v>
      </c>
      <c r="R214" s="3">
        <v>3509.2129885083068</v>
      </c>
      <c r="S214" s="3">
        <v>2469.7517953754559</v>
      </c>
      <c r="T214" s="3">
        <v>3141.0036411598549</v>
      </c>
      <c r="U214" s="3">
        <v>3581.6441295432151</v>
      </c>
      <c r="V214" s="3">
        <v>3783.0191870851131</v>
      </c>
      <c r="W214" s="3">
        <v>2429.9526860224</v>
      </c>
      <c r="X214" s="3">
        <v>1933.476342718579</v>
      </c>
      <c r="Y214" s="3">
        <v>3281.062513445796</v>
      </c>
      <c r="Z214" s="3">
        <v>4165.6282217616981</v>
      </c>
      <c r="AA214" s="3">
        <v>4443.0513232542753</v>
      </c>
      <c r="AB214" s="3">
        <v>3546.6002596007288</v>
      </c>
      <c r="AC214" s="3">
        <v>2902.4048523997481</v>
      </c>
      <c r="AD214" s="3">
        <v>2349.538970178377</v>
      </c>
      <c r="AE214" s="3">
        <v>1777.0816890086321</v>
      </c>
      <c r="AF214" s="3">
        <v>1790.11052890013</v>
      </c>
      <c r="AG214" s="3">
        <v>2315.75319264773</v>
      </c>
      <c r="AH214" s="3">
        <v>2890.481640293473</v>
      </c>
      <c r="AI214" s="3">
        <v>3573.243191441823</v>
      </c>
      <c r="AJ214" s="3">
        <v>11794.14221345503</v>
      </c>
      <c r="AK214" s="3">
        <v>12486.87387452781</v>
      </c>
      <c r="AL214" s="3">
        <v>10956.312425627561</v>
      </c>
      <c r="AM214" s="3">
        <v>10907.767486216821</v>
      </c>
      <c r="AN214" s="3">
        <v>8313.624168359449</v>
      </c>
      <c r="AO214" s="3">
        <v>7106.5353358223874</v>
      </c>
      <c r="AP214" s="3">
        <v>8306.5148242696105</v>
      </c>
      <c r="AQ214" s="3">
        <v>7881.1098755944704</v>
      </c>
      <c r="AR214" s="3">
        <v>8751.5881385382309</v>
      </c>
      <c r="AS214" s="3">
        <v>9050.9225396037054</v>
      </c>
      <c r="AT214" s="3">
        <v>9407.8185472263121</v>
      </c>
      <c r="AU214" s="3">
        <v>10809.894837280741</v>
      </c>
      <c r="AV214" s="3">
        <v>10322.76413865549</v>
      </c>
      <c r="AW214" s="3">
        <v>9871.5898316355033</v>
      </c>
      <c r="AX214" s="10">
        <v>98900040009001</v>
      </c>
      <c r="AY214" s="6" t="s">
        <v>719</v>
      </c>
      <c r="AZ214" s="1">
        <v>1110</v>
      </c>
      <c r="BA214" s="6" t="s">
        <v>722</v>
      </c>
      <c r="BB214" s="1" t="s">
        <v>929</v>
      </c>
    </row>
    <row r="215" spans="2:54" ht="14.5" x14ac:dyDescent="0.35">
      <c r="B215" s="8" t="s">
        <v>598</v>
      </c>
      <c r="C215" s="6" t="s">
        <v>266</v>
      </c>
      <c r="D215" s="3">
        <v>13503.294352935671</v>
      </c>
      <c r="E215" s="3">
        <v>14029.71046810683</v>
      </c>
      <c r="F215" s="3">
        <v>13798.556391042421</v>
      </c>
      <c r="G215" s="3">
        <v>13718.80583907342</v>
      </c>
      <c r="H215" s="3">
        <v>13169.709751169899</v>
      </c>
      <c r="I215" s="3">
        <v>12686.253763605369</v>
      </c>
      <c r="J215" s="3">
        <v>12958.88561014802</v>
      </c>
      <c r="K215" s="3">
        <v>12317.43507686086</v>
      </c>
      <c r="L215" s="3">
        <v>11862.40481686909</v>
      </c>
      <c r="M215" s="3">
        <v>11006.975873593139</v>
      </c>
      <c r="N215" s="3">
        <v>11013.285556911171</v>
      </c>
      <c r="O215" s="3">
        <v>11988.39459916974</v>
      </c>
      <c r="P215" s="3">
        <v>11681.128198624199</v>
      </c>
      <c r="Q215" s="3">
        <v>12870.32243901326</v>
      </c>
      <c r="R215" s="3">
        <v>13420.53502177293</v>
      </c>
      <c r="S215" s="3">
        <v>13254.640894419361</v>
      </c>
      <c r="T215" s="3">
        <v>12615.012952516639</v>
      </c>
      <c r="U215" s="3">
        <v>11977.868282137661</v>
      </c>
      <c r="V215" s="3">
        <v>11228.15791897738</v>
      </c>
      <c r="W215" s="3">
        <v>12729.86994843564</v>
      </c>
      <c r="X215" s="3">
        <v>12645.18817812843</v>
      </c>
      <c r="Y215" s="3">
        <v>11265.703820831481</v>
      </c>
      <c r="Z215" s="3">
        <v>10481.9150225142</v>
      </c>
      <c r="AA215" s="3">
        <v>9942.0918560297814</v>
      </c>
      <c r="AB215" s="3">
        <v>10763.675594239139</v>
      </c>
      <c r="AC215" s="3">
        <v>11358.04218431017</v>
      </c>
      <c r="AD215" s="3">
        <v>11961.1367741745</v>
      </c>
      <c r="AE215" s="3">
        <v>12448.948570401149</v>
      </c>
      <c r="AF215" s="3">
        <v>12742.661793992251</v>
      </c>
      <c r="AG215" s="3">
        <v>12055.96893289012</v>
      </c>
      <c r="AH215" s="3">
        <v>11400.898543929001</v>
      </c>
      <c r="AI215" s="3">
        <v>10573.367023821431</v>
      </c>
      <c r="AJ215" s="3">
        <v>2367.6118339517961</v>
      </c>
      <c r="AK215" s="3">
        <v>1657.9636201184419</v>
      </c>
      <c r="AL215" s="3">
        <v>4850.7198126380054</v>
      </c>
      <c r="AM215" s="3">
        <v>4164.374789662701</v>
      </c>
      <c r="AN215" s="3">
        <v>8087.8984173649669</v>
      </c>
      <c r="AO215" s="3">
        <v>9106.2666086165173</v>
      </c>
      <c r="AP215" s="3">
        <v>9141.3272170783894</v>
      </c>
      <c r="AQ215" s="3">
        <v>9759.976555366191</v>
      </c>
      <c r="AR215" s="3">
        <v>10101.361107105829</v>
      </c>
      <c r="AS215" s="3">
        <v>9373.9330113264459</v>
      </c>
      <c r="AT215" s="3">
        <v>8809.2273482994879</v>
      </c>
      <c r="AU215" s="3">
        <v>7525.0964521927363</v>
      </c>
      <c r="AV215" s="3">
        <v>7546.8654583178113</v>
      </c>
      <c r="AW215" s="3">
        <v>7846.4180302727409</v>
      </c>
      <c r="AX215" s="10">
        <v>98940040009001</v>
      </c>
      <c r="AY215" s="6" t="s">
        <v>719</v>
      </c>
      <c r="AZ215" s="1">
        <v>1121</v>
      </c>
      <c r="BA215" s="6" t="s">
        <v>717</v>
      </c>
      <c r="BB215" s="1" t="s">
        <v>930</v>
      </c>
    </row>
    <row r="216" spans="2:54" ht="14.5" x14ac:dyDescent="0.35">
      <c r="B216" s="8" t="s">
        <v>599</v>
      </c>
      <c r="C216" s="6" t="s">
        <v>267</v>
      </c>
      <c r="D216" s="3">
        <v>3562.9452682285441</v>
      </c>
      <c r="E216" s="3">
        <v>2396.7384722345332</v>
      </c>
      <c r="F216" s="3">
        <v>2370.5080712576741</v>
      </c>
      <c r="G216" s="3">
        <v>2414.9571447286639</v>
      </c>
      <c r="H216" s="3">
        <v>3077.204712755723</v>
      </c>
      <c r="I216" s="3">
        <v>3718.5256304895879</v>
      </c>
      <c r="J216" s="3">
        <v>3874.7498334388779</v>
      </c>
      <c r="K216" s="3">
        <v>4319.4347063644036</v>
      </c>
      <c r="L216" s="3">
        <v>5007.9783877088703</v>
      </c>
      <c r="M216" s="3">
        <v>5743.9250628932004</v>
      </c>
      <c r="N216" s="3">
        <v>5411.2768985559587</v>
      </c>
      <c r="O216" s="3">
        <v>4350.6318325364437</v>
      </c>
      <c r="P216" s="3">
        <v>4500.3849335473224</v>
      </c>
      <c r="Q216" s="3">
        <v>3249.45894659338</v>
      </c>
      <c r="R216" s="3">
        <v>2851.7535492328188</v>
      </c>
      <c r="S216" s="3">
        <v>3559.2519688771199</v>
      </c>
      <c r="T216" s="3">
        <v>3821.3070072762221</v>
      </c>
      <c r="U216" s="3">
        <v>4336.7995622194221</v>
      </c>
      <c r="V216" s="3">
        <v>5153.0482468201599</v>
      </c>
      <c r="W216" s="3">
        <v>4135.5740688296883</v>
      </c>
      <c r="X216" s="3">
        <v>4695.1546705047349</v>
      </c>
      <c r="Y216" s="3">
        <v>5471.1949635529891</v>
      </c>
      <c r="Z216" s="3">
        <v>5959.3737227984921</v>
      </c>
      <c r="AA216" s="3">
        <v>6628.010154108586</v>
      </c>
      <c r="AB216" s="3">
        <v>6119.5705202368299</v>
      </c>
      <c r="AC216" s="3">
        <v>5821.4572289622656</v>
      </c>
      <c r="AD216" s="3">
        <v>5374.7128088471391</v>
      </c>
      <c r="AE216" s="3">
        <v>6195.931642914732</v>
      </c>
      <c r="AF216" s="3">
        <v>6580.5228351429168</v>
      </c>
      <c r="AG216" s="3">
        <v>6765.3805109886916</v>
      </c>
      <c r="AH216" s="3">
        <v>7018.7879224634707</v>
      </c>
      <c r="AI216" s="3">
        <v>6761.2872770939284</v>
      </c>
      <c r="AJ216" s="3">
        <v>13797.867200872641</v>
      </c>
      <c r="AK216" s="3">
        <v>14514.45445503597</v>
      </c>
      <c r="AL216" s="3">
        <v>14237.80204276344</v>
      </c>
      <c r="AM216" s="3">
        <v>13899.4529923221</v>
      </c>
      <c r="AN216" s="3">
        <v>12395.32270651422</v>
      </c>
      <c r="AO216" s="3">
        <v>11389.753690472389</v>
      </c>
      <c r="AP216" s="3">
        <v>7742.0860126222051</v>
      </c>
      <c r="AQ216" s="3">
        <v>7088.633140869546</v>
      </c>
      <c r="AR216" s="3">
        <v>7458.7795183217941</v>
      </c>
      <c r="AS216" s="3">
        <v>8099.2348136119144</v>
      </c>
      <c r="AT216" s="3">
        <v>8675.2440066957552</v>
      </c>
      <c r="AU216" s="3">
        <v>10409.18048323961</v>
      </c>
      <c r="AV216" s="3">
        <v>10017.204934831991</v>
      </c>
      <c r="AW216" s="3">
        <v>9529.7253286934811</v>
      </c>
      <c r="AX216" s="10">
        <v>98900010358001</v>
      </c>
      <c r="AY216" s="6" t="s">
        <v>719</v>
      </c>
      <c r="AZ216" s="1">
        <v>1110</v>
      </c>
      <c r="BA216" s="6" t="s">
        <v>722</v>
      </c>
      <c r="BB216" s="1" t="s">
        <v>931</v>
      </c>
    </row>
    <row r="217" spans="2:54" ht="14.5" x14ac:dyDescent="0.35">
      <c r="B217" s="8" t="s">
        <v>600</v>
      </c>
      <c r="C217" s="6" t="s">
        <v>268</v>
      </c>
      <c r="D217" s="3">
        <v>7273.0174788720997</v>
      </c>
      <c r="E217" s="3">
        <v>8410.2474673854849</v>
      </c>
      <c r="F217" s="3">
        <v>9211.3366440633363</v>
      </c>
      <c r="G217" s="3">
        <v>8664.8482670134654</v>
      </c>
      <c r="H217" s="3">
        <v>7893.5891928490519</v>
      </c>
      <c r="I217" s="3">
        <v>7193.1264920238791</v>
      </c>
      <c r="J217" s="3">
        <v>6924.1703440390384</v>
      </c>
      <c r="K217" s="3">
        <v>6533.1103323108273</v>
      </c>
      <c r="L217" s="3">
        <v>5823.0411919386861</v>
      </c>
      <c r="M217" s="3">
        <v>5219.8917478941221</v>
      </c>
      <c r="N217" s="3">
        <v>5773.491478114338</v>
      </c>
      <c r="O217" s="3">
        <v>6714.9990753184438</v>
      </c>
      <c r="P217" s="3">
        <v>6890.6139292286052</v>
      </c>
      <c r="Q217" s="3">
        <v>8339.2261218530639</v>
      </c>
      <c r="R217" s="3">
        <v>9186.8235240327012</v>
      </c>
      <c r="S217" s="3">
        <v>9789.6844600022305</v>
      </c>
      <c r="T217" s="3">
        <v>8993.8148453541398</v>
      </c>
      <c r="U217" s="3">
        <v>8432.3268289561493</v>
      </c>
      <c r="V217" s="3">
        <v>8199.5336131995282</v>
      </c>
      <c r="W217" s="3">
        <v>9596.3359357025802</v>
      </c>
      <c r="X217" s="3">
        <v>10033.990243461711</v>
      </c>
      <c r="Y217" s="3">
        <v>8809.1951825940396</v>
      </c>
      <c r="Z217" s="3">
        <v>8007.1887984858249</v>
      </c>
      <c r="AA217" s="3">
        <v>8067.5467082264968</v>
      </c>
      <c r="AB217" s="3">
        <v>8827.7439098660252</v>
      </c>
      <c r="AC217" s="3">
        <v>9394.4885399535469</v>
      </c>
      <c r="AD217" s="3">
        <v>9772.4505105739936</v>
      </c>
      <c r="AE217" s="3">
        <v>11057.75984261451</v>
      </c>
      <c r="AF217" s="3">
        <v>11638.27815850835</v>
      </c>
      <c r="AG217" s="3">
        <v>11091.094204152059</v>
      </c>
      <c r="AH217" s="3">
        <v>10599.54075511251</v>
      </c>
      <c r="AI217" s="3">
        <v>9326.8294253620752</v>
      </c>
      <c r="AJ217" s="3">
        <v>7648.4860026308143</v>
      </c>
      <c r="AK217" s="3">
        <v>8069.3852759941592</v>
      </c>
      <c r="AL217" s="3">
        <v>10766.935493948409</v>
      </c>
      <c r="AM217" s="3">
        <v>9902.2994162677187</v>
      </c>
      <c r="AN217" s="3">
        <v>11860.0325079295</v>
      </c>
      <c r="AO217" s="3">
        <v>11932.600856347901</v>
      </c>
      <c r="AP217" s="3">
        <v>3663.7154556688279</v>
      </c>
      <c r="AQ217" s="3">
        <v>4108.7706990365896</v>
      </c>
      <c r="AR217" s="3">
        <v>3401.7207289609182</v>
      </c>
      <c r="AS217" s="3">
        <v>2933.032366125125</v>
      </c>
      <c r="AT217" s="3">
        <v>2570.1138889853369</v>
      </c>
      <c r="AU217" s="3">
        <v>1845.2996749635699</v>
      </c>
      <c r="AV217" s="3">
        <v>2215.297494859074</v>
      </c>
      <c r="AW217" s="3">
        <v>2436.671360080014</v>
      </c>
      <c r="AX217" s="10">
        <v>98330100006001</v>
      </c>
      <c r="AY217" s="6" t="s">
        <v>719</v>
      </c>
      <c r="AZ217" s="1">
        <v>1121</v>
      </c>
      <c r="BA217" s="6" t="s">
        <v>717</v>
      </c>
      <c r="BB217" s="1" t="s">
        <v>932</v>
      </c>
    </row>
    <row r="218" spans="2:54" ht="14.5" x14ac:dyDescent="0.35">
      <c r="B218" s="8" t="s">
        <v>601</v>
      </c>
      <c r="C218" s="6" t="s">
        <v>269</v>
      </c>
      <c r="D218" s="3">
        <v>1691.1779997096819</v>
      </c>
      <c r="E218" s="3">
        <v>2983.3731546038739</v>
      </c>
      <c r="F218" s="3">
        <v>4361.7580995777034</v>
      </c>
      <c r="G218" s="3">
        <v>3615.8956968501561</v>
      </c>
      <c r="H218" s="3">
        <v>2956.5037634399218</v>
      </c>
      <c r="I218" s="3">
        <v>2421.982198120359</v>
      </c>
      <c r="J218" s="3">
        <v>1711.113777226014</v>
      </c>
      <c r="K218" s="3">
        <v>1928.861823680832</v>
      </c>
      <c r="L218" s="3">
        <v>1678.6434559481279</v>
      </c>
      <c r="M218" s="3">
        <v>2305.49755701806</v>
      </c>
      <c r="N218" s="3">
        <v>2725.9592305088759</v>
      </c>
      <c r="O218" s="3">
        <v>2573.918613624428</v>
      </c>
      <c r="P218" s="3">
        <v>3151.3924133493838</v>
      </c>
      <c r="Q218" s="3">
        <v>3895.4150290798989</v>
      </c>
      <c r="R218" s="3">
        <v>4638.4508734898891</v>
      </c>
      <c r="S218" s="3">
        <v>5648.2394138486616</v>
      </c>
      <c r="T218" s="3">
        <v>5056.3868854228394</v>
      </c>
      <c r="U218" s="3">
        <v>4858.1761878411526</v>
      </c>
      <c r="V218" s="3">
        <v>5245.4999824047127</v>
      </c>
      <c r="W218" s="3">
        <v>5804.4564000746168</v>
      </c>
      <c r="X218" s="3">
        <v>6486.780921544283</v>
      </c>
      <c r="Y218" s="3">
        <v>5986.8074808932106</v>
      </c>
      <c r="Z218" s="3">
        <v>5687.2703108781443</v>
      </c>
      <c r="AA218" s="3">
        <v>6229.1505036025683</v>
      </c>
      <c r="AB218" s="3">
        <v>6437.1531915207916</v>
      </c>
      <c r="AC218" s="3">
        <v>6667.3808656921719</v>
      </c>
      <c r="AD218" s="3">
        <v>6678.6378366267518</v>
      </c>
      <c r="AE218" s="3">
        <v>8064.294781257955</v>
      </c>
      <c r="AF218" s="3">
        <v>8658.7408245899969</v>
      </c>
      <c r="AG218" s="3">
        <v>8403.3478022807849</v>
      </c>
      <c r="AH218" s="3">
        <v>8226.7182441333225</v>
      </c>
      <c r="AI218" s="3">
        <v>7215.6171504448912</v>
      </c>
      <c r="AJ218" s="3">
        <v>11003.81514562962</v>
      </c>
      <c r="AK218" s="3">
        <v>11657.52729861869</v>
      </c>
      <c r="AL218" s="3">
        <v>12729.86700506335</v>
      </c>
      <c r="AM218" s="3">
        <v>12106.765723204089</v>
      </c>
      <c r="AN218" s="3">
        <v>12149.43943116069</v>
      </c>
      <c r="AO218" s="3">
        <v>11586.85554556685</v>
      </c>
      <c r="AP218" s="3">
        <v>3907.4682981819119</v>
      </c>
      <c r="AQ218" s="3">
        <v>3312.6020030878581</v>
      </c>
      <c r="AR218" s="3">
        <v>3026.6282512173361</v>
      </c>
      <c r="AS218" s="3">
        <v>3779.024358587737</v>
      </c>
      <c r="AT218" s="3">
        <v>4393.6263055120389</v>
      </c>
      <c r="AU218" s="3">
        <v>6063.2611616418226</v>
      </c>
      <c r="AV218" s="3">
        <v>5807.2595908919702</v>
      </c>
      <c r="AW218" s="3">
        <v>5383.4194716498851</v>
      </c>
      <c r="AX218" s="10">
        <v>98900020027009</v>
      </c>
      <c r="AY218" s="6" t="s">
        <v>719</v>
      </c>
      <c r="AZ218" s="1">
        <v>1110</v>
      </c>
      <c r="BA218" s="6" t="s">
        <v>722</v>
      </c>
      <c r="BB218" s="1" t="s">
        <v>933</v>
      </c>
    </row>
    <row r="219" spans="2:54" ht="14.5" x14ac:dyDescent="0.35">
      <c r="B219" s="8" t="s">
        <v>602</v>
      </c>
      <c r="C219" s="6" t="s">
        <v>270</v>
      </c>
      <c r="D219" s="3">
        <v>1664.9123689433791</v>
      </c>
      <c r="E219" s="3">
        <v>2956.498897447766</v>
      </c>
      <c r="F219" s="3">
        <v>4341.447109639279</v>
      </c>
      <c r="G219" s="3">
        <v>3594.2615907018012</v>
      </c>
      <c r="H219" s="3">
        <v>2938.988090423989</v>
      </c>
      <c r="I219" s="3">
        <v>2410.569809563437</v>
      </c>
      <c r="J219" s="3">
        <v>1695.327343456785</v>
      </c>
      <c r="K219" s="3">
        <v>1925.623905902353</v>
      </c>
      <c r="L219" s="3">
        <v>1689.58051314148</v>
      </c>
      <c r="M219" s="3">
        <v>2326.646503460895</v>
      </c>
      <c r="N219" s="3">
        <v>2739.8008193473561</v>
      </c>
      <c r="O219" s="3">
        <v>2572.8205585237911</v>
      </c>
      <c r="P219" s="3">
        <v>3151.948935560471</v>
      </c>
      <c r="Q219" s="3">
        <v>3882.2053655723671</v>
      </c>
      <c r="R219" s="3">
        <v>4621.70484761035</v>
      </c>
      <c r="S219" s="3">
        <v>5634.4307955394252</v>
      </c>
      <c r="T219" s="3">
        <v>5046.2775099985092</v>
      </c>
      <c r="U219" s="3">
        <v>4852.8416801308913</v>
      </c>
      <c r="V219" s="3">
        <v>5245.6037422760819</v>
      </c>
      <c r="W219" s="3">
        <v>5794.2759259873364</v>
      </c>
      <c r="X219" s="3">
        <v>6477.8765596228677</v>
      </c>
      <c r="Y219" s="3">
        <v>5986.1356714093326</v>
      </c>
      <c r="Z219" s="3">
        <v>5692.0875976883281</v>
      </c>
      <c r="AA219" s="3">
        <v>6236.6101686112188</v>
      </c>
      <c r="AB219" s="3">
        <v>6439.3710052856004</v>
      </c>
      <c r="AC219" s="3">
        <v>6666.0668407005851</v>
      </c>
      <c r="AD219" s="3">
        <v>6673.8658317497539</v>
      </c>
      <c r="AE219" s="3">
        <v>8058.2521810190756</v>
      </c>
      <c r="AF219" s="3">
        <v>8652.0826191299966</v>
      </c>
      <c r="AG219" s="3">
        <v>8399.5510387690902</v>
      </c>
      <c r="AH219" s="3">
        <v>8225.8380979100766</v>
      </c>
      <c r="AI219" s="3">
        <v>7218.5950114658608</v>
      </c>
      <c r="AJ219" s="3">
        <v>11034.31461501742</v>
      </c>
      <c r="AK219" s="3">
        <v>11688.629536907019</v>
      </c>
      <c r="AL219" s="3">
        <v>12752.82534789437</v>
      </c>
      <c r="AM219" s="3">
        <v>12131.33703388391</v>
      </c>
      <c r="AN219" s="3">
        <v>12163.31613164597</v>
      </c>
      <c r="AO219" s="3">
        <v>11597.15183574149</v>
      </c>
      <c r="AP219" s="3">
        <v>3939.7264654379801</v>
      </c>
      <c r="AQ219" s="3">
        <v>3343.00596989108</v>
      </c>
      <c r="AR219" s="3">
        <v>3062.678531417178</v>
      </c>
      <c r="AS219" s="3">
        <v>3815.031970111309</v>
      </c>
      <c r="AT219" s="3">
        <v>4429.8605661790707</v>
      </c>
      <c r="AU219" s="3">
        <v>6100.5433026674391</v>
      </c>
      <c r="AV219" s="3">
        <v>5843.8168151808777</v>
      </c>
      <c r="AW219" s="3">
        <v>5419.4332975093703</v>
      </c>
      <c r="AX219" s="10">
        <v>98900020027008</v>
      </c>
      <c r="AY219" s="6" t="s">
        <v>719</v>
      </c>
      <c r="AZ219" s="1">
        <v>1110</v>
      </c>
      <c r="BA219" s="6" t="s">
        <v>722</v>
      </c>
      <c r="BB219" s="1" t="s">
        <v>933</v>
      </c>
    </row>
    <row r="220" spans="2:54" ht="14.5" x14ac:dyDescent="0.35">
      <c r="B220" s="8" t="s">
        <v>603</v>
      </c>
      <c r="C220" s="6" t="s">
        <v>271</v>
      </c>
      <c r="D220" s="3">
        <v>10532.654515880129</v>
      </c>
      <c r="E220" s="3">
        <v>11224.036494437751</v>
      </c>
      <c r="F220" s="3">
        <v>11256.26209851428</v>
      </c>
      <c r="G220" s="3">
        <v>11045.377972083559</v>
      </c>
      <c r="H220" s="3">
        <v>10412.37861676688</v>
      </c>
      <c r="I220" s="3">
        <v>9850.6873259050153</v>
      </c>
      <c r="J220" s="3">
        <v>10010.086539888331</v>
      </c>
      <c r="K220" s="3">
        <v>9394.3754520804614</v>
      </c>
      <c r="L220" s="3">
        <v>8859.2655905750617</v>
      </c>
      <c r="M220" s="3">
        <v>8003.8404317451877</v>
      </c>
      <c r="N220" s="3">
        <v>8131.1887061323778</v>
      </c>
      <c r="O220" s="3">
        <v>9166.2657921102746</v>
      </c>
      <c r="P220" s="3">
        <v>8959.1921234042729</v>
      </c>
      <c r="Q220" s="3">
        <v>10294.339057990001</v>
      </c>
      <c r="R220" s="3">
        <v>10959.408609431501</v>
      </c>
      <c r="S220" s="3">
        <v>11014.592206248049</v>
      </c>
      <c r="T220" s="3">
        <v>10287.058569226831</v>
      </c>
      <c r="U220" s="3">
        <v>9628.0247419861062</v>
      </c>
      <c r="V220" s="3">
        <v>8977.0304578701343</v>
      </c>
      <c r="W220" s="3">
        <v>10561.295833734161</v>
      </c>
      <c r="X220" s="3">
        <v>10641.27635792637</v>
      </c>
      <c r="Y220" s="3">
        <v>9205.3501655122982</v>
      </c>
      <c r="Z220" s="3">
        <v>8338.0000581173099</v>
      </c>
      <c r="AA220" s="3">
        <v>7943.9628499693754</v>
      </c>
      <c r="AB220" s="3">
        <v>8835.0430061869101</v>
      </c>
      <c r="AC220" s="3">
        <v>9475.7525671533112</v>
      </c>
      <c r="AD220" s="3">
        <v>10050.549431165529</v>
      </c>
      <c r="AE220" s="3">
        <v>10858.535264892131</v>
      </c>
      <c r="AF220" s="3">
        <v>11278.39088172499</v>
      </c>
      <c r="AG220" s="3">
        <v>10595.65061530801</v>
      </c>
      <c r="AH220" s="3">
        <v>9950.7408561827106</v>
      </c>
      <c r="AI220" s="3">
        <v>8876.6391785167107</v>
      </c>
      <c r="AJ220" s="3">
        <v>2425.8495545890619</v>
      </c>
      <c r="AK220" s="3">
        <v>2623.2621554986122</v>
      </c>
      <c r="AL220" s="3">
        <v>6089.509960298059</v>
      </c>
      <c r="AM220" s="3">
        <v>5179.9823459946647</v>
      </c>
      <c r="AN220" s="3">
        <v>8405.1095057405455</v>
      </c>
      <c r="AO220" s="3">
        <v>9036.4011897418368</v>
      </c>
      <c r="AP220" s="3">
        <v>6026.360245451584</v>
      </c>
      <c r="AQ220" s="3">
        <v>6680.2616268628053</v>
      </c>
      <c r="AR220" s="3">
        <v>6874.4902549815106</v>
      </c>
      <c r="AS220" s="3">
        <v>6128.5160600627814</v>
      </c>
      <c r="AT220" s="3">
        <v>5536.0337794133511</v>
      </c>
      <c r="AU220" s="3">
        <v>4146.6515011943802</v>
      </c>
      <c r="AV220" s="3">
        <v>4206.3805730183058</v>
      </c>
      <c r="AW220" s="3">
        <v>4549.7467613489243</v>
      </c>
      <c r="AX220" s="10">
        <v>98940040012001</v>
      </c>
      <c r="AY220" s="6" t="s">
        <v>719</v>
      </c>
      <c r="AZ220" s="1">
        <v>1110</v>
      </c>
      <c r="BA220" s="6" t="s">
        <v>722</v>
      </c>
      <c r="BB220" s="1" t="s">
        <v>934</v>
      </c>
    </row>
    <row r="221" spans="2:54" ht="14.5" x14ac:dyDescent="0.35">
      <c r="B221" s="8" t="s">
        <v>604</v>
      </c>
      <c r="C221" s="6" t="s">
        <v>272</v>
      </c>
      <c r="D221" s="3">
        <v>5645.7601652868661</v>
      </c>
      <c r="E221" s="3">
        <v>6432.1030641129319</v>
      </c>
      <c r="F221" s="3">
        <v>6735.5594389965136</v>
      </c>
      <c r="G221" s="3">
        <v>6382.6839918420164</v>
      </c>
      <c r="H221" s="3">
        <v>5681.93492856188</v>
      </c>
      <c r="I221" s="3">
        <v>5060.5638698013727</v>
      </c>
      <c r="J221" s="3">
        <v>5136.4507747682928</v>
      </c>
      <c r="K221" s="3">
        <v>4543.1468320884624</v>
      </c>
      <c r="L221" s="3">
        <v>3969.2253345073709</v>
      </c>
      <c r="M221" s="3">
        <v>3121.4301022449458</v>
      </c>
      <c r="N221" s="3">
        <v>3348.138702134062</v>
      </c>
      <c r="O221" s="3">
        <v>4408.5432506333136</v>
      </c>
      <c r="P221" s="3">
        <v>4329.3679012766625</v>
      </c>
      <c r="Q221" s="3">
        <v>5778.265823450577</v>
      </c>
      <c r="R221" s="3">
        <v>6556.2860115870362</v>
      </c>
      <c r="S221" s="3">
        <v>6915.89875665418</v>
      </c>
      <c r="T221" s="3">
        <v>6119.7887856028292</v>
      </c>
      <c r="U221" s="3">
        <v>5490.9394862304835</v>
      </c>
      <c r="V221" s="3">
        <v>5086.1704280490003</v>
      </c>
      <c r="W221" s="3">
        <v>6609.8237851235826</v>
      </c>
      <c r="X221" s="3">
        <v>6936.9539060401357</v>
      </c>
      <c r="Y221" s="3">
        <v>5606.4161158736433</v>
      </c>
      <c r="Z221" s="3">
        <v>4754.5546510704153</v>
      </c>
      <c r="AA221" s="3">
        <v>4728.8351187477447</v>
      </c>
      <c r="AB221" s="3">
        <v>5535.5465040287954</v>
      </c>
      <c r="AC221" s="3">
        <v>6135.1949600047292</v>
      </c>
      <c r="AD221" s="3">
        <v>6571.8025726583073</v>
      </c>
      <c r="AE221" s="3">
        <v>7782.3403513712065</v>
      </c>
      <c r="AF221" s="3">
        <v>8344.2820037203546</v>
      </c>
      <c r="AG221" s="3">
        <v>7766.2866533540446</v>
      </c>
      <c r="AH221" s="3">
        <v>7247.2950732954632</v>
      </c>
      <c r="AI221" s="3">
        <v>5975.9757368919763</v>
      </c>
      <c r="AJ221" s="3">
        <v>6046.8726580222992</v>
      </c>
      <c r="AK221" s="3">
        <v>6674.0178044517615</v>
      </c>
      <c r="AL221" s="3">
        <v>8322.249665054258</v>
      </c>
      <c r="AM221" s="3">
        <v>7564.2888547170351</v>
      </c>
      <c r="AN221" s="3">
        <v>8770.3179668021057</v>
      </c>
      <c r="AO221" s="3">
        <v>8690.388743424608</v>
      </c>
      <c r="AP221" s="3">
        <v>1123.8636681455789</v>
      </c>
      <c r="AQ221" s="3">
        <v>1778.012076750666</v>
      </c>
      <c r="AR221" s="3">
        <v>2120.2531440097368</v>
      </c>
      <c r="AS221" s="3">
        <v>1474.7172289020839</v>
      </c>
      <c r="AT221" s="3">
        <v>1133.108308278109</v>
      </c>
      <c r="AU221" s="3">
        <v>1951.20026910918</v>
      </c>
      <c r="AV221" s="3">
        <v>1463.379326746091</v>
      </c>
      <c r="AW221" s="3">
        <v>1025.260953503102</v>
      </c>
      <c r="AX221" s="10">
        <v>98900020112001</v>
      </c>
      <c r="AY221" s="6" t="s">
        <v>719</v>
      </c>
      <c r="AZ221" s="1">
        <v>1121</v>
      </c>
      <c r="BA221" s="6" t="s">
        <v>717</v>
      </c>
      <c r="BB221" s="1" t="s">
        <v>935</v>
      </c>
    </row>
    <row r="222" spans="2:54" ht="14.5" x14ac:dyDescent="0.35">
      <c r="B222" s="8" t="s">
        <v>605</v>
      </c>
      <c r="C222" s="6" t="s">
        <v>273</v>
      </c>
      <c r="D222" s="3">
        <v>5604.0955159017576</v>
      </c>
      <c r="E222" s="3">
        <v>6400.746515445926</v>
      </c>
      <c r="F222" s="3">
        <v>6720.0270589780121</v>
      </c>
      <c r="G222" s="3">
        <v>6360.1119690426358</v>
      </c>
      <c r="H222" s="3">
        <v>5655.7849024806774</v>
      </c>
      <c r="I222" s="3">
        <v>5030.483682748416</v>
      </c>
      <c r="J222" s="3">
        <v>5097.2463541018251</v>
      </c>
      <c r="K222" s="3">
        <v>4507.3757209268424</v>
      </c>
      <c r="L222" s="3">
        <v>3927.5939370263</v>
      </c>
      <c r="M222" s="3">
        <v>3082.1261575000381</v>
      </c>
      <c r="N222" s="3">
        <v>3321.2930172161068</v>
      </c>
      <c r="O222" s="3">
        <v>4381.9606132127064</v>
      </c>
      <c r="P222" s="3">
        <v>4311.8376806438328</v>
      </c>
      <c r="Q222" s="3">
        <v>5764.26029466616</v>
      </c>
      <c r="R222" s="3">
        <v>6546.243040717497</v>
      </c>
      <c r="S222" s="3">
        <v>6916.7213291133312</v>
      </c>
      <c r="T222" s="3">
        <v>6119.6654416727333</v>
      </c>
      <c r="U222" s="3">
        <v>5493.2908376466212</v>
      </c>
      <c r="V222" s="3">
        <v>5098.0067669137234</v>
      </c>
      <c r="W222" s="3">
        <v>6615.9555462182052</v>
      </c>
      <c r="X222" s="3">
        <v>6949.6487874089353</v>
      </c>
      <c r="Y222" s="3">
        <v>5625.1837119217926</v>
      </c>
      <c r="Z222" s="3">
        <v>4776.6775588307682</v>
      </c>
      <c r="AA222" s="3">
        <v>4760.3753950635428</v>
      </c>
      <c r="AB222" s="3">
        <v>5562.0879667483759</v>
      </c>
      <c r="AC222" s="3">
        <v>6158.9938073478124</v>
      </c>
      <c r="AD222" s="3">
        <v>6591.156308120615</v>
      </c>
      <c r="AE222" s="3">
        <v>7808.347995077741</v>
      </c>
      <c r="AF222" s="3">
        <v>8372.1856795183867</v>
      </c>
      <c r="AG222" s="3">
        <v>7797.2303820864154</v>
      </c>
      <c r="AH222" s="3">
        <v>7281.6287337722724</v>
      </c>
      <c r="AI222" s="3">
        <v>6009.7789020181717</v>
      </c>
      <c r="AJ222" s="3">
        <v>6111.3613052641949</v>
      </c>
      <c r="AK222" s="3">
        <v>6736.7884097880351</v>
      </c>
      <c r="AL222" s="3">
        <v>8393.044298551511</v>
      </c>
      <c r="AM222" s="3">
        <v>7634.8846002458531</v>
      </c>
      <c r="AN222" s="3">
        <v>8835.9166199257543</v>
      </c>
      <c r="AO222" s="3">
        <v>8751.3450866702078</v>
      </c>
      <c r="AP222" s="3">
        <v>1074.2714467811891</v>
      </c>
      <c r="AQ222" s="3">
        <v>1733.2315401543431</v>
      </c>
      <c r="AR222" s="3">
        <v>2054.471532322817</v>
      </c>
      <c r="AS222" s="3">
        <v>1404.791008444621</v>
      </c>
      <c r="AT222" s="3">
        <v>1064.625576890666</v>
      </c>
      <c r="AU222" s="3">
        <v>1936.107316827645</v>
      </c>
      <c r="AV222" s="3">
        <v>1451.673779672617</v>
      </c>
      <c r="AW222" s="3">
        <v>1001.785548186827</v>
      </c>
      <c r="AX222" s="10">
        <v>98900020111001</v>
      </c>
      <c r="AY222" s="6" t="s">
        <v>716</v>
      </c>
      <c r="AZ222" s="1">
        <v>1110</v>
      </c>
      <c r="BA222" s="6" t="s">
        <v>722</v>
      </c>
      <c r="BB222" s="1" t="s">
        <v>936</v>
      </c>
    </row>
    <row r="223" spans="2:54" ht="14.5" x14ac:dyDescent="0.35">
      <c r="B223" s="8" t="s">
        <v>606</v>
      </c>
      <c r="C223" s="6" t="s">
        <v>274</v>
      </c>
      <c r="D223" s="3">
        <v>6440.8537801346274</v>
      </c>
      <c r="E223" s="3">
        <v>5463.8949964453277</v>
      </c>
      <c r="F223" s="3">
        <v>3892.675255513223</v>
      </c>
      <c r="G223" s="3">
        <v>4607.063306708209</v>
      </c>
      <c r="H223" s="3">
        <v>5027.6110039851874</v>
      </c>
      <c r="I223" s="3">
        <v>5471.4119899963407</v>
      </c>
      <c r="J223" s="3">
        <v>6206.3663432585336</v>
      </c>
      <c r="K223" s="3">
        <v>6007.5547577260049</v>
      </c>
      <c r="L223" s="3">
        <v>6530.9251012027235</v>
      </c>
      <c r="M223" s="3">
        <v>6620.4918319679136</v>
      </c>
      <c r="N223" s="3">
        <v>5942.9239179646993</v>
      </c>
      <c r="O223" s="3">
        <v>5431.436027347313</v>
      </c>
      <c r="P223" s="3">
        <v>4954.9209401540338</v>
      </c>
      <c r="Q223" s="3">
        <v>4018.028991324763</v>
      </c>
      <c r="R223" s="3">
        <v>3419.5079280450459</v>
      </c>
      <c r="S223" s="3">
        <v>2322.8115668952551</v>
      </c>
      <c r="T223" s="3">
        <v>2836.4852705932099</v>
      </c>
      <c r="U223" s="3">
        <v>3151.873263959752</v>
      </c>
      <c r="V223" s="3">
        <v>3200.603066954211</v>
      </c>
      <c r="W223" s="3">
        <v>2088.570981470657</v>
      </c>
      <c r="X223" s="3">
        <v>1440.5846009121601</v>
      </c>
      <c r="Y223" s="3">
        <v>2612.9666859998779</v>
      </c>
      <c r="Z223" s="3">
        <v>3478.0813130096849</v>
      </c>
      <c r="AA223" s="3">
        <v>3691.1535198776728</v>
      </c>
      <c r="AB223" s="3">
        <v>2795.7212357260109</v>
      </c>
      <c r="AC223" s="3">
        <v>2151.4625217922162</v>
      </c>
      <c r="AD223" s="3">
        <v>1649.06057110385</v>
      </c>
      <c r="AE223" s="3">
        <v>979.94502014932266</v>
      </c>
      <c r="AF223" s="3">
        <v>1157.0962263872721</v>
      </c>
      <c r="AG223" s="3">
        <v>1551.7902901279911</v>
      </c>
      <c r="AH223" s="3">
        <v>2086.8019959580288</v>
      </c>
      <c r="AI223" s="3">
        <v>2761.8168297810189</v>
      </c>
      <c r="AJ223" s="3">
        <v>10977.9007854634</v>
      </c>
      <c r="AK223" s="3">
        <v>11668.92618308595</v>
      </c>
      <c r="AL223" s="3">
        <v>10149.17149717724</v>
      </c>
      <c r="AM223" s="3">
        <v>10089.566034814879</v>
      </c>
      <c r="AN223" s="3">
        <v>7569.1287385693458</v>
      </c>
      <c r="AO223" s="3">
        <v>6388.2108055028348</v>
      </c>
      <c r="AP223" s="3">
        <v>7733.37334359341</v>
      </c>
      <c r="AQ223" s="3">
        <v>7349.5676184879439</v>
      </c>
      <c r="AR223" s="3">
        <v>8259.2480480147187</v>
      </c>
      <c r="AS223" s="3">
        <v>8506.6836930978316</v>
      </c>
      <c r="AT223" s="3">
        <v>8828.7535109371001</v>
      </c>
      <c r="AU223" s="3">
        <v>10169.8917266137</v>
      </c>
      <c r="AV223" s="3">
        <v>9679.5256118198467</v>
      </c>
      <c r="AW223" s="3">
        <v>9239.2779071083351</v>
      </c>
      <c r="AX223" s="10">
        <v>98900040027001</v>
      </c>
      <c r="AY223" s="6" t="s">
        <v>719</v>
      </c>
      <c r="AZ223" s="1">
        <v>1110</v>
      </c>
      <c r="BA223" s="6" t="s">
        <v>722</v>
      </c>
      <c r="BB223" s="1" t="s">
        <v>937</v>
      </c>
    </row>
    <row r="224" spans="2:54" ht="14.5" x14ac:dyDescent="0.35">
      <c r="B224" s="8" t="s">
        <v>607</v>
      </c>
      <c r="C224" s="6" t="s">
        <v>275</v>
      </c>
      <c r="D224" s="3">
        <v>7353.629522368582</v>
      </c>
      <c r="E224" s="3">
        <v>6162.9834100813769</v>
      </c>
      <c r="F224" s="3">
        <v>4628.0438123766298</v>
      </c>
      <c r="G224" s="3">
        <v>5390.1340813972674</v>
      </c>
      <c r="H224" s="3">
        <v>6018.172731919959</v>
      </c>
      <c r="I224" s="3">
        <v>6611.6710937980006</v>
      </c>
      <c r="J224" s="3">
        <v>7267.246065930749</v>
      </c>
      <c r="K224" s="3">
        <v>7241.9812283436277</v>
      </c>
      <c r="L224" s="3">
        <v>7868.0401070924336</v>
      </c>
      <c r="M224" s="3">
        <v>8140.5433074600242</v>
      </c>
      <c r="N224" s="3">
        <v>7494.409511701956</v>
      </c>
      <c r="O224" s="3">
        <v>6771.426868890173</v>
      </c>
      <c r="P224" s="3">
        <v>6408.5977240821621</v>
      </c>
      <c r="Q224" s="3">
        <v>5149.2664490929455</v>
      </c>
      <c r="R224" s="3">
        <v>4344.9379227173386</v>
      </c>
      <c r="S224" s="3">
        <v>3449.7079654632212</v>
      </c>
      <c r="T224" s="3">
        <v>4211.5061580861957</v>
      </c>
      <c r="U224" s="3">
        <v>4736.8148333002046</v>
      </c>
      <c r="V224" s="3">
        <v>5040.6073286481242</v>
      </c>
      <c r="W224" s="3">
        <v>3571.3913296969058</v>
      </c>
      <c r="X224" s="3">
        <v>3193.274019559839</v>
      </c>
      <c r="Y224" s="3">
        <v>4588.7184535727847</v>
      </c>
      <c r="Z224" s="3">
        <v>5476.321541239814</v>
      </c>
      <c r="AA224" s="3">
        <v>5774.8038693521421</v>
      </c>
      <c r="AB224" s="3">
        <v>4879.0114797880806</v>
      </c>
      <c r="AC224" s="3">
        <v>4235.5656412975341</v>
      </c>
      <c r="AD224" s="3">
        <v>3675.0904510106761</v>
      </c>
      <c r="AE224" s="3">
        <v>3018.2287263320709</v>
      </c>
      <c r="AF224" s="3">
        <v>2859.429547652845</v>
      </c>
      <c r="AG224" s="3">
        <v>3489.70480067569</v>
      </c>
      <c r="AH224" s="3">
        <v>4113.729353225699</v>
      </c>
      <c r="AI224" s="3">
        <v>4895.2693337730952</v>
      </c>
      <c r="AJ224" s="3">
        <v>13108.695761952429</v>
      </c>
      <c r="AK224" s="3">
        <v>13797.67560114118</v>
      </c>
      <c r="AL224" s="3">
        <v>12143.68451488877</v>
      </c>
      <c r="AM224" s="3">
        <v>12139.54702198546</v>
      </c>
      <c r="AN224" s="3">
        <v>9351.1547809662497</v>
      </c>
      <c r="AO224" s="3">
        <v>8100.5484212460988</v>
      </c>
      <c r="AP224" s="3">
        <v>9522.9699993869308</v>
      </c>
      <c r="AQ224" s="3">
        <v>9063.8281641843168</v>
      </c>
      <c r="AR224" s="3">
        <v>9893.2552707907107</v>
      </c>
      <c r="AS224" s="3">
        <v>10239.215788843831</v>
      </c>
      <c r="AT224" s="3">
        <v>10625.213858020339</v>
      </c>
      <c r="AU224" s="3">
        <v>12073.28081334285</v>
      </c>
      <c r="AV224" s="3">
        <v>11589.40523564497</v>
      </c>
      <c r="AW224" s="3">
        <v>11130.83592348688</v>
      </c>
      <c r="AX224" s="10">
        <v>98900030086001</v>
      </c>
      <c r="AY224" s="6" t="s">
        <v>716</v>
      </c>
      <c r="AZ224" s="1">
        <v>1121</v>
      </c>
      <c r="BA224" s="6" t="s">
        <v>717</v>
      </c>
      <c r="BB224" s="1" t="s">
        <v>938</v>
      </c>
    </row>
    <row r="225" spans="2:54" ht="14.5" x14ac:dyDescent="0.35">
      <c r="B225" s="8" t="s">
        <v>608</v>
      </c>
      <c r="C225" s="6" t="s">
        <v>276</v>
      </c>
      <c r="D225" s="3">
        <v>2542.511061049589</v>
      </c>
      <c r="E225" s="3">
        <v>3797.259074036278</v>
      </c>
      <c r="F225" s="3">
        <v>4979.0724869278674</v>
      </c>
      <c r="G225" s="3">
        <v>4284.2704179332804</v>
      </c>
      <c r="H225" s="3">
        <v>3544.211342982378</v>
      </c>
      <c r="I225" s="3">
        <v>2890.1855197519908</v>
      </c>
      <c r="J225" s="3">
        <v>2343.738552123179</v>
      </c>
      <c r="K225" s="3">
        <v>2245.3893539009591</v>
      </c>
      <c r="L225" s="3">
        <v>1664.234445529509</v>
      </c>
      <c r="M225" s="3">
        <v>1860.4448433711191</v>
      </c>
      <c r="N225" s="3">
        <v>2474.2230256237881</v>
      </c>
      <c r="O225" s="3">
        <v>2765.5991969692591</v>
      </c>
      <c r="P225" s="3">
        <v>3255.9755694992932</v>
      </c>
      <c r="Q225" s="3">
        <v>4338.1460163455404</v>
      </c>
      <c r="R225" s="3">
        <v>5155.9720140621948</v>
      </c>
      <c r="S225" s="3">
        <v>6068.0595157388307</v>
      </c>
      <c r="T225" s="3">
        <v>5385.5826533843083</v>
      </c>
      <c r="U225" s="3">
        <v>5059.9611655571807</v>
      </c>
      <c r="V225" s="3">
        <v>5284.7598687221653</v>
      </c>
      <c r="W225" s="3">
        <v>6121.7245079846934</v>
      </c>
      <c r="X225" s="3">
        <v>6758.335927955548</v>
      </c>
      <c r="Y225" s="3">
        <v>6033.441243559394</v>
      </c>
      <c r="Z225" s="3">
        <v>5581.4377234258354</v>
      </c>
      <c r="AA225" s="3">
        <v>6036.5371284497023</v>
      </c>
      <c r="AB225" s="3">
        <v>6393.5084314735341</v>
      </c>
      <c r="AC225" s="3">
        <v>6721.7062969347908</v>
      </c>
      <c r="AD225" s="3">
        <v>6831.1795304062152</v>
      </c>
      <c r="AE225" s="3">
        <v>8237.3527629396613</v>
      </c>
      <c r="AF225" s="3">
        <v>8844.1900347099563</v>
      </c>
      <c r="AG225" s="3">
        <v>8509.3441627377269</v>
      </c>
      <c r="AH225" s="3">
        <v>8250.8010268799699</v>
      </c>
      <c r="AI225" s="3">
        <v>7139.4005980457296</v>
      </c>
      <c r="AJ225" s="3">
        <v>10099.11710256424</v>
      </c>
      <c r="AK225" s="3">
        <v>10734.63319700715</v>
      </c>
      <c r="AL225" s="3">
        <v>12037.909437420891</v>
      </c>
      <c r="AM225" s="3">
        <v>11369.85519549918</v>
      </c>
      <c r="AN225" s="3">
        <v>11722.251445241311</v>
      </c>
      <c r="AO225" s="3">
        <v>11265.815926128471</v>
      </c>
      <c r="AP225" s="3">
        <v>2987.674794840359</v>
      </c>
      <c r="AQ225" s="3">
        <v>2470.7926310419289</v>
      </c>
      <c r="AR225" s="3">
        <v>1988.2572360680131</v>
      </c>
      <c r="AS225" s="3">
        <v>2735.4374568465969</v>
      </c>
      <c r="AT225" s="3">
        <v>3339.8531210974911</v>
      </c>
      <c r="AU225" s="3">
        <v>4977.3007682144589</v>
      </c>
      <c r="AV225" s="3">
        <v>4740.6786266631734</v>
      </c>
      <c r="AW225" s="3">
        <v>4333.0698592244526</v>
      </c>
      <c r="AX225" s="10">
        <v>98900020014001</v>
      </c>
      <c r="AY225" s="6" t="s">
        <v>716</v>
      </c>
      <c r="AZ225" s="1">
        <v>1110</v>
      </c>
      <c r="BA225" s="6" t="s">
        <v>722</v>
      </c>
      <c r="BB225" s="1" t="s">
        <v>939</v>
      </c>
    </row>
    <row r="226" spans="2:54" ht="14.5" x14ac:dyDescent="0.35">
      <c r="B226" s="8" t="s">
        <v>609</v>
      </c>
      <c r="C226" s="6" t="s">
        <v>277</v>
      </c>
      <c r="D226" s="3">
        <v>6263.9270597719878</v>
      </c>
      <c r="E226" s="3">
        <v>5273.6894810931699</v>
      </c>
      <c r="F226" s="3">
        <v>3698.8401473752701</v>
      </c>
      <c r="G226" s="3">
        <v>4418.0751970810406</v>
      </c>
      <c r="H226" s="3">
        <v>4851.5391024865894</v>
      </c>
      <c r="I226" s="3">
        <v>5307.4531087761698</v>
      </c>
      <c r="J226" s="3">
        <v>6038.5834481271186</v>
      </c>
      <c r="K226" s="3">
        <v>5853.0113304185961</v>
      </c>
      <c r="L226" s="3">
        <v>6387.3318202870632</v>
      </c>
      <c r="M226" s="3">
        <v>6497.4215745195634</v>
      </c>
      <c r="N226" s="3">
        <v>5822.1622705241716</v>
      </c>
      <c r="O226" s="3">
        <v>5284.9978583820321</v>
      </c>
      <c r="P226" s="3">
        <v>4818.9339098748669</v>
      </c>
      <c r="Q226" s="3">
        <v>3847.236304561075</v>
      </c>
      <c r="R226" s="3">
        <v>3231.9963464899301</v>
      </c>
      <c r="S226" s="3">
        <v>2137.392701923543</v>
      </c>
      <c r="T226" s="3">
        <v>2678.216418937368</v>
      </c>
      <c r="U226" s="3">
        <v>3022.3168839724481</v>
      </c>
      <c r="V226" s="3">
        <v>3116.804809214475</v>
      </c>
      <c r="W226" s="3">
        <v>1932.466618465043</v>
      </c>
      <c r="X226" s="3">
        <v>1314.1238810087791</v>
      </c>
      <c r="Y226" s="3">
        <v>2562.1776679808099</v>
      </c>
      <c r="Z226" s="3">
        <v>3438.7679827512939</v>
      </c>
      <c r="AA226" s="3">
        <v>3688.756198716786</v>
      </c>
      <c r="AB226" s="3">
        <v>2791.7627198764771</v>
      </c>
      <c r="AC226" s="3">
        <v>2146.5599112046912</v>
      </c>
      <c r="AD226" s="3">
        <v>1610.5809617645241</v>
      </c>
      <c r="AE226" s="3">
        <v>1132.5895060864959</v>
      </c>
      <c r="AF226" s="3">
        <v>1357.626688519164</v>
      </c>
      <c r="AG226" s="3">
        <v>1717.3315146153091</v>
      </c>
      <c r="AH226" s="3">
        <v>2222.4508632742618</v>
      </c>
      <c r="AI226" s="3">
        <v>2815.744668810923</v>
      </c>
      <c r="AJ226" s="3">
        <v>11037.91769972668</v>
      </c>
      <c r="AK226" s="3">
        <v>11732.299535702599</v>
      </c>
      <c r="AL226" s="3">
        <v>10271.96214131409</v>
      </c>
      <c r="AM226" s="3">
        <v>10197.108471285401</v>
      </c>
      <c r="AN226" s="3">
        <v>7729.9634608074439</v>
      </c>
      <c r="AO226" s="3">
        <v>6558.5660555568729</v>
      </c>
      <c r="AP226" s="3">
        <v>7652.7041873125381</v>
      </c>
      <c r="AQ226" s="3">
        <v>7255.3944874035014</v>
      </c>
      <c r="AR226" s="3">
        <v>8154.2812092562681</v>
      </c>
      <c r="AS226" s="3">
        <v>8417.13302120974</v>
      </c>
      <c r="AT226" s="3">
        <v>8750.6532222078677</v>
      </c>
      <c r="AU226" s="3">
        <v>10114.53652387178</v>
      </c>
      <c r="AV226" s="3">
        <v>9625.3091882394001</v>
      </c>
      <c r="AW226" s="3">
        <v>9180.6045985862802</v>
      </c>
      <c r="AX226" s="10">
        <v>98900040039001</v>
      </c>
      <c r="AY226" s="6" t="s">
        <v>716</v>
      </c>
      <c r="AZ226" s="1">
        <v>1110</v>
      </c>
      <c r="BA226" s="6" t="s">
        <v>722</v>
      </c>
      <c r="BB226" s="1" t="s">
        <v>940</v>
      </c>
    </row>
    <row r="227" spans="2:54" ht="14.5" x14ac:dyDescent="0.35">
      <c r="B227" s="8" t="s">
        <v>610</v>
      </c>
      <c r="C227" s="6" t="s">
        <v>278</v>
      </c>
      <c r="D227" s="3">
        <v>3245.4541477085299</v>
      </c>
      <c r="E227" s="3">
        <v>2210.5166364996562</v>
      </c>
      <c r="F227" s="3">
        <v>2583.4535275455019</v>
      </c>
      <c r="G227" s="3">
        <v>2443.929025874053</v>
      </c>
      <c r="H227" s="3">
        <v>3001.6180027991481</v>
      </c>
      <c r="I227" s="3">
        <v>3581.8100717036718</v>
      </c>
      <c r="J227" s="3">
        <v>3622.3577096428321</v>
      </c>
      <c r="K227" s="3">
        <v>4129.8954129118838</v>
      </c>
      <c r="L227" s="3">
        <v>4790.2353680965607</v>
      </c>
      <c r="M227" s="3">
        <v>5569.6964027703934</v>
      </c>
      <c r="N227" s="3">
        <v>5302.3627022510773</v>
      </c>
      <c r="O227" s="3">
        <v>4251.0242261362073</v>
      </c>
      <c r="P227" s="3">
        <v>4477.4227217619073</v>
      </c>
      <c r="Q227" s="3">
        <v>3363.0209428557218</v>
      </c>
      <c r="R227" s="3">
        <v>3109.845254217335</v>
      </c>
      <c r="S227" s="3">
        <v>3937.3972026867768</v>
      </c>
      <c r="T227" s="3">
        <v>4097.7111777414793</v>
      </c>
      <c r="U227" s="3">
        <v>4554.8149644088116</v>
      </c>
      <c r="V227" s="3">
        <v>5368.8223508416504</v>
      </c>
      <c r="W227" s="3">
        <v>4493.779926919141</v>
      </c>
      <c r="X227" s="3">
        <v>5095.8583629185141</v>
      </c>
      <c r="Y227" s="3">
        <v>5753.9677498503606</v>
      </c>
      <c r="Z227" s="3">
        <v>6169.9581512231762</v>
      </c>
      <c r="AA227" s="3">
        <v>6848.7422431364485</v>
      </c>
      <c r="AB227" s="3">
        <v>6404.4646243064753</v>
      </c>
      <c r="AC227" s="3">
        <v>6155.8575314643194</v>
      </c>
      <c r="AD227" s="3">
        <v>5745.2305875421753</v>
      </c>
      <c r="AE227" s="3">
        <v>6648.4108549584244</v>
      </c>
      <c r="AF227" s="3">
        <v>7059.8090763560567</v>
      </c>
      <c r="AG227" s="3">
        <v>7206.6987658454982</v>
      </c>
      <c r="AH227" s="3">
        <v>7422.8100983865043</v>
      </c>
      <c r="AI227" s="3">
        <v>7080.8115258480439</v>
      </c>
      <c r="AJ227" s="3">
        <v>13856.74749773481</v>
      </c>
      <c r="AK227" s="3">
        <v>14570.021395632441</v>
      </c>
      <c r="AL227" s="3">
        <v>14450.02572663805</v>
      </c>
      <c r="AM227" s="3">
        <v>14077.79035738592</v>
      </c>
      <c r="AN227" s="3">
        <v>12724.815283783601</v>
      </c>
      <c r="AO227" s="3">
        <v>11753.727258238599</v>
      </c>
      <c r="AP227" s="3">
        <v>7592.9210556322378</v>
      </c>
      <c r="AQ227" s="3">
        <v>6930.2051846443264</v>
      </c>
      <c r="AR227" s="3">
        <v>7223.8924475863614</v>
      </c>
      <c r="AS227" s="3">
        <v>7891.5851771487733</v>
      </c>
      <c r="AT227" s="3">
        <v>8481.8076703993247</v>
      </c>
      <c r="AU227" s="3">
        <v>10224.46190869864</v>
      </c>
      <c r="AV227" s="3">
        <v>9850.1973978013357</v>
      </c>
      <c r="AW227" s="3">
        <v>9366.9805605878701</v>
      </c>
      <c r="AX227" s="10">
        <v>98900010415001</v>
      </c>
      <c r="AY227" s="6" t="s">
        <v>941</v>
      </c>
      <c r="AZ227" s="1">
        <v>1121</v>
      </c>
      <c r="BA227" s="6" t="s">
        <v>717</v>
      </c>
      <c r="BB227" s="1" t="s">
        <v>942</v>
      </c>
    </row>
    <row r="228" spans="2:54" ht="14.5" x14ac:dyDescent="0.35">
      <c r="B228" s="8" t="s">
        <v>611</v>
      </c>
      <c r="C228" s="6" t="s">
        <v>279</v>
      </c>
      <c r="D228" s="3">
        <v>13903.893896711361</v>
      </c>
      <c r="E228" s="3">
        <v>13485.489042884899</v>
      </c>
      <c r="F228" s="3">
        <v>12229.68229346384</v>
      </c>
      <c r="G228" s="3">
        <v>12707.61286195032</v>
      </c>
      <c r="H228" s="3">
        <v>12705.45566715407</v>
      </c>
      <c r="I228" s="3">
        <v>12737.318720729239</v>
      </c>
      <c r="J228" s="3">
        <v>13431.101867380199</v>
      </c>
      <c r="K228" s="3">
        <v>12898.28262995297</v>
      </c>
      <c r="L228" s="3">
        <v>12990.81840364289</v>
      </c>
      <c r="M228" s="3">
        <v>12478.81854995001</v>
      </c>
      <c r="N228" s="3">
        <v>11953.357664915369</v>
      </c>
      <c r="O228" s="3">
        <v>12254.849368637741</v>
      </c>
      <c r="P228" s="3">
        <v>11670.4924920089</v>
      </c>
      <c r="Q228" s="3">
        <v>11783.5787673085</v>
      </c>
      <c r="R228" s="3">
        <v>11677.44884246008</v>
      </c>
      <c r="S228" s="3">
        <v>10767.121058316859</v>
      </c>
      <c r="T228" s="3">
        <v>10713.829953109</v>
      </c>
      <c r="U228" s="3">
        <v>10449.849602373881</v>
      </c>
      <c r="V228" s="3">
        <v>9751.7824402079023</v>
      </c>
      <c r="W228" s="3">
        <v>10217.842364785371</v>
      </c>
      <c r="X228" s="3">
        <v>9613.0674931539324</v>
      </c>
      <c r="Y228" s="3">
        <v>9142.1555517417382</v>
      </c>
      <c r="Z228" s="3">
        <v>9104.7680018534465</v>
      </c>
      <c r="AA228" s="3">
        <v>8486.9787888909759</v>
      </c>
      <c r="AB228" s="3">
        <v>8531.4193605218607</v>
      </c>
      <c r="AC228" s="3">
        <v>8611.0532053406259</v>
      </c>
      <c r="AD228" s="3">
        <v>8964.8523392242441</v>
      </c>
      <c r="AE228" s="3">
        <v>8174.5368504843982</v>
      </c>
      <c r="AF228" s="3">
        <v>7926.6012541161372</v>
      </c>
      <c r="AG228" s="3">
        <v>7584.7873883324191</v>
      </c>
      <c r="AH228" s="3">
        <v>7286.9270333500754</v>
      </c>
      <c r="AI228" s="3">
        <v>7761.6974523518757</v>
      </c>
      <c r="AJ228" s="3">
        <v>8716.9998891862469</v>
      </c>
      <c r="AK228" s="3">
        <v>8988.663679783469</v>
      </c>
      <c r="AL228" s="3">
        <v>5200.8134584291493</v>
      </c>
      <c r="AM228" s="3">
        <v>5984.1855073280194</v>
      </c>
      <c r="AN228" s="3">
        <v>2752.8529307576182</v>
      </c>
      <c r="AO228" s="3">
        <v>3089.2198097618839</v>
      </c>
      <c r="AP228" s="3">
        <v>11984.45437754498</v>
      </c>
      <c r="AQ228" s="3">
        <v>12142.13455468792</v>
      </c>
      <c r="AR228" s="3">
        <v>13102.246820664381</v>
      </c>
      <c r="AS228" s="3">
        <v>12784.328982488059</v>
      </c>
      <c r="AT228" s="3">
        <v>12633.10071106209</v>
      </c>
      <c r="AU228" s="3">
        <v>12778.87968705984</v>
      </c>
      <c r="AV228" s="3">
        <v>12398.952788422739</v>
      </c>
      <c r="AW228" s="3">
        <v>12256.847146269691</v>
      </c>
      <c r="AX228" s="10">
        <v>62460020072001</v>
      </c>
      <c r="AY228" s="6" t="s">
        <v>733</v>
      </c>
      <c r="AZ228" s="1">
        <v>1110</v>
      </c>
      <c r="BA228" s="6" t="s">
        <v>722</v>
      </c>
      <c r="BB228" s="1" t="s">
        <v>943</v>
      </c>
    </row>
    <row r="229" spans="2:54" ht="14.5" x14ac:dyDescent="0.35">
      <c r="B229" s="8" t="s">
        <v>612</v>
      </c>
      <c r="C229" s="6" t="s">
        <v>280</v>
      </c>
      <c r="D229" s="3">
        <v>3446.1339977778748</v>
      </c>
      <c r="E229" s="3">
        <v>4687.8141547495634</v>
      </c>
      <c r="F229" s="3">
        <v>5804.9123212349577</v>
      </c>
      <c r="G229" s="3">
        <v>5133.9929717124642</v>
      </c>
      <c r="H229" s="3">
        <v>4378.4478121054663</v>
      </c>
      <c r="I229" s="3">
        <v>3700.7602035234381</v>
      </c>
      <c r="J229" s="3">
        <v>3215.7117259621041</v>
      </c>
      <c r="K229" s="3">
        <v>3032.3257287191182</v>
      </c>
      <c r="L229" s="3">
        <v>2373.75167457305</v>
      </c>
      <c r="M229" s="3">
        <v>2271.221285326505</v>
      </c>
      <c r="N229" s="3">
        <v>2948.8674755838229</v>
      </c>
      <c r="O229" s="3">
        <v>3471.37184662251</v>
      </c>
      <c r="P229" s="3">
        <v>3892.9541918311529</v>
      </c>
      <c r="Q229" s="3">
        <v>5103.896590392178</v>
      </c>
      <c r="R229" s="3">
        <v>5941.1826859478933</v>
      </c>
      <c r="S229" s="3">
        <v>6798.9870175327369</v>
      </c>
      <c r="T229" s="3">
        <v>6080.5117333712215</v>
      </c>
      <c r="U229" s="3">
        <v>5692.9277931676806</v>
      </c>
      <c r="V229" s="3">
        <v>5815.8626343163178</v>
      </c>
      <c r="W229" s="3">
        <v>6800.091547068715</v>
      </c>
      <c r="X229" s="3">
        <v>7404.1227194806024</v>
      </c>
      <c r="Y229" s="3">
        <v>6554.1391972892707</v>
      </c>
      <c r="Z229" s="3">
        <v>6007.9284328337862</v>
      </c>
      <c r="AA229" s="3">
        <v>6389.0349656788121</v>
      </c>
      <c r="AB229" s="3">
        <v>6847.3938658484276</v>
      </c>
      <c r="AC229" s="3">
        <v>7236.2635009353089</v>
      </c>
      <c r="AD229" s="3">
        <v>7406.3343932890102</v>
      </c>
      <c r="AE229" s="3">
        <v>8810.0010674932073</v>
      </c>
      <c r="AF229" s="3">
        <v>9419.4521674978168</v>
      </c>
      <c r="AG229" s="3">
        <v>9036.9772330655942</v>
      </c>
      <c r="AH229" s="3">
        <v>8726.412325027215</v>
      </c>
      <c r="AI229" s="3">
        <v>7558.5307445061326</v>
      </c>
      <c r="AJ229" s="3">
        <v>9685.1437133789677</v>
      </c>
      <c r="AK229" s="3">
        <v>10292.230797162531</v>
      </c>
      <c r="AL229" s="3">
        <v>11867.323015456081</v>
      </c>
      <c r="AM229" s="3">
        <v>11153.775332414771</v>
      </c>
      <c r="AN229" s="3">
        <v>11813.133791476501</v>
      </c>
      <c r="AO229" s="3">
        <v>11452.33563950387</v>
      </c>
      <c r="AP229" s="3">
        <v>2697.9149322048679</v>
      </c>
      <c r="AQ229" s="3">
        <v>2352.1393721184968</v>
      </c>
      <c r="AR229" s="3">
        <v>1545.4812873240619</v>
      </c>
      <c r="AS229" s="3">
        <v>2209.067380559884</v>
      </c>
      <c r="AT229" s="3">
        <v>2757.675290390448</v>
      </c>
      <c r="AU229" s="3">
        <v>4269.1145535881933</v>
      </c>
      <c r="AV229" s="3">
        <v>4092.4423964466141</v>
      </c>
      <c r="AW229" s="3">
        <v>3732.5402811303911</v>
      </c>
      <c r="AX229" s="10">
        <v>98900020042007</v>
      </c>
      <c r="AY229" s="6" t="s">
        <v>841</v>
      </c>
      <c r="AZ229" s="1">
        <v>1212</v>
      </c>
      <c r="BA229" s="6" t="s">
        <v>809</v>
      </c>
      <c r="BB229" s="1" t="s">
        <v>944</v>
      </c>
    </row>
    <row r="230" spans="2:54" ht="14.5" x14ac:dyDescent="0.35">
      <c r="B230" s="8" t="s">
        <v>613</v>
      </c>
      <c r="C230" s="6" t="s">
        <v>281</v>
      </c>
      <c r="D230" s="3">
        <v>3411.0380970024121</v>
      </c>
      <c r="E230" s="3">
        <v>4651.8363091298816</v>
      </c>
      <c r="F230" s="3">
        <v>5768.0254290823077</v>
      </c>
      <c r="G230" s="3">
        <v>5097.2013018689086</v>
      </c>
      <c r="H230" s="3">
        <v>4341.5857878135585</v>
      </c>
      <c r="I230" s="3">
        <v>3663.874373497506</v>
      </c>
      <c r="J230" s="3">
        <v>3179.2947769707248</v>
      </c>
      <c r="K230" s="3">
        <v>2995.4711939951649</v>
      </c>
      <c r="L230" s="3">
        <v>2337.247907698189</v>
      </c>
      <c r="M230" s="3">
        <v>2239.1418161366928</v>
      </c>
      <c r="N230" s="3">
        <v>2916.2438611909088</v>
      </c>
      <c r="O230" s="3">
        <v>3435.177557930936</v>
      </c>
      <c r="P230" s="3">
        <v>3857.7957545538711</v>
      </c>
      <c r="Q230" s="3">
        <v>5067.2656421093934</v>
      </c>
      <c r="R230" s="3">
        <v>5904.4339517037552</v>
      </c>
      <c r="S230" s="3">
        <v>6762.7973008076005</v>
      </c>
      <c r="T230" s="3">
        <v>6044.7730770334529</v>
      </c>
      <c r="U230" s="3">
        <v>5658.1678111911133</v>
      </c>
      <c r="V230" s="3">
        <v>5783.1796332206832</v>
      </c>
      <c r="W230" s="3">
        <v>6764.6616506072869</v>
      </c>
      <c r="X230" s="3">
        <v>7369.2976200994581</v>
      </c>
      <c r="Y230" s="3">
        <v>6521.8200455677479</v>
      </c>
      <c r="Z230" s="3">
        <v>5977.7997553813193</v>
      </c>
      <c r="AA230" s="3">
        <v>6360.9848639587417</v>
      </c>
      <c r="AB230" s="3">
        <v>6816.7387665837778</v>
      </c>
      <c r="AC230" s="3">
        <v>7204.1857852260382</v>
      </c>
      <c r="AD230" s="3">
        <v>7372.9138694924904</v>
      </c>
      <c r="AE230" s="3">
        <v>8776.7567852496632</v>
      </c>
      <c r="AF230" s="3">
        <v>9386.1922112828615</v>
      </c>
      <c r="AG230" s="3">
        <v>9004.7788606032518</v>
      </c>
      <c r="AH230" s="3">
        <v>8695.4593487101793</v>
      </c>
      <c r="AI230" s="3">
        <v>7528.8944299863206</v>
      </c>
      <c r="AJ230" s="3">
        <v>9686.3516058674413</v>
      </c>
      <c r="AK230" s="3">
        <v>10294.858178127641</v>
      </c>
      <c r="AL230" s="3">
        <v>11858.2684918961</v>
      </c>
      <c r="AM230" s="3">
        <v>11146.499754018791</v>
      </c>
      <c r="AN230" s="3">
        <v>11794.2286693271</v>
      </c>
      <c r="AO230" s="3">
        <v>11430.148175122269</v>
      </c>
      <c r="AP230" s="3">
        <v>2689.6570631861209</v>
      </c>
      <c r="AQ230" s="3">
        <v>2335.990862134111</v>
      </c>
      <c r="AR230" s="3">
        <v>1540.9659599988861</v>
      </c>
      <c r="AS230" s="3">
        <v>2211.5019171600129</v>
      </c>
      <c r="AT230" s="3">
        <v>2764.2961451304859</v>
      </c>
      <c r="AU230" s="3">
        <v>4284.5807367790094</v>
      </c>
      <c r="AV230" s="3">
        <v>4104.1443348565926</v>
      </c>
      <c r="AW230" s="3">
        <v>3741.2352625033091</v>
      </c>
      <c r="AX230" s="10">
        <v>98900020042006</v>
      </c>
      <c r="AY230" s="6" t="s">
        <v>841</v>
      </c>
      <c r="AZ230" s="1">
        <v>1212</v>
      </c>
      <c r="BA230" s="6" t="s">
        <v>809</v>
      </c>
      <c r="BB230" s="1" t="s">
        <v>944</v>
      </c>
    </row>
    <row r="231" spans="2:54" ht="14.5" x14ac:dyDescent="0.35">
      <c r="B231" s="8" t="s">
        <v>614</v>
      </c>
      <c r="C231" s="6" t="s">
        <v>282</v>
      </c>
      <c r="D231" s="3">
        <v>3410.4153395771641</v>
      </c>
      <c r="E231" s="3">
        <v>4659.2298870848808</v>
      </c>
      <c r="F231" s="3">
        <v>5794.8550145460513</v>
      </c>
      <c r="G231" s="3">
        <v>5118.1622839875781</v>
      </c>
      <c r="H231" s="3">
        <v>4365.7897314617476</v>
      </c>
      <c r="I231" s="3">
        <v>3692.2805971971552</v>
      </c>
      <c r="J231" s="3">
        <v>3192.7887343394341</v>
      </c>
      <c r="K231" s="3">
        <v>3026.9835376213041</v>
      </c>
      <c r="L231" s="3">
        <v>2377.705138370075</v>
      </c>
      <c r="M231" s="3">
        <v>2306.6561406342271</v>
      </c>
      <c r="N231" s="3">
        <v>2981.5748692714442</v>
      </c>
      <c r="O231" s="3">
        <v>3479.2008236133261</v>
      </c>
      <c r="P231" s="3">
        <v>3910.4986126033191</v>
      </c>
      <c r="Q231" s="3">
        <v>5104.7090180560199</v>
      </c>
      <c r="R231" s="3">
        <v>5939.1418220251471</v>
      </c>
      <c r="S231" s="3">
        <v>6806.3719901300838</v>
      </c>
      <c r="T231" s="3">
        <v>6092.8015454786664</v>
      </c>
      <c r="U231" s="3">
        <v>5713.119045401465</v>
      </c>
      <c r="V231" s="3">
        <v>5847.8464959317944</v>
      </c>
      <c r="W231" s="3">
        <v>6815.0881152758848</v>
      </c>
      <c r="X231" s="3">
        <v>7423.730527143126</v>
      </c>
      <c r="Y231" s="3">
        <v>6587.7728692374158</v>
      </c>
      <c r="Z231" s="3">
        <v>6050.4612542692148</v>
      </c>
      <c r="AA231" s="3">
        <v>6438.4235140322553</v>
      </c>
      <c r="AB231" s="3">
        <v>6887.9306895720974</v>
      </c>
      <c r="AC231" s="3">
        <v>7270.9471595087216</v>
      </c>
      <c r="AD231" s="3">
        <v>7434.493392894371</v>
      </c>
      <c r="AE231" s="3">
        <v>8839.0277010983136</v>
      </c>
      <c r="AF231" s="3">
        <v>9448.3766536090388</v>
      </c>
      <c r="AG231" s="3">
        <v>9071.0508426221277</v>
      </c>
      <c r="AH231" s="3">
        <v>8765.7266655518451</v>
      </c>
      <c r="AI231" s="3">
        <v>7602.7329964071096</v>
      </c>
      <c r="AJ231" s="3">
        <v>9773.1053680752539</v>
      </c>
      <c r="AK231" s="3">
        <v>10380.41815133604</v>
      </c>
      <c r="AL231" s="3">
        <v>11949.78789486178</v>
      </c>
      <c r="AM231" s="3">
        <v>11237.692194321109</v>
      </c>
      <c r="AN231" s="3">
        <v>11883.19391501929</v>
      </c>
      <c r="AO231" s="3">
        <v>11516.268486620391</v>
      </c>
      <c r="AP231" s="3">
        <v>2781.0298027318131</v>
      </c>
      <c r="AQ231" s="3">
        <v>2426.6019674247491</v>
      </c>
      <c r="AR231" s="3">
        <v>1631.1366873755719</v>
      </c>
      <c r="AS231" s="3">
        <v>2297.2043487128021</v>
      </c>
      <c r="AT231" s="3">
        <v>2845.8228345677521</v>
      </c>
      <c r="AU231" s="3">
        <v>4353.2292485715034</v>
      </c>
      <c r="AV231" s="3">
        <v>4178.9785524582958</v>
      </c>
      <c r="AW231" s="3">
        <v>3820.2449259863429</v>
      </c>
      <c r="AX231" s="10">
        <v>98900020042001</v>
      </c>
      <c r="AY231" s="6" t="s">
        <v>945</v>
      </c>
      <c r="AZ231" s="1">
        <v>1212</v>
      </c>
      <c r="BA231" s="6" t="s">
        <v>809</v>
      </c>
      <c r="BB231" s="1" t="s">
        <v>944</v>
      </c>
    </row>
    <row r="232" spans="2:54" ht="14.5" x14ac:dyDescent="0.35">
      <c r="B232" s="8" t="s">
        <v>615</v>
      </c>
      <c r="C232" s="6" t="s">
        <v>283</v>
      </c>
      <c r="D232" s="3">
        <v>3437.558827939401</v>
      </c>
      <c r="E232" s="3">
        <v>4684.3117287450259</v>
      </c>
      <c r="F232" s="3">
        <v>5813.9506676227556</v>
      </c>
      <c r="G232" s="3">
        <v>5139.1917551857459</v>
      </c>
      <c r="H232" s="3">
        <v>4385.7253084532604</v>
      </c>
      <c r="I232" s="3">
        <v>3710.744984577635</v>
      </c>
      <c r="J232" s="3">
        <v>3216.031092483573</v>
      </c>
      <c r="K232" s="3">
        <v>3044.2945897785589</v>
      </c>
      <c r="L232" s="3">
        <v>2391.5592427549241</v>
      </c>
      <c r="M232" s="3">
        <v>2307.7887848794599</v>
      </c>
      <c r="N232" s="3">
        <v>2983.9756670408092</v>
      </c>
      <c r="O232" s="3">
        <v>3491.71992778204</v>
      </c>
      <c r="P232" s="3">
        <v>3919.265370963818</v>
      </c>
      <c r="Q232" s="3">
        <v>5119.9258382620046</v>
      </c>
      <c r="R232" s="3">
        <v>5955.4187454256562</v>
      </c>
      <c r="S232" s="3">
        <v>6819.1875459294251</v>
      </c>
      <c r="T232" s="3">
        <v>6103.7203094268079</v>
      </c>
      <c r="U232" s="3">
        <v>5720.8944092986449</v>
      </c>
      <c r="V232" s="3">
        <v>5850.697035016442</v>
      </c>
      <c r="W232" s="3">
        <v>6824.9637067961667</v>
      </c>
      <c r="X232" s="3">
        <v>7431.7778080623439</v>
      </c>
      <c r="Y232" s="3">
        <v>6589.9238400585273</v>
      </c>
      <c r="Z232" s="3">
        <v>6048.6197235680529</v>
      </c>
      <c r="AA232" s="3">
        <v>6433.3639860801086</v>
      </c>
      <c r="AB232" s="3">
        <v>6887.0164302769344</v>
      </c>
      <c r="AC232" s="3">
        <v>7272.6507953614</v>
      </c>
      <c r="AD232" s="3">
        <v>7439.0085172974732</v>
      </c>
      <c r="AE232" s="3">
        <v>8843.1934031403835</v>
      </c>
      <c r="AF232" s="3">
        <v>9452.591964045032</v>
      </c>
      <c r="AG232" s="3">
        <v>9073.0439108937171</v>
      </c>
      <c r="AH232" s="3">
        <v>8765.3897102509854</v>
      </c>
      <c r="AI232" s="3">
        <v>7600.1445006446438</v>
      </c>
      <c r="AJ232" s="3">
        <v>9742.4713834364611</v>
      </c>
      <c r="AK232" s="3">
        <v>10349.100555326429</v>
      </c>
      <c r="AL232" s="3">
        <v>11925.395912006299</v>
      </c>
      <c r="AM232" s="3">
        <v>11212.047067090811</v>
      </c>
      <c r="AN232" s="3">
        <v>11867.23393226042</v>
      </c>
      <c r="AO232" s="3">
        <v>11503.799259338921</v>
      </c>
      <c r="AP232" s="3">
        <v>2756.0753115643051</v>
      </c>
      <c r="AQ232" s="3">
        <v>2407.8437880235379</v>
      </c>
      <c r="AR232" s="3">
        <v>1603.799115181014</v>
      </c>
      <c r="AS232" s="3">
        <v>2266.1118141261859</v>
      </c>
      <c r="AT232" s="3">
        <v>2812.935360558597</v>
      </c>
      <c r="AU232" s="3">
        <v>4317.8940138176458</v>
      </c>
      <c r="AV232" s="3">
        <v>4144.4296963025081</v>
      </c>
      <c r="AW232" s="3">
        <v>3786.5875848900669</v>
      </c>
      <c r="AX232" s="10">
        <v>98900020042002</v>
      </c>
      <c r="AY232" s="6" t="s">
        <v>946</v>
      </c>
      <c r="AZ232" s="1">
        <v>1212</v>
      </c>
      <c r="BA232" s="6" t="s">
        <v>809</v>
      </c>
      <c r="BB232" s="1" t="s">
        <v>944</v>
      </c>
    </row>
    <row r="233" spans="2:54" ht="14.5" x14ac:dyDescent="0.35">
      <c r="B233" s="8" t="s">
        <v>616</v>
      </c>
      <c r="C233" s="6" t="s">
        <v>284</v>
      </c>
      <c r="D233" s="3">
        <v>2703.8677398040959</v>
      </c>
      <c r="E233" s="3">
        <v>3984.3927490690248</v>
      </c>
      <c r="F233" s="3">
        <v>5236.0867608639428</v>
      </c>
      <c r="G233" s="3">
        <v>4523.3911618329776</v>
      </c>
      <c r="H233" s="3">
        <v>3801.159106163946</v>
      </c>
      <c r="I233" s="3">
        <v>3169.6721336663409</v>
      </c>
      <c r="J233" s="3">
        <v>2572.8301203148098</v>
      </c>
      <c r="K233" s="3">
        <v>2546.2176325200489</v>
      </c>
      <c r="L233" s="3">
        <v>2006.335293543915</v>
      </c>
      <c r="M233" s="3">
        <v>2238.7619176943449</v>
      </c>
      <c r="N233" s="3">
        <v>2849.0210331645958</v>
      </c>
      <c r="O233" s="3">
        <v>3096.357753918604</v>
      </c>
      <c r="P233" s="3">
        <v>3603.4538763611699</v>
      </c>
      <c r="Q233" s="3">
        <v>4634.9021400467409</v>
      </c>
      <c r="R233" s="3">
        <v>5439.360045996661</v>
      </c>
      <c r="S233" s="3">
        <v>6375.7578494124991</v>
      </c>
      <c r="T233" s="3">
        <v>5708.6295035393568</v>
      </c>
      <c r="U233" s="3">
        <v>5402.280808720875</v>
      </c>
      <c r="V233" s="3">
        <v>5646.9283954203702</v>
      </c>
      <c r="W233" s="3">
        <v>6448.7461823462654</v>
      </c>
      <c r="X233" s="3">
        <v>7094.0959236388298</v>
      </c>
      <c r="Y233" s="3">
        <v>6396.1506826601999</v>
      </c>
      <c r="Z233" s="3">
        <v>5954.9321860005184</v>
      </c>
      <c r="AA233" s="3">
        <v>6413.8012260589858</v>
      </c>
      <c r="AB233" s="3">
        <v>6763.9944049869328</v>
      </c>
      <c r="AC233" s="3">
        <v>7084.5803556643559</v>
      </c>
      <c r="AD233" s="3">
        <v>7183.580664941228</v>
      </c>
      <c r="AE233" s="3">
        <v>8588.8742186721265</v>
      </c>
      <c r="AF233" s="3">
        <v>9194.7081691579224</v>
      </c>
      <c r="AG233" s="3">
        <v>8868.7925402856126</v>
      </c>
      <c r="AH233" s="3">
        <v>8617.6997236961961</v>
      </c>
      <c r="AI233" s="3">
        <v>7512.4802320574827</v>
      </c>
      <c r="AJ233" s="3">
        <v>10375.025666034921</v>
      </c>
      <c r="AK233" s="3">
        <v>11001.92997938079</v>
      </c>
      <c r="AL233" s="3">
        <v>12374.92483733755</v>
      </c>
      <c r="AM233" s="3">
        <v>11697.50247324171</v>
      </c>
      <c r="AN233" s="3">
        <v>12093.91251416108</v>
      </c>
      <c r="AO233" s="3">
        <v>11642.81394422196</v>
      </c>
      <c r="AP233" s="3">
        <v>3280.3146680164491</v>
      </c>
      <c r="AQ233" s="3">
        <v>2796.898593743671</v>
      </c>
      <c r="AR233" s="3">
        <v>2222.5675064734078</v>
      </c>
      <c r="AS233" s="3">
        <v>2952.970601939815</v>
      </c>
      <c r="AT233" s="3">
        <v>3540.894072523201</v>
      </c>
      <c r="AU233" s="3">
        <v>5124.5119231964472</v>
      </c>
      <c r="AV233" s="3">
        <v>4918.3634403220967</v>
      </c>
      <c r="AW233" s="3">
        <v>4531.1661089497784</v>
      </c>
      <c r="AX233" s="10">
        <v>98900020001001</v>
      </c>
      <c r="AY233" s="6" t="s">
        <v>719</v>
      </c>
      <c r="AZ233" s="1">
        <v>1110</v>
      </c>
      <c r="BA233" s="6" t="s">
        <v>722</v>
      </c>
      <c r="BB233" s="1" t="s">
        <v>947</v>
      </c>
    </row>
    <row r="234" spans="2:54" ht="14.5" x14ac:dyDescent="0.35">
      <c r="B234" s="8" t="s">
        <v>617</v>
      </c>
      <c r="C234" s="6" t="s">
        <v>285</v>
      </c>
      <c r="D234" s="3">
        <v>7067.1159192924824</v>
      </c>
      <c r="E234" s="3">
        <v>5872.2609238804653</v>
      </c>
      <c r="F234" s="3">
        <v>4341.8391379534332</v>
      </c>
      <c r="G234" s="3">
        <v>5103.0896199900972</v>
      </c>
      <c r="H234" s="3">
        <v>5737.2210952995711</v>
      </c>
      <c r="I234" s="3">
        <v>6336.4587243824126</v>
      </c>
      <c r="J234" s="3">
        <v>6986.6761821312348</v>
      </c>
      <c r="K234" s="3">
        <v>6970.6695139862777</v>
      </c>
      <c r="L234" s="3">
        <v>7602.1350505534238</v>
      </c>
      <c r="M234" s="3">
        <v>7888.9883837485868</v>
      </c>
      <c r="N234" s="3">
        <v>7247.417933170188</v>
      </c>
      <c r="O234" s="3">
        <v>6508.4061811401443</v>
      </c>
      <c r="P234" s="3">
        <v>6155.8660524223487</v>
      </c>
      <c r="Q234" s="3">
        <v>4878.7488945636314</v>
      </c>
      <c r="R234" s="3">
        <v>4067.8970215047611</v>
      </c>
      <c r="S234" s="3">
        <v>3193.9772429418149</v>
      </c>
      <c r="T234" s="3">
        <v>3965.4587874415738</v>
      </c>
      <c r="U234" s="3">
        <v>4506.1370717586524</v>
      </c>
      <c r="V234" s="3">
        <v>4841.4035452085918</v>
      </c>
      <c r="W234" s="3">
        <v>3343.9614698472969</v>
      </c>
      <c r="X234" s="3">
        <v>3004.9851269847809</v>
      </c>
      <c r="Y234" s="3">
        <v>4419.0476488101513</v>
      </c>
      <c r="Z234" s="3">
        <v>5306.7729808433087</v>
      </c>
      <c r="AA234" s="3">
        <v>5632.6194259475478</v>
      </c>
      <c r="AB234" s="3">
        <v>4740.2166221013667</v>
      </c>
      <c r="AC234" s="3">
        <v>4100.7753725346683</v>
      </c>
      <c r="AD234" s="3">
        <v>3526.6131183295151</v>
      </c>
      <c r="AE234" s="3">
        <v>2977.1959605787079</v>
      </c>
      <c r="AF234" s="3">
        <v>2878.0976479788242</v>
      </c>
      <c r="AG234" s="3">
        <v>3479.3563411050118</v>
      </c>
      <c r="AH234" s="3">
        <v>4085.4474914007392</v>
      </c>
      <c r="AI234" s="3">
        <v>4800.5953673512586</v>
      </c>
      <c r="AJ234" s="3">
        <v>13022.299998679249</v>
      </c>
      <c r="AK234" s="3">
        <v>13715.47401585606</v>
      </c>
      <c r="AL234" s="3">
        <v>12140.100481478181</v>
      </c>
      <c r="AM234" s="3">
        <v>12113.89232879816</v>
      </c>
      <c r="AN234" s="3">
        <v>9402.9234093829946</v>
      </c>
      <c r="AO234" s="3">
        <v>8164.4202784479348</v>
      </c>
      <c r="AP234" s="3">
        <v>9300.860732188652</v>
      </c>
      <c r="AQ234" s="3">
        <v>8831.9095155925424</v>
      </c>
      <c r="AR234" s="3">
        <v>9650.3033529369732</v>
      </c>
      <c r="AS234" s="3">
        <v>10007.888501682821</v>
      </c>
      <c r="AT234" s="3">
        <v>10402.59244493637</v>
      </c>
      <c r="AU234" s="3">
        <v>11867.9202228664</v>
      </c>
      <c r="AV234" s="3">
        <v>11385.834750869601</v>
      </c>
      <c r="AW234" s="3">
        <v>10924.07375536755</v>
      </c>
      <c r="AX234" s="10">
        <v>98900030045001</v>
      </c>
      <c r="AY234" s="6" t="s">
        <v>948</v>
      </c>
      <c r="AZ234" s="1">
        <v>1110</v>
      </c>
      <c r="BA234" s="6" t="s">
        <v>722</v>
      </c>
      <c r="BB234" s="1" t="s">
        <v>949</v>
      </c>
    </row>
    <row r="235" spans="2:54" ht="14.5" x14ac:dyDescent="0.35">
      <c r="B235" s="8" t="s">
        <v>618</v>
      </c>
      <c r="C235" s="6" t="s">
        <v>286</v>
      </c>
      <c r="D235" s="3">
        <v>4110.2459270886757</v>
      </c>
      <c r="E235" s="3">
        <v>2866.533410785808</v>
      </c>
      <c r="F235" s="3">
        <v>2407.394943537658</v>
      </c>
      <c r="G235" s="3">
        <v>2672.0378502307658</v>
      </c>
      <c r="H235" s="3">
        <v>3409.6502262952949</v>
      </c>
      <c r="I235" s="3">
        <v>4092.3971214096841</v>
      </c>
      <c r="J235" s="3">
        <v>4357.6841652156336</v>
      </c>
      <c r="K235" s="3">
        <v>4733.1874523369306</v>
      </c>
      <c r="L235" s="3">
        <v>5439.1799151717823</v>
      </c>
      <c r="M235" s="3">
        <v>6121.4407488383404</v>
      </c>
      <c r="N235" s="3">
        <v>5723.1852928040871</v>
      </c>
      <c r="O235" s="3">
        <v>4670.7709996943586</v>
      </c>
      <c r="P235" s="3">
        <v>4732.975674487202</v>
      </c>
      <c r="Q235" s="3">
        <v>3360.5367129101792</v>
      </c>
      <c r="R235" s="3">
        <v>2792.5832069547359</v>
      </c>
      <c r="S235" s="3">
        <v>3287.5086003387669</v>
      </c>
      <c r="T235" s="3">
        <v>3694.174002100337</v>
      </c>
      <c r="U235" s="3">
        <v>4275.8704075523201</v>
      </c>
      <c r="V235" s="3">
        <v>5077.598649227074</v>
      </c>
      <c r="W235" s="3">
        <v>3878.5423537740571</v>
      </c>
      <c r="X235" s="3">
        <v>4360.3742802164043</v>
      </c>
      <c r="Y235" s="3">
        <v>5298.513569317638</v>
      </c>
      <c r="Z235" s="3">
        <v>5878.2440081911845</v>
      </c>
      <c r="AA235" s="3">
        <v>6525.2481197317265</v>
      </c>
      <c r="AB235" s="3">
        <v>5935.085050671385</v>
      </c>
      <c r="AC235" s="3">
        <v>5570.1413113320159</v>
      </c>
      <c r="AD235" s="3">
        <v>5075.8658277135137</v>
      </c>
      <c r="AE235" s="3">
        <v>5760.6782632037866</v>
      </c>
      <c r="AF235" s="3">
        <v>6098.94239145354</v>
      </c>
      <c r="AG235" s="3">
        <v>6343.5372009771509</v>
      </c>
      <c r="AH235" s="3">
        <v>6652.5778111597301</v>
      </c>
      <c r="AI235" s="3">
        <v>6521.0910639563908</v>
      </c>
      <c r="AJ235" s="3">
        <v>13862.938399502031</v>
      </c>
      <c r="AK235" s="3">
        <v>14581.828593573129</v>
      </c>
      <c r="AL235" s="3">
        <v>14107.912365713601</v>
      </c>
      <c r="AM235" s="3">
        <v>13814.26671971605</v>
      </c>
      <c r="AN235" s="3">
        <v>12112.695331632571</v>
      </c>
      <c r="AO235" s="3">
        <v>11061.65292721353</v>
      </c>
      <c r="AP235" s="3">
        <v>8075.3545800283964</v>
      </c>
      <c r="AQ235" s="3">
        <v>7436.7013426345202</v>
      </c>
      <c r="AR235" s="3">
        <v>7885.4193679516011</v>
      </c>
      <c r="AS235" s="3">
        <v>8493.4760723259442</v>
      </c>
      <c r="AT235" s="3">
        <v>9051.2239633660738</v>
      </c>
      <c r="AU235" s="3">
        <v>10768.353089669439</v>
      </c>
      <c r="AV235" s="3">
        <v>10358.368840982021</v>
      </c>
      <c r="AW235" s="3">
        <v>9868.222125959408</v>
      </c>
      <c r="AX235" s="10">
        <v>98900010414001</v>
      </c>
      <c r="AY235" s="6" t="s">
        <v>719</v>
      </c>
      <c r="AZ235" s="1">
        <v>1110</v>
      </c>
      <c r="BA235" s="6" t="s">
        <v>722</v>
      </c>
      <c r="BB235" s="1" t="s">
        <v>950</v>
      </c>
    </row>
    <row r="236" spans="2:54" ht="14.5" x14ac:dyDescent="0.35">
      <c r="B236" s="8" t="s">
        <v>619</v>
      </c>
      <c r="C236" s="6" t="s">
        <v>287</v>
      </c>
      <c r="D236" s="3">
        <v>3059.8921801646161</v>
      </c>
      <c r="E236" s="3">
        <v>4348.3025382928909</v>
      </c>
      <c r="F236" s="3">
        <v>5733.5809740843888</v>
      </c>
      <c r="G236" s="3">
        <v>4990.1030268884624</v>
      </c>
      <c r="H236" s="3">
        <v>4319.7471241194562</v>
      </c>
      <c r="I236" s="3">
        <v>3749.9498584538542</v>
      </c>
      <c r="J236" s="3">
        <v>3070.2811425068871</v>
      </c>
      <c r="K236" s="3">
        <v>3186.3043969698861</v>
      </c>
      <c r="L236" s="3">
        <v>2742.4728335084492</v>
      </c>
      <c r="M236" s="3">
        <v>3068.7514694613042</v>
      </c>
      <c r="N236" s="3">
        <v>3656.7610226814718</v>
      </c>
      <c r="O236" s="3">
        <v>3788.4825545367639</v>
      </c>
      <c r="P236" s="3">
        <v>4329.3651018123019</v>
      </c>
      <c r="Q236" s="3">
        <v>5230.2962714646801</v>
      </c>
      <c r="R236" s="3">
        <v>5995.823883721936</v>
      </c>
      <c r="S236" s="3">
        <v>6984.2071484984899</v>
      </c>
      <c r="T236" s="3">
        <v>6358.9862985944492</v>
      </c>
      <c r="U236" s="3">
        <v>6103.7824731084938</v>
      </c>
      <c r="V236" s="3">
        <v>6403.7569858360448</v>
      </c>
      <c r="W236" s="3">
        <v>7105.6271896210719</v>
      </c>
      <c r="X236" s="3">
        <v>7771.6354648570714</v>
      </c>
      <c r="Y236" s="3">
        <v>7152.9866027559128</v>
      </c>
      <c r="Z236" s="3">
        <v>6750.8600986232914</v>
      </c>
      <c r="AA236" s="3">
        <v>7228.7180356089566</v>
      </c>
      <c r="AB236" s="3">
        <v>7546.9583007457941</v>
      </c>
      <c r="AC236" s="3">
        <v>7840.6922364557631</v>
      </c>
      <c r="AD236" s="3">
        <v>7907.3927727997734</v>
      </c>
      <c r="AE236" s="3">
        <v>9307.4066481501286</v>
      </c>
      <c r="AF236" s="3">
        <v>9909.3105088692464</v>
      </c>
      <c r="AG236" s="3">
        <v>9611.3208931867757</v>
      </c>
      <c r="AH236" s="3">
        <v>9385.5051293894412</v>
      </c>
      <c r="AI236" s="3">
        <v>8305.0796605404503</v>
      </c>
      <c r="AJ236" s="3">
        <v>11109.80311366581</v>
      </c>
      <c r="AK236" s="3">
        <v>11722.590193192829</v>
      </c>
      <c r="AL236" s="3">
        <v>13192.76878345144</v>
      </c>
      <c r="AM236" s="3">
        <v>12504.25989971795</v>
      </c>
      <c r="AN236" s="3">
        <v>12937.686094923771</v>
      </c>
      <c r="AO236" s="3">
        <v>12480.68563595116</v>
      </c>
      <c r="AP236" s="3">
        <v>4059.2403124660682</v>
      </c>
      <c r="AQ236" s="3">
        <v>3613.8139465802092</v>
      </c>
      <c r="AR236" s="3">
        <v>2947.814972778679</v>
      </c>
      <c r="AS236" s="3">
        <v>3640.28173998087</v>
      </c>
      <c r="AT236" s="3">
        <v>4194.2897698261977</v>
      </c>
      <c r="AU236" s="3">
        <v>5669.6331935347516</v>
      </c>
      <c r="AV236" s="3">
        <v>5517.2229461493034</v>
      </c>
      <c r="AW236" s="3">
        <v>5167.0454301106274</v>
      </c>
      <c r="AX236" s="10">
        <v>98330090007001</v>
      </c>
      <c r="AY236" s="6" t="s">
        <v>719</v>
      </c>
      <c r="AZ236" s="1">
        <v>1122</v>
      </c>
      <c r="BA236" s="6" t="s">
        <v>720</v>
      </c>
      <c r="BB236" s="1" t="s">
        <v>951</v>
      </c>
    </row>
    <row r="237" spans="2:54" ht="14.5" x14ac:dyDescent="0.35">
      <c r="B237" s="8" t="s">
        <v>620</v>
      </c>
      <c r="C237" s="6" t="s">
        <v>288</v>
      </c>
      <c r="D237" s="3">
        <v>8791.8103374487582</v>
      </c>
      <c r="E237" s="3">
        <v>9785.8449921241281</v>
      </c>
      <c r="F237" s="3">
        <v>10303.728425204459</v>
      </c>
      <c r="G237" s="3">
        <v>9874.5132132607796</v>
      </c>
      <c r="H237" s="3">
        <v>9132.2067130678297</v>
      </c>
      <c r="I237" s="3">
        <v>8460.8721704670807</v>
      </c>
      <c r="J237" s="3">
        <v>8359.1610987606182</v>
      </c>
      <c r="K237" s="3">
        <v>7856.708592193565</v>
      </c>
      <c r="L237" s="3">
        <v>7185.4940107224666</v>
      </c>
      <c r="M237" s="3">
        <v>6430.1835959593</v>
      </c>
      <c r="N237" s="3">
        <v>6831.5990177573203</v>
      </c>
      <c r="O237" s="3">
        <v>7872.6424206919464</v>
      </c>
      <c r="P237" s="3">
        <v>7893.8380137148069</v>
      </c>
      <c r="Q237" s="3">
        <v>9363.8125035836147</v>
      </c>
      <c r="R237" s="3">
        <v>10168.613745027489</v>
      </c>
      <c r="S237" s="3">
        <v>10571.17656433296</v>
      </c>
      <c r="T237" s="3">
        <v>9773.589266123814</v>
      </c>
      <c r="U237" s="3">
        <v>9147.798594217913</v>
      </c>
      <c r="V237" s="3">
        <v>8730.0048378755837</v>
      </c>
      <c r="W237" s="3">
        <v>10265.903319347761</v>
      </c>
      <c r="X237" s="3">
        <v>10575.029056914431</v>
      </c>
      <c r="Y237" s="3">
        <v>9213.2023576576103</v>
      </c>
      <c r="Z237" s="3">
        <v>8340.8480637890407</v>
      </c>
      <c r="AA237" s="3">
        <v>8216.2412257230735</v>
      </c>
      <c r="AB237" s="3">
        <v>9073.2740521139367</v>
      </c>
      <c r="AC237" s="3">
        <v>9697.0141706255345</v>
      </c>
      <c r="AD237" s="3">
        <v>10170.61079217587</v>
      </c>
      <c r="AE237" s="3">
        <v>11309.817334044919</v>
      </c>
      <c r="AF237" s="3">
        <v>11843.898987881121</v>
      </c>
      <c r="AG237" s="3">
        <v>11225.73303055898</v>
      </c>
      <c r="AH237" s="3">
        <v>10655.88852052077</v>
      </c>
      <c r="AI237" s="3">
        <v>9410.5438429497717</v>
      </c>
      <c r="AJ237" s="3">
        <v>5792.5041390526003</v>
      </c>
      <c r="AK237" s="3">
        <v>6111.0639963005524</v>
      </c>
      <c r="AL237" s="3">
        <v>9209.6507723190989</v>
      </c>
      <c r="AM237" s="3">
        <v>8309.2224896108801</v>
      </c>
      <c r="AN237" s="3">
        <v>10833.26866353359</v>
      </c>
      <c r="AO237" s="3">
        <v>11133.217148555859</v>
      </c>
      <c r="AP237" s="3">
        <v>4481.4104760444397</v>
      </c>
      <c r="AQ237" s="3">
        <v>5105.5147601900562</v>
      </c>
      <c r="AR237" s="3">
        <v>4776.2970386166226</v>
      </c>
      <c r="AS237" s="3">
        <v>4084.5481268442509</v>
      </c>
      <c r="AT237" s="3">
        <v>3498.024143259282</v>
      </c>
      <c r="AU237" s="3">
        <v>1775.577953955479</v>
      </c>
      <c r="AV237" s="3">
        <v>2218.3039314126099</v>
      </c>
      <c r="AW237" s="3">
        <v>2704.5275151983669</v>
      </c>
      <c r="AX237" s="10">
        <v>98940010018001</v>
      </c>
      <c r="AY237" s="6" t="s">
        <v>719</v>
      </c>
      <c r="AZ237" s="1">
        <v>1110</v>
      </c>
      <c r="BA237" s="6" t="s">
        <v>722</v>
      </c>
      <c r="BB237" s="1" t="s">
        <v>952</v>
      </c>
    </row>
    <row r="238" spans="2:54" ht="14.5" x14ac:dyDescent="0.35">
      <c r="B238" s="8" t="s">
        <v>621</v>
      </c>
      <c r="C238" s="6" t="s">
        <v>289</v>
      </c>
      <c r="D238" s="3">
        <v>3534.2526305292922</v>
      </c>
      <c r="E238" s="3">
        <v>2264.2768355105809</v>
      </c>
      <c r="F238" s="3">
        <v>1783.056751901999</v>
      </c>
      <c r="G238" s="3">
        <v>2022.0174659891011</v>
      </c>
      <c r="H238" s="3">
        <v>2764.3873442236359</v>
      </c>
      <c r="I238" s="3">
        <v>3451.6141748157238</v>
      </c>
      <c r="J238" s="3">
        <v>3747.5016702071539</v>
      </c>
      <c r="K238" s="3">
        <v>4099.0820522814192</v>
      </c>
      <c r="L238" s="3">
        <v>4807.761187801515</v>
      </c>
      <c r="M238" s="3">
        <v>5477.7580321305068</v>
      </c>
      <c r="N238" s="3">
        <v>5073.2590844702336</v>
      </c>
      <c r="O238" s="3">
        <v>4021.98684577723</v>
      </c>
      <c r="P238" s="3">
        <v>4083.4145634650849</v>
      </c>
      <c r="Q238" s="3">
        <v>2724.124863159755</v>
      </c>
      <c r="R238" s="3">
        <v>2207.0255108235101</v>
      </c>
      <c r="S238" s="3">
        <v>2832.1219458979449</v>
      </c>
      <c r="T238" s="3">
        <v>3147.5854778546691</v>
      </c>
      <c r="U238" s="3">
        <v>3699.3486346756449</v>
      </c>
      <c r="V238" s="3">
        <v>4510.1238440361403</v>
      </c>
      <c r="W238" s="3">
        <v>3414.2590264882811</v>
      </c>
      <c r="X238" s="3">
        <v>3958.0156065900851</v>
      </c>
      <c r="Y238" s="3">
        <v>4782.7221429056244</v>
      </c>
      <c r="Z238" s="3">
        <v>5315.2081112305941</v>
      </c>
      <c r="AA238" s="3">
        <v>5973.7919821081759</v>
      </c>
      <c r="AB238" s="3">
        <v>5427.5629015816676</v>
      </c>
      <c r="AC238" s="3">
        <v>5105.4988786551457</v>
      </c>
      <c r="AD238" s="3">
        <v>4645.4788657308236</v>
      </c>
      <c r="AE238" s="3">
        <v>5452.3003758461527</v>
      </c>
      <c r="AF238" s="3">
        <v>5840.0949924512224</v>
      </c>
      <c r="AG238" s="3">
        <v>6021.7108823610442</v>
      </c>
      <c r="AH238" s="3">
        <v>6279.1543384306851</v>
      </c>
      <c r="AI238" s="3">
        <v>6050.1117219594926</v>
      </c>
      <c r="AJ238" s="3">
        <v>13250.062848594111</v>
      </c>
      <c r="AK238" s="3">
        <v>13968.463480380289</v>
      </c>
      <c r="AL238" s="3">
        <v>13575.775869206829</v>
      </c>
      <c r="AM238" s="3">
        <v>13259.67992552063</v>
      </c>
      <c r="AN238" s="3">
        <v>11674.943670934839</v>
      </c>
      <c r="AO238" s="3">
        <v>10658.123244250281</v>
      </c>
      <c r="AP238" s="3">
        <v>7425.9146433054029</v>
      </c>
      <c r="AQ238" s="3">
        <v>6788.5826582996933</v>
      </c>
      <c r="AR238" s="3">
        <v>7249.4144536562244</v>
      </c>
      <c r="AS238" s="3">
        <v>7850.6766444726109</v>
      </c>
      <c r="AT238" s="3">
        <v>8405.512033445706</v>
      </c>
      <c r="AU238" s="3">
        <v>10120.3347814999</v>
      </c>
      <c r="AV238" s="3">
        <v>9709.0140537916686</v>
      </c>
      <c r="AW238" s="3">
        <v>9218.7713716958406</v>
      </c>
      <c r="AX238" s="10">
        <v>98900010188001</v>
      </c>
      <c r="AY238" s="6" t="s">
        <v>719</v>
      </c>
      <c r="AZ238" s="1">
        <v>1110</v>
      </c>
      <c r="BA238" s="6" t="s">
        <v>722</v>
      </c>
      <c r="BB238" s="1" t="s">
        <v>953</v>
      </c>
    </row>
    <row r="239" spans="2:54" ht="14.5" x14ac:dyDescent="0.35">
      <c r="B239" s="8" t="s">
        <v>0</v>
      </c>
      <c r="C239" s="6" t="s">
        <v>290</v>
      </c>
      <c r="D239" s="3">
        <v>2131.9800990915969</v>
      </c>
      <c r="E239" s="3">
        <v>3318.3503342262261</v>
      </c>
      <c r="F239" s="3">
        <v>4844.3742429082386</v>
      </c>
      <c r="G239" s="3">
        <v>4080.2348198412869</v>
      </c>
      <c r="H239" s="3">
        <v>3536.1009299512662</v>
      </c>
      <c r="I239" s="3">
        <v>3132.8583863479389</v>
      </c>
      <c r="J239" s="3">
        <v>2378.5454219911699</v>
      </c>
      <c r="K239" s="3">
        <v>2767.452524047671</v>
      </c>
      <c r="L239" s="3">
        <v>2640.9244144498762</v>
      </c>
      <c r="M239" s="3">
        <v>3299.6458859241652</v>
      </c>
      <c r="N239" s="3">
        <v>3699.9789976646671</v>
      </c>
      <c r="O239" s="3">
        <v>3425.488343078664</v>
      </c>
      <c r="P239" s="3">
        <v>4015.6071745275899</v>
      </c>
      <c r="Q239" s="3">
        <v>4542.4953568017754</v>
      </c>
      <c r="R239" s="3">
        <v>5201.4025619473559</v>
      </c>
      <c r="S239" s="3">
        <v>6263.7105667080596</v>
      </c>
      <c r="T239" s="3">
        <v>5748.2742757742653</v>
      </c>
      <c r="U239" s="3">
        <v>5630.9847290641228</v>
      </c>
      <c r="V239" s="3">
        <v>6092.0485876906214</v>
      </c>
      <c r="W239" s="3">
        <v>6489.5488575888503</v>
      </c>
      <c r="X239" s="3">
        <v>7191.0987005710431</v>
      </c>
      <c r="Y239" s="3">
        <v>6820.6624693284639</v>
      </c>
      <c r="Z239" s="3">
        <v>6586.6523447033615</v>
      </c>
      <c r="AA239" s="3">
        <v>7153.3251655076156</v>
      </c>
      <c r="AB239" s="3">
        <v>7305.9972333169317</v>
      </c>
      <c r="AC239" s="3">
        <v>7490.4740577389312</v>
      </c>
      <c r="AD239" s="3">
        <v>7451.080198429795</v>
      </c>
      <c r="AE239" s="3">
        <v>8811.8522874942064</v>
      </c>
      <c r="AF239" s="3">
        <v>9394.3619178963327</v>
      </c>
      <c r="AG239" s="3">
        <v>9185.8723377218394</v>
      </c>
      <c r="AH239" s="3">
        <v>9052.1118782598151</v>
      </c>
      <c r="AI239" s="3">
        <v>8091.8328653238495</v>
      </c>
      <c r="AJ239" s="3">
        <v>11951.801563536599</v>
      </c>
      <c r="AK239" s="3">
        <v>12597.3308665553</v>
      </c>
      <c r="AL239" s="3">
        <v>13723.373193008791</v>
      </c>
      <c r="AM239" s="3">
        <v>13096.897161456591</v>
      </c>
      <c r="AN239" s="3">
        <v>13119.48755285582</v>
      </c>
      <c r="AO239" s="3">
        <v>12532.025131382739</v>
      </c>
      <c r="AP239" s="3">
        <v>4839.3642128250622</v>
      </c>
      <c r="AQ239" s="3">
        <v>4269.5385890192811</v>
      </c>
      <c r="AR239" s="3">
        <v>3878.0361531397089</v>
      </c>
      <c r="AS239" s="3">
        <v>4624.6922738206249</v>
      </c>
      <c r="AT239" s="3">
        <v>5226.224773132778</v>
      </c>
      <c r="AU239" s="3">
        <v>6832.9660190818568</v>
      </c>
      <c r="AV239" s="3">
        <v>6618.2923742836929</v>
      </c>
      <c r="AW239" s="3">
        <v>6219.2643961867334</v>
      </c>
      <c r="AX239" s="10">
        <v>98900020004001</v>
      </c>
      <c r="AY239" s="6" t="s">
        <v>716</v>
      </c>
      <c r="AZ239" s="1">
        <v>1110</v>
      </c>
      <c r="BA239" s="6" t="s">
        <v>722</v>
      </c>
      <c r="BB239" s="1" t="s">
        <v>954</v>
      </c>
    </row>
    <row r="240" spans="2:54" ht="14.5" x14ac:dyDescent="0.35">
      <c r="B240" s="8" t="s">
        <v>622</v>
      </c>
      <c r="C240" s="6" t="s">
        <v>291</v>
      </c>
      <c r="D240" s="3">
        <v>9491.5149779349722</v>
      </c>
      <c r="E240" s="3">
        <v>8500.5899890958281</v>
      </c>
      <c r="F240" s="3">
        <v>6918.4951591234867</v>
      </c>
      <c r="G240" s="3">
        <v>7647.4929290654127</v>
      </c>
      <c r="H240" s="3">
        <v>8078.055461333226</v>
      </c>
      <c r="I240" s="3">
        <v>8505.8013172290575</v>
      </c>
      <c r="J240" s="3">
        <v>9247.0217263814757</v>
      </c>
      <c r="K240" s="3">
        <v>9017.0243051568577</v>
      </c>
      <c r="L240" s="3">
        <v>9500.5912726276129</v>
      </c>
      <c r="M240" s="3">
        <v>9496.8442903485811</v>
      </c>
      <c r="N240" s="3">
        <v>8815.0345176570572</v>
      </c>
      <c r="O240" s="3">
        <v>8417.2987728467997</v>
      </c>
      <c r="P240" s="3">
        <v>7905.8530063490243</v>
      </c>
      <c r="Q240" s="3">
        <v>7064.8201376123416</v>
      </c>
      <c r="R240" s="3">
        <v>6463.5224662521041</v>
      </c>
      <c r="S240" s="3">
        <v>5370.0263823175301</v>
      </c>
      <c r="T240" s="3">
        <v>5868.0847094710671</v>
      </c>
      <c r="U240" s="3">
        <v>6104.4177968051526</v>
      </c>
      <c r="V240" s="3">
        <v>5959.1279557623066</v>
      </c>
      <c r="W240" s="3">
        <v>5121.7761317741433</v>
      </c>
      <c r="X240" s="3">
        <v>4433.9459902497301</v>
      </c>
      <c r="Y240" s="3">
        <v>5246.1444715988318</v>
      </c>
      <c r="Z240" s="3">
        <v>5961.7333552543432</v>
      </c>
      <c r="AA240" s="3">
        <v>5886.6944664802104</v>
      </c>
      <c r="AB240" s="3">
        <v>5122.6183337789471</v>
      </c>
      <c r="AC240" s="3">
        <v>4596.2912069534159</v>
      </c>
      <c r="AD240" s="3">
        <v>4352.2413051831527</v>
      </c>
      <c r="AE240" s="3">
        <v>2955.862012303824</v>
      </c>
      <c r="AF240" s="3">
        <v>2348.3944402938941</v>
      </c>
      <c r="AG240" s="3">
        <v>2852.8140150559789</v>
      </c>
      <c r="AH240" s="3">
        <v>3383.5956815995169</v>
      </c>
      <c r="AI240" s="3">
        <v>4644.3970561892602</v>
      </c>
      <c r="AJ240" s="3">
        <v>12020.84644587305</v>
      </c>
      <c r="AK240" s="3">
        <v>12642.9793785253</v>
      </c>
      <c r="AL240" s="3">
        <v>10232.968490628629</v>
      </c>
      <c r="AM240" s="3">
        <v>10443.701745900869</v>
      </c>
      <c r="AN240" s="3">
        <v>7033.0125811912894</v>
      </c>
      <c r="AO240" s="3">
        <v>5735.9265330077806</v>
      </c>
      <c r="AP240" s="3">
        <v>10330.958916131351</v>
      </c>
      <c r="AQ240" s="3">
        <v>10047.138244265119</v>
      </c>
      <c r="AR240" s="3">
        <v>11014.70067844914</v>
      </c>
      <c r="AS240" s="3">
        <v>11155.57005992017</v>
      </c>
      <c r="AT240" s="3">
        <v>11388.852364049621</v>
      </c>
      <c r="AU240" s="3">
        <v>12521.994754867301</v>
      </c>
      <c r="AV240" s="3">
        <v>12030.141924330601</v>
      </c>
      <c r="AW240" s="3">
        <v>11636.24572720311</v>
      </c>
      <c r="AX240" s="10">
        <v>98900050034001</v>
      </c>
      <c r="AY240" s="6" t="s">
        <v>733</v>
      </c>
      <c r="AZ240" s="1">
        <v>1110</v>
      </c>
      <c r="BA240" s="6" t="s">
        <v>722</v>
      </c>
      <c r="BB240" s="1" t="s">
        <v>955</v>
      </c>
    </row>
    <row r="241" spans="2:54" ht="14.5" x14ac:dyDescent="0.35">
      <c r="B241" s="8" t="s">
        <v>623</v>
      </c>
      <c r="C241" s="6" t="s">
        <v>292</v>
      </c>
      <c r="D241" s="3">
        <v>7185.5843063802431</v>
      </c>
      <c r="E241" s="3">
        <v>6129.4966470693143</v>
      </c>
      <c r="F241" s="3">
        <v>4541.1166115620663</v>
      </c>
      <c r="G241" s="3">
        <v>5287.4846749285307</v>
      </c>
      <c r="H241" s="3">
        <v>5781.5989266831684</v>
      </c>
      <c r="I241" s="3">
        <v>6274.5863393425288</v>
      </c>
      <c r="J241" s="3">
        <v>6993.1317397332832</v>
      </c>
      <c r="K241" s="3">
        <v>6840.6452676274603</v>
      </c>
      <c r="L241" s="3">
        <v>7392.7040213962428</v>
      </c>
      <c r="M241" s="3">
        <v>7522.0152271474399</v>
      </c>
      <c r="N241" s="3">
        <v>6848.0544659074258</v>
      </c>
      <c r="O241" s="3">
        <v>6287.4702584770284</v>
      </c>
      <c r="P241" s="3">
        <v>5834.7227170145607</v>
      </c>
      <c r="Q241" s="3">
        <v>4800.3462733798578</v>
      </c>
      <c r="R241" s="3">
        <v>4121.3006459503531</v>
      </c>
      <c r="S241" s="3">
        <v>3054.2167844407431</v>
      </c>
      <c r="T241" s="3">
        <v>3668.482259600858</v>
      </c>
      <c r="U241" s="3">
        <v>4045.2400419519581</v>
      </c>
      <c r="V241" s="3">
        <v>4138.1190081112582</v>
      </c>
      <c r="W241" s="3">
        <v>2931.8518502759312</v>
      </c>
      <c r="X241" s="3">
        <v>2341.5587035057042</v>
      </c>
      <c r="Y241" s="3">
        <v>3553.8961015277041</v>
      </c>
      <c r="Z241" s="3">
        <v>4414.7688648645299</v>
      </c>
      <c r="AA241" s="3">
        <v>4599.4115184440716</v>
      </c>
      <c r="AB241" s="3">
        <v>3709.3879147466992</v>
      </c>
      <c r="AC241" s="3">
        <v>3069.903072142954</v>
      </c>
      <c r="AD241" s="3">
        <v>2588.5084902049971</v>
      </c>
      <c r="AE241" s="3">
        <v>1635.3824544954391</v>
      </c>
      <c r="AF241" s="3">
        <v>1424.667388924446</v>
      </c>
      <c r="AG241" s="3">
        <v>2063.854689853767</v>
      </c>
      <c r="AH241" s="3">
        <v>2700.5254119333058</v>
      </c>
      <c r="AI241" s="3">
        <v>3591.500310454478</v>
      </c>
      <c r="AJ241" s="3">
        <v>11754.05221982345</v>
      </c>
      <c r="AK241" s="3">
        <v>12435.103852099421</v>
      </c>
      <c r="AL241" s="3">
        <v>10709.77060110132</v>
      </c>
      <c r="AM241" s="3">
        <v>10714.206101495311</v>
      </c>
      <c r="AN241" s="3">
        <v>7936.1635627957276</v>
      </c>
      <c r="AO241" s="3">
        <v>6697.9992779343274</v>
      </c>
      <c r="AP241" s="3">
        <v>8672.8462611963078</v>
      </c>
      <c r="AQ241" s="3">
        <v>8282.2871557866292</v>
      </c>
      <c r="AR241" s="3">
        <v>9183.1774588619246</v>
      </c>
      <c r="AS241" s="3">
        <v>9442.2983372646631</v>
      </c>
      <c r="AT241" s="3">
        <v>9769.0593894513167</v>
      </c>
      <c r="AU241" s="3">
        <v>11110.326415190069</v>
      </c>
      <c r="AV241" s="3">
        <v>10619.697023712901</v>
      </c>
      <c r="AW241" s="3">
        <v>10180.46012821128</v>
      </c>
      <c r="AX241" s="10">
        <v>98900040033001</v>
      </c>
      <c r="AY241" s="6" t="s">
        <v>719</v>
      </c>
      <c r="AZ241" s="1">
        <v>1110</v>
      </c>
      <c r="BA241" s="6" t="s">
        <v>722</v>
      </c>
      <c r="BB241" s="1" t="s">
        <v>956</v>
      </c>
    </row>
    <row r="242" spans="2:54" ht="14.5" x14ac:dyDescent="0.35">
      <c r="B242" s="8" t="s">
        <v>624</v>
      </c>
      <c r="C242" s="6" t="s">
        <v>293</v>
      </c>
      <c r="D242" s="3">
        <v>3506.338914366343</v>
      </c>
      <c r="E242" s="3">
        <v>2465.9254305065811</v>
      </c>
      <c r="F242" s="3">
        <v>2756.5477955069282</v>
      </c>
      <c r="G242" s="3">
        <v>2665.865447337831</v>
      </c>
      <c r="H242" s="3">
        <v>3245.260623923748</v>
      </c>
      <c r="I242" s="3">
        <v>3834.662808223663</v>
      </c>
      <c r="J242" s="3">
        <v>3883.3605236983858</v>
      </c>
      <c r="K242" s="3">
        <v>4388.070113286065</v>
      </c>
      <c r="L242" s="3">
        <v>5050.338884106417</v>
      </c>
      <c r="M242" s="3">
        <v>5827.4321260095376</v>
      </c>
      <c r="N242" s="3">
        <v>5553.5765772149862</v>
      </c>
      <c r="O242" s="3">
        <v>4500.1846288002589</v>
      </c>
      <c r="P242" s="3">
        <v>4715.0722014193861</v>
      </c>
      <c r="Q242" s="3">
        <v>3568.4503292965319</v>
      </c>
      <c r="R242" s="3">
        <v>3270.1532039656722</v>
      </c>
      <c r="S242" s="3">
        <v>4051.244581551271</v>
      </c>
      <c r="T242" s="3">
        <v>4254.2403420999817</v>
      </c>
      <c r="U242" s="3">
        <v>4732.5434014186421</v>
      </c>
      <c r="V242" s="3">
        <v>5548.496962559143</v>
      </c>
      <c r="W242" s="3">
        <v>4617.7515717931401</v>
      </c>
      <c r="X242" s="3">
        <v>5200.4329809393575</v>
      </c>
      <c r="Y242" s="3">
        <v>5910.6245798158043</v>
      </c>
      <c r="Z242" s="3">
        <v>6352.1857597495782</v>
      </c>
      <c r="AA242" s="3">
        <v>7028.256443547969</v>
      </c>
      <c r="AB242" s="3">
        <v>6560.9383348703541</v>
      </c>
      <c r="AC242" s="3">
        <v>6292.1842795638422</v>
      </c>
      <c r="AD242" s="3">
        <v>5865.0808431514597</v>
      </c>
      <c r="AE242" s="3">
        <v>6725.7154263354487</v>
      </c>
      <c r="AF242" s="3">
        <v>7120.3739187403007</v>
      </c>
      <c r="AG242" s="3">
        <v>7290.819433639499</v>
      </c>
      <c r="AH242" s="3">
        <v>7527.3677693937288</v>
      </c>
      <c r="AI242" s="3">
        <v>7224.0837031025476</v>
      </c>
      <c r="AJ242" s="3">
        <v>14082.706436080111</v>
      </c>
      <c r="AK242" s="3">
        <v>14796.801677041671</v>
      </c>
      <c r="AL242" s="3">
        <v>14635.05276311683</v>
      </c>
      <c r="AM242" s="3">
        <v>14273.23286853004</v>
      </c>
      <c r="AN242" s="3">
        <v>12865.959364720269</v>
      </c>
      <c r="AO242" s="3">
        <v>11879.303721821099</v>
      </c>
      <c r="AP242" s="3">
        <v>7849.2159895406703</v>
      </c>
      <c r="AQ242" s="3">
        <v>7187.1204963578884</v>
      </c>
      <c r="AR242" s="3">
        <v>7484.9447088303086</v>
      </c>
      <c r="AS242" s="3">
        <v>8151.7781859371726</v>
      </c>
      <c r="AT242" s="3">
        <v>8741.3738728586886</v>
      </c>
      <c r="AU242" s="3">
        <v>10483.71356153241</v>
      </c>
      <c r="AV242" s="3">
        <v>10108.271443762869</v>
      </c>
      <c r="AW242" s="3">
        <v>9624.6850292700783</v>
      </c>
      <c r="AX242" s="10">
        <v>98900010184001</v>
      </c>
      <c r="AY242" s="6" t="s">
        <v>716</v>
      </c>
      <c r="AZ242" s="1">
        <v>1110</v>
      </c>
      <c r="BA242" s="6" t="s">
        <v>722</v>
      </c>
      <c r="BB242" s="1" t="s">
        <v>957</v>
      </c>
    </row>
    <row r="243" spans="2:54" ht="14.5" x14ac:dyDescent="0.35">
      <c r="B243" s="8" t="s">
        <v>625</v>
      </c>
      <c r="C243" s="6" t="s">
        <v>294</v>
      </c>
      <c r="D243" s="3">
        <v>1430.033156561755</v>
      </c>
      <c r="E243" s="3">
        <v>1464.555042902366</v>
      </c>
      <c r="F243" s="3">
        <v>2986.1060498381562</v>
      </c>
      <c r="G243" s="3">
        <v>2310.5531201792228</v>
      </c>
      <c r="H243" s="3">
        <v>2225.125896406093</v>
      </c>
      <c r="I243" s="3">
        <v>2380.4441150361049</v>
      </c>
      <c r="J243" s="3">
        <v>1972.2429162772139</v>
      </c>
      <c r="K243" s="3">
        <v>2618.5222144625982</v>
      </c>
      <c r="L243" s="3">
        <v>3100.011148320425</v>
      </c>
      <c r="M243" s="3">
        <v>3955.875310887754</v>
      </c>
      <c r="N243" s="3">
        <v>3928.3035009657988</v>
      </c>
      <c r="O243" s="3">
        <v>3046.5604753652642</v>
      </c>
      <c r="P243" s="3">
        <v>3516.2250636764679</v>
      </c>
      <c r="Q243" s="3">
        <v>3155.6768879464962</v>
      </c>
      <c r="R243" s="3">
        <v>3485.8265566297432</v>
      </c>
      <c r="S243" s="3">
        <v>4575.1842648358152</v>
      </c>
      <c r="T243" s="3">
        <v>4319.2482401600473</v>
      </c>
      <c r="U243" s="3">
        <v>4479.861004879921</v>
      </c>
      <c r="V243" s="3">
        <v>5178.448429511358</v>
      </c>
      <c r="W243" s="3">
        <v>4971.7749811362883</v>
      </c>
      <c r="X243" s="3">
        <v>5680.1278844797616</v>
      </c>
      <c r="Y243" s="3">
        <v>5787.5500189802833</v>
      </c>
      <c r="Z243" s="3">
        <v>5881.2248098770006</v>
      </c>
      <c r="AA243" s="3">
        <v>6547.7606857068058</v>
      </c>
      <c r="AB243" s="3">
        <v>6391.7085410480331</v>
      </c>
      <c r="AC243" s="3">
        <v>6366.1014562616556</v>
      </c>
      <c r="AD243" s="3">
        <v>6141.2316118415492</v>
      </c>
      <c r="AE243" s="3">
        <v>7351.5185231141722</v>
      </c>
      <c r="AF243" s="3">
        <v>7875.3320412550793</v>
      </c>
      <c r="AG243" s="3">
        <v>7826.6875110640494</v>
      </c>
      <c r="AH243" s="3">
        <v>7857.0914953041238</v>
      </c>
      <c r="AI243" s="3">
        <v>7164.7830388635557</v>
      </c>
      <c r="AJ243" s="3">
        <v>12735.15063694526</v>
      </c>
      <c r="AK243" s="3">
        <v>13428.02955792286</v>
      </c>
      <c r="AL243" s="3">
        <v>13872.668356149919</v>
      </c>
      <c r="AM243" s="3">
        <v>13376.930954817701</v>
      </c>
      <c r="AN243" s="3">
        <v>12658.307566070491</v>
      </c>
      <c r="AO243" s="3">
        <v>11860.43965892515</v>
      </c>
      <c r="AP243" s="3">
        <v>5955.6201876307323</v>
      </c>
      <c r="AQ243" s="3">
        <v>5290.5534744950392</v>
      </c>
      <c r="AR243" s="3">
        <v>5357.7653666976394</v>
      </c>
      <c r="AS243" s="3">
        <v>6080.1494015559838</v>
      </c>
      <c r="AT243" s="3">
        <v>6694.6062387511874</v>
      </c>
      <c r="AU243" s="3">
        <v>8429.0630407147837</v>
      </c>
      <c r="AV243" s="3">
        <v>8107.453366794357</v>
      </c>
      <c r="AW243" s="3">
        <v>7644.6572028851033</v>
      </c>
      <c r="AX243" s="10">
        <v>98900010154001</v>
      </c>
      <c r="AY243" s="6" t="s">
        <v>716</v>
      </c>
      <c r="AZ243" s="1">
        <v>1110</v>
      </c>
      <c r="BA243" s="6" t="s">
        <v>722</v>
      </c>
      <c r="BB243" s="1" t="s">
        <v>958</v>
      </c>
    </row>
    <row r="244" spans="2:54" ht="14.5" x14ac:dyDescent="0.35">
      <c r="B244" s="8" t="s">
        <v>626</v>
      </c>
      <c r="C244" s="6" t="s">
        <v>295</v>
      </c>
      <c r="D244" s="3">
        <v>10765.2484256236</v>
      </c>
      <c r="E244" s="3">
        <v>11442.25916330023</v>
      </c>
      <c r="F244" s="3">
        <v>11450.693121695211</v>
      </c>
      <c r="G244" s="3">
        <v>11251.42437072453</v>
      </c>
      <c r="H244" s="3">
        <v>10625.33538142695</v>
      </c>
      <c r="I244" s="3">
        <v>10070.20580607909</v>
      </c>
      <c r="J244" s="3">
        <v>10240.24283567728</v>
      </c>
      <c r="K244" s="3">
        <v>9621.5332493978422</v>
      </c>
      <c r="L244" s="3">
        <v>9093.3902966846326</v>
      </c>
      <c r="M244" s="3">
        <v>8237.0117790892182</v>
      </c>
      <c r="N244" s="3">
        <v>8352.8014305925753</v>
      </c>
      <c r="O244" s="3">
        <v>9383.661374006937</v>
      </c>
      <c r="P244" s="3">
        <v>9166.7965406090989</v>
      </c>
      <c r="Q244" s="3">
        <v>10490.466152449189</v>
      </c>
      <c r="R244" s="3">
        <v>11146.066519739519</v>
      </c>
      <c r="S244" s="3">
        <v>11181.358445722781</v>
      </c>
      <c r="T244" s="3">
        <v>10460.42949902816</v>
      </c>
      <c r="U244" s="3">
        <v>9802.0519583944551</v>
      </c>
      <c r="V244" s="3">
        <v>9140.291270154461</v>
      </c>
      <c r="W244" s="3">
        <v>10720.72761745211</v>
      </c>
      <c r="X244" s="3">
        <v>10786.04397477256</v>
      </c>
      <c r="Y244" s="3">
        <v>9351.5444762128081</v>
      </c>
      <c r="Z244" s="3">
        <v>8489.2567063168481</v>
      </c>
      <c r="AA244" s="3">
        <v>8079.9891396018284</v>
      </c>
      <c r="AB244" s="3">
        <v>8967.9139856817765</v>
      </c>
      <c r="AC244" s="3">
        <v>9606.4557287738571</v>
      </c>
      <c r="AD244" s="3">
        <v>10185.460972909779</v>
      </c>
      <c r="AE244" s="3">
        <v>10967.130039641581</v>
      </c>
      <c r="AF244" s="3">
        <v>11377.075613889239</v>
      </c>
      <c r="AG244" s="3">
        <v>10692.11278088073</v>
      </c>
      <c r="AH244" s="3">
        <v>10044.296317106749</v>
      </c>
      <c r="AI244" s="3">
        <v>8988.4240988948477</v>
      </c>
      <c r="AJ244" s="3">
        <v>2252.7818597727592</v>
      </c>
      <c r="AK244" s="3">
        <v>2399.112736504745</v>
      </c>
      <c r="AL244" s="3">
        <v>5942.4876727093424</v>
      </c>
      <c r="AM244" s="3">
        <v>5036.316041946885</v>
      </c>
      <c r="AN244" s="3">
        <v>8343.9477403886794</v>
      </c>
      <c r="AO244" s="3">
        <v>9009.3733080256734</v>
      </c>
      <c r="AP244" s="3">
        <v>6268.0360159318834</v>
      </c>
      <c r="AQ244" s="3">
        <v>6919.2720302272128</v>
      </c>
      <c r="AR244" s="3">
        <v>7128.362608373367</v>
      </c>
      <c r="AS244" s="3">
        <v>6383.6809554720239</v>
      </c>
      <c r="AT244" s="3">
        <v>5793.562535773196</v>
      </c>
      <c r="AU244" s="3">
        <v>4413.8410719494741</v>
      </c>
      <c r="AV244" s="3">
        <v>4470.0219779616291</v>
      </c>
      <c r="AW244" s="3">
        <v>4808.9580342037416</v>
      </c>
      <c r="AX244" s="10">
        <v>98940040001001</v>
      </c>
      <c r="AY244" s="6" t="s">
        <v>719</v>
      </c>
      <c r="AZ244" s="1">
        <v>1110</v>
      </c>
      <c r="BA244" s="6" t="s">
        <v>722</v>
      </c>
      <c r="BB244" s="1" t="s">
        <v>959</v>
      </c>
    </row>
    <row r="245" spans="2:54" ht="14.5" x14ac:dyDescent="0.35">
      <c r="B245" s="8" t="s">
        <v>627</v>
      </c>
      <c r="C245" s="6" t="s">
        <v>296</v>
      </c>
      <c r="D245" s="3">
        <v>3257.470840286061</v>
      </c>
      <c r="E245" s="3">
        <v>2150.1367579333041</v>
      </c>
      <c r="F245" s="3">
        <v>2371.4360651092579</v>
      </c>
      <c r="G245" s="3">
        <v>2292.9007716622291</v>
      </c>
      <c r="H245" s="3">
        <v>2896.016700737101</v>
      </c>
      <c r="I245" s="3">
        <v>3505.2846955659788</v>
      </c>
      <c r="J245" s="3">
        <v>3601.215588974494</v>
      </c>
      <c r="K245" s="3">
        <v>4079.2732786198189</v>
      </c>
      <c r="L245" s="3">
        <v>4754.4095000886336</v>
      </c>
      <c r="M245" s="3">
        <v>5514.4023475326076</v>
      </c>
      <c r="N245" s="3">
        <v>5217.320663039297</v>
      </c>
      <c r="O245" s="3">
        <v>4159.9436925435321</v>
      </c>
      <c r="P245" s="3">
        <v>4354.8343126646814</v>
      </c>
      <c r="Q245" s="3">
        <v>3186.2043330177262</v>
      </c>
      <c r="R245" s="3">
        <v>2887.321654746183</v>
      </c>
      <c r="S245" s="3">
        <v>3687.769547707735</v>
      </c>
      <c r="T245" s="3">
        <v>3872.654581626151</v>
      </c>
      <c r="U245" s="3">
        <v>4347.2673282538708</v>
      </c>
      <c r="V245" s="3">
        <v>5163.1246831118588</v>
      </c>
      <c r="W245" s="3">
        <v>4249.0732418097732</v>
      </c>
      <c r="X245" s="3">
        <v>4842.8216029145451</v>
      </c>
      <c r="Y245" s="3">
        <v>5529.3002262081873</v>
      </c>
      <c r="Z245" s="3">
        <v>5966.7071843358208</v>
      </c>
      <c r="AA245" s="3">
        <v>6642.937800257263</v>
      </c>
      <c r="AB245" s="3">
        <v>6179.7408527343132</v>
      </c>
      <c r="AC245" s="3">
        <v>5918.1258272194646</v>
      </c>
      <c r="AD245" s="3">
        <v>5498.8494277009922</v>
      </c>
      <c r="AE245" s="3">
        <v>6387.1236533771607</v>
      </c>
      <c r="AF245" s="3">
        <v>6795.0826712442586</v>
      </c>
      <c r="AG245" s="3">
        <v>6947.2748072149716</v>
      </c>
      <c r="AH245" s="3">
        <v>7170.1771446003067</v>
      </c>
      <c r="AI245" s="3">
        <v>6847.3406170907401</v>
      </c>
      <c r="AJ245" s="3">
        <v>13709.015779014821</v>
      </c>
      <c r="AK245" s="3">
        <v>14423.679163473549</v>
      </c>
      <c r="AL245" s="3">
        <v>14249.535705906241</v>
      </c>
      <c r="AM245" s="3">
        <v>13888.13237152382</v>
      </c>
      <c r="AN245" s="3">
        <v>12490.400174959161</v>
      </c>
      <c r="AO245" s="3">
        <v>11510.71085702962</v>
      </c>
      <c r="AP245" s="3">
        <v>7528.1355236387089</v>
      </c>
      <c r="AQ245" s="3">
        <v>6869.0943025902898</v>
      </c>
      <c r="AR245" s="3">
        <v>7199.0636028101062</v>
      </c>
      <c r="AS245" s="3">
        <v>7854.0804471814827</v>
      </c>
      <c r="AT245" s="3">
        <v>8437.9414615553324</v>
      </c>
      <c r="AU245" s="3">
        <v>10177.336142808899</v>
      </c>
      <c r="AV245" s="3">
        <v>9794.761988479504</v>
      </c>
      <c r="AW245" s="3">
        <v>9309.3842104752148</v>
      </c>
      <c r="AX245" s="10">
        <v>98900010142001</v>
      </c>
      <c r="AY245" s="6" t="s">
        <v>733</v>
      </c>
      <c r="AZ245" s="1">
        <v>1121</v>
      </c>
      <c r="BA245" s="6" t="s">
        <v>717</v>
      </c>
      <c r="BB245" s="1" t="s">
        <v>960</v>
      </c>
    </row>
    <row r="246" spans="2:54" ht="14.5" x14ac:dyDescent="0.35">
      <c r="B246" s="8" t="s">
        <v>628</v>
      </c>
      <c r="C246" s="6" t="s">
        <v>297</v>
      </c>
      <c r="D246" s="3">
        <v>3461.6234648728482</v>
      </c>
      <c r="E246" s="3">
        <v>2259.7912084090549</v>
      </c>
      <c r="F246" s="3">
        <v>2146.1083777831041</v>
      </c>
      <c r="G246" s="3">
        <v>2220.035898038192</v>
      </c>
      <c r="H246" s="3">
        <v>2902.1133692758272</v>
      </c>
      <c r="I246" s="3">
        <v>3556.3074540345851</v>
      </c>
      <c r="J246" s="3">
        <v>3747.785134641596</v>
      </c>
      <c r="K246" s="3">
        <v>4170.1574017512612</v>
      </c>
      <c r="L246" s="3">
        <v>4865.2935840076734</v>
      </c>
      <c r="M246" s="3">
        <v>5586.2760278600535</v>
      </c>
      <c r="N246" s="3">
        <v>5236.5153411639212</v>
      </c>
      <c r="O246" s="3">
        <v>4176.1026715575726</v>
      </c>
      <c r="P246" s="3">
        <v>4307.5173090987537</v>
      </c>
      <c r="Q246" s="3">
        <v>3035.040248592979</v>
      </c>
      <c r="R246" s="3">
        <v>2623.011411492168</v>
      </c>
      <c r="S246" s="3">
        <v>3331.8445990040541</v>
      </c>
      <c r="T246" s="3">
        <v>3591.3594265681531</v>
      </c>
      <c r="U246" s="3">
        <v>4109.3789020721269</v>
      </c>
      <c r="V246" s="3">
        <v>4925.3850982971344</v>
      </c>
      <c r="W246" s="3">
        <v>3906.9945699649988</v>
      </c>
      <c r="X246" s="3">
        <v>4470.6669386652029</v>
      </c>
      <c r="Y246" s="3">
        <v>5240.955611839533</v>
      </c>
      <c r="Z246" s="3">
        <v>5731.7679109672163</v>
      </c>
      <c r="AA246" s="3">
        <v>6399.6373740283934</v>
      </c>
      <c r="AB246" s="3">
        <v>5889.2977347830592</v>
      </c>
      <c r="AC246" s="3">
        <v>5592.042390832974</v>
      </c>
      <c r="AD246" s="3">
        <v>5147.4190983555682</v>
      </c>
      <c r="AE246" s="3">
        <v>5980.6344177123283</v>
      </c>
      <c r="AF246" s="3">
        <v>6371.9439702217878</v>
      </c>
      <c r="AG246" s="3">
        <v>6547.9756736929476</v>
      </c>
      <c r="AH246" s="3">
        <v>6795.4552292217832</v>
      </c>
      <c r="AI246" s="3">
        <v>6531.4463433860165</v>
      </c>
      <c r="AJ246" s="3">
        <v>13584.5264167284</v>
      </c>
      <c r="AK246" s="3">
        <v>14301.49053736548</v>
      </c>
      <c r="AL246" s="3">
        <v>14009.18608108825</v>
      </c>
      <c r="AM246" s="3">
        <v>13672.9384458612</v>
      </c>
      <c r="AN246" s="3">
        <v>12166.15976150908</v>
      </c>
      <c r="AO246" s="3">
        <v>11162.733862491101</v>
      </c>
      <c r="AP246" s="3">
        <v>7574.6108771239269</v>
      </c>
      <c r="AQ246" s="3">
        <v>6924.4189631855706</v>
      </c>
      <c r="AR246" s="3">
        <v>7317.0657596097662</v>
      </c>
      <c r="AS246" s="3">
        <v>7948.2315972438082</v>
      </c>
      <c r="AT246" s="3">
        <v>8519.4340234168212</v>
      </c>
      <c r="AU246" s="3">
        <v>10249.606893590821</v>
      </c>
      <c r="AV246" s="3">
        <v>9852.8485024520996</v>
      </c>
      <c r="AW246" s="3">
        <v>9364.4985972309842</v>
      </c>
      <c r="AX246" s="10">
        <v>98900010318001</v>
      </c>
      <c r="AY246" s="6" t="s">
        <v>733</v>
      </c>
      <c r="AZ246" s="1">
        <v>1110</v>
      </c>
      <c r="BA246" s="6" t="s">
        <v>722</v>
      </c>
      <c r="BB246" s="1" t="s">
        <v>961</v>
      </c>
    </row>
    <row r="247" spans="2:54" ht="14.5" x14ac:dyDescent="0.35">
      <c r="B247" s="8" t="s">
        <v>629</v>
      </c>
      <c r="C247" s="6" t="s">
        <v>298</v>
      </c>
      <c r="D247" s="3">
        <v>3275.508676973167</v>
      </c>
      <c r="E247" s="3">
        <v>2066.53090395455</v>
      </c>
      <c r="F247" s="3">
        <v>1990.1488915425059</v>
      </c>
      <c r="G247" s="3">
        <v>2032.6377185359711</v>
      </c>
      <c r="H247" s="3">
        <v>2708.8163070477781</v>
      </c>
      <c r="I247" s="3">
        <v>3361.6634646056041</v>
      </c>
      <c r="J247" s="3">
        <v>3555.556797917689</v>
      </c>
      <c r="K247" s="3">
        <v>3975.4496824249168</v>
      </c>
      <c r="L247" s="3">
        <v>4670.9394204157716</v>
      </c>
      <c r="M247" s="3">
        <v>5391.5029470861446</v>
      </c>
      <c r="N247" s="3">
        <v>5043.3985610491018</v>
      </c>
      <c r="O247" s="3">
        <v>3982.869146235128</v>
      </c>
      <c r="P247" s="3">
        <v>4119.5871889125947</v>
      </c>
      <c r="Q247" s="3">
        <v>2862.3554359446462</v>
      </c>
      <c r="R247" s="3">
        <v>2481.570595610805</v>
      </c>
      <c r="S247" s="3">
        <v>3233.6146148990501</v>
      </c>
      <c r="T247" s="3">
        <v>3458.058132028485</v>
      </c>
      <c r="U247" s="3">
        <v>3961.1916302502209</v>
      </c>
      <c r="V247" s="3">
        <v>4777.8570113934156</v>
      </c>
      <c r="W247" s="3">
        <v>3801.687508280058</v>
      </c>
      <c r="X247" s="3">
        <v>4382.8793887784877</v>
      </c>
      <c r="Y247" s="3">
        <v>5111.8820089502706</v>
      </c>
      <c r="Z247" s="3">
        <v>5583.8491344831382</v>
      </c>
      <c r="AA247" s="3">
        <v>6254.7458415919245</v>
      </c>
      <c r="AB247" s="3">
        <v>5761.4125281918195</v>
      </c>
      <c r="AC247" s="3">
        <v>5479.7272200665802</v>
      </c>
      <c r="AD247" s="3">
        <v>5047.8810792984332</v>
      </c>
      <c r="AE247" s="3">
        <v>5917.0335593023328</v>
      </c>
      <c r="AF247" s="3">
        <v>6322.3375852518147</v>
      </c>
      <c r="AG247" s="3">
        <v>6479.0182057666971</v>
      </c>
      <c r="AH247" s="3">
        <v>6709.9858631708621</v>
      </c>
      <c r="AI247" s="3">
        <v>6414.7473553886111</v>
      </c>
      <c r="AJ247" s="3">
        <v>13410.592290698671</v>
      </c>
      <c r="AK247" s="3">
        <v>14127.173112433569</v>
      </c>
      <c r="AL247" s="3">
        <v>13864.848690163681</v>
      </c>
      <c r="AM247" s="3">
        <v>13520.83595462757</v>
      </c>
      <c r="AN247" s="3">
        <v>12054.35652798147</v>
      </c>
      <c r="AO247" s="3">
        <v>11062.620707738861</v>
      </c>
      <c r="AP247" s="3">
        <v>7380.5363117183888</v>
      </c>
      <c r="AQ247" s="3">
        <v>6730.019049377247</v>
      </c>
      <c r="AR247" s="3">
        <v>7122.6952433151027</v>
      </c>
      <c r="AS247" s="3">
        <v>7753.4293161866008</v>
      </c>
      <c r="AT247" s="3">
        <v>8324.638529212607</v>
      </c>
      <c r="AU247" s="3">
        <v>10054.94524396518</v>
      </c>
      <c r="AV247" s="3">
        <v>9658.5024044576057</v>
      </c>
      <c r="AW247" s="3">
        <v>9170.2246389867341</v>
      </c>
      <c r="AX247" s="10">
        <v>98900010073001</v>
      </c>
      <c r="AY247" s="6" t="s">
        <v>719</v>
      </c>
      <c r="AZ247" s="1">
        <v>1121</v>
      </c>
      <c r="BA247" s="6" t="s">
        <v>717</v>
      </c>
      <c r="BB247" s="1" t="s">
        <v>962</v>
      </c>
    </row>
    <row r="248" spans="2:54" ht="14.5" x14ac:dyDescent="0.35">
      <c r="B248" s="8" t="s">
        <v>630</v>
      </c>
      <c r="C248" s="6" t="s">
        <v>299</v>
      </c>
      <c r="D248" s="3">
        <v>3413.2085760853752</v>
      </c>
      <c r="E248" s="3">
        <v>2371.4496640036141</v>
      </c>
      <c r="F248" s="3">
        <v>2683.8904449615438</v>
      </c>
      <c r="G248" s="3">
        <v>2579.0391574421269</v>
      </c>
      <c r="H248" s="3">
        <v>3153.075509684912</v>
      </c>
      <c r="I248" s="3">
        <v>3740.6177621998609</v>
      </c>
      <c r="J248" s="3">
        <v>3788.8453513777881</v>
      </c>
      <c r="K248" s="3">
        <v>4293.3323188358381</v>
      </c>
      <c r="L248" s="3">
        <v>4955.6045538181334</v>
      </c>
      <c r="M248" s="3">
        <v>5732.730150921373</v>
      </c>
      <c r="N248" s="3">
        <v>5459.8629862903326</v>
      </c>
      <c r="O248" s="3">
        <v>4406.8603814729286</v>
      </c>
      <c r="P248" s="3">
        <v>4624.4162944895706</v>
      </c>
      <c r="Q248" s="3">
        <v>3486.4638717778139</v>
      </c>
      <c r="R248" s="3">
        <v>3201.710021998274</v>
      </c>
      <c r="S248" s="3">
        <v>3998.1235740248462</v>
      </c>
      <c r="T248" s="3">
        <v>4187.3331601574864</v>
      </c>
      <c r="U248" s="3">
        <v>4659.1005203419454</v>
      </c>
      <c r="V248" s="3">
        <v>5474.5773397662979</v>
      </c>
      <c r="W248" s="3">
        <v>4561.4751574484908</v>
      </c>
      <c r="X248" s="3">
        <v>5150.7519770289218</v>
      </c>
      <c r="Y248" s="3">
        <v>5844.000149637719</v>
      </c>
      <c r="Z248" s="3">
        <v>6277.5658593186708</v>
      </c>
      <c r="AA248" s="3">
        <v>6954.5374203422789</v>
      </c>
      <c r="AB248" s="3">
        <v>6494.4545192838059</v>
      </c>
      <c r="AC248" s="3">
        <v>6232.1897363887947</v>
      </c>
      <c r="AD248" s="3">
        <v>5810.4446724040063</v>
      </c>
      <c r="AE248" s="3">
        <v>6685.5817902872459</v>
      </c>
      <c r="AF248" s="3">
        <v>7086.0741367966948</v>
      </c>
      <c r="AG248" s="3">
        <v>7248.4339567753304</v>
      </c>
      <c r="AH248" s="3">
        <v>7478.0795986250914</v>
      </c>
      <c r="AI248" s="3">
        <v>7161.9354858306979</v>
      </c>
      <c r="AJ248" s="3">
        <v>13995.3585310361</v>
      </c>
      <c r="AK248" s="3">
        <v>14709.231374341151</v>
      </c>
      <c r="AL248" s="3">
        <v>14559.900909514759</v>
      </c>
      <c r="AM248" s="3">
        <v>14194.85901209728</v>
      </c>
      <c r="AN248" s="3">
        <v>12804.83290115711</v>
      </c>
      <c r="AO248" s="3">
        <v>11823.284244114169</v>
      </c>
      <c r="AP248" s="3">
        <v>7754.6736465739159</v>
      </c>
      <c r="AQ248" s="3">
        <v>7092.5022300843311</v>
      </c>
      <c r="AR248" s="3">
        <v>7390.4456755894826</v>
      </c>
      <c r="AS248" s="3">
        <v>8057.0506657543274</v>
      </c>
      <c r="AT248" s="3">
        <v>8646.6038220302962</v>
      </c>
      <c r="AU248" s="3">
        <v>10388.93994278573</v>
      </c>
      <c r="AV248" s="3">
        <v>10013.547748290001</v>
      </c>
      <c r="AW248" s="3">
        <v>9529.9909703491885</v>
      </c>
      <c r="AX248" s="10">
        <v>98900010159001</v>
      </c>
      <c r="AY248" s="6" t="s">
        <v>963</v>
      </c>
      <c r="AZ248" s="1">
        <v>1110</v>
      </c>
      <c r="BA248" s="6" t="s">
        <v>722</v>
      </c>
      <c r="BB248" s="1" t="s">
        <v>964</v>
      </c>
    </row>
    <row r="249" spans="2:54" ht="14.5" x14ac:dyDescent="0.35">
      <c r="B249" s="8" t="s">
        <v>631</v>
      </c>
      <c r="C249" s="6" t="s">
        <v>300</v>
      </c>
      <c r="D249" s="3">
        <v>15227.17193805128</v>
      </c>
      <c r="E249" s="3">
        <v>15393.18237800978</v>
      </c>
      <c r="F249" s="3">
        <v>14707.19553234552</v>
      </c>
      <c r="G249" s="3">
        <v>14860.76124217962</v>
      </c>
      <c r="H249" s="3">
        <v>14502.375872019449</v>
      </c>
      <c r="I249" s="3">
        <v>14199.308342130949</v>
      </c>
      <c r="J249" s="3">
        <v>14672.686621399111</v>
      </c>
      <c r="K249" s="3">
        <v>14025.329474286489</v>
      </c>
      <c r="L249" s="3">
        <v>13764.23681637403</v>
      </c>
      <c r="M249" s="3">
        <v>12976.67907920813</v>
      </c>
      <c r="N249" s="3">
        <v>12752.493747159009</v>
      </c>
      <c r="O249" s="3">
        <v>13532.01276897217</v>
      </c>
      <c r="P249" s="3">
        <v>13074.312943100451</v>
      </c>
      <c r="Q249" s="3">
        <v>13909.523745487129</v>
      </c>
      <c r="R249" s="3">
        <v>14223.1005475971</v>
      </c>
      <c r="S249" s="3">
        <v>13718.166944075319</v>
      </c>
      <c r="T249" s="3">
        <v>13274.7702472332</v>
      </c>
      <c r="U249" s="3">
        <v>12735.287358121081</v>
      </c>
      <c r="V249" s="3">
        <v>11919.075499164919</v>
      </c>
      <c r="W249" s="3">
        <v>13132.479725622159</v>
      </c>
      <c r="X249" s="3">
        <v>12809.43870866752</v>
      </c>
      <c r="Y249" s="3">
        <v>11670.341433635</v>
      </c>
      <c r="Z249" s="3">
        <v>11112.710978607251</v>
      </c>
      <c r="AA249" s="3">
        <v>10447.35944305643</v>
      </c>
      <c r="AB249" s="3">
        <v>11046.460061167219</v>
      </c>
      <c r="AC249" s="3">
        <v>11494.3175050011</v>
      </c>
      <c r="AD249" s="3">
        <v>12063.938886815849</v>
      </c>
      <c r="AE249" s="3">
        <v>12039.95442863967</v>
      </c>
      <c r="AF249" s="3">
        <v>12125.105353130981</v>
      </c>
      <c r="AG249" s="3">
        <v>11512.014814645951</v>
      </c>
      <c r="AH249" s="3">
        <v>10927.413048552</v>
      </c>
      <c r="AI249" s="3">
        <v>10559.74271242097</v>
      </c>
      <c r="AJ249" s="3">
        <v>4825.1103077403604</v>
      </c>
      <c r="AK249" s="3">
        <v>4501.7169078657089</v>
      </c>
      <c r="AL249" s="3">
        <v>2877.5252405179708</v>
      </c>
      <c r="AM249" s="3">
        <v>3202.4568828519941</v>
      </c>
      <c r="AN249" s="3">
        <v>5912.532027395202</v>
      </c>
      <c r="AO249" s="3">
        <v>7199.2756495142112</v>
      </c>
      <c r="AP249" s="3">
        <v>11508.60486019344</v>
      </c>
      <c r="AQ249" s="3">
        <v>11995.00816685831</v>
      </c>
      <c r="AR249" s="3">
        <v>12639.47876253709</v>
      </c>
      <c r="AS249" s="3">
        <v>12015.84734287814</v>
      </c>
      <c r="AT249" s="3">
        <v>11570.871081675439</v>
      </c>
      <c r="AU249" s="3">
        <v>10768.94259786064</v>
      </c>
      <c r="AV249" s="3">
        <v>10617.85341158403</v>
      </c>
      <c r="AW249" s="3">
        <v>10756.74682722828</v>
      </c>
      <c r="AX249" s="10">
        <v>62720030020001</v>
      </c>
      <c r="AY249" s="6" t="s">
        <v>733</v>
      </c>
      <c r="AZ249" s="1">
        <v>1110</v>
      </c>
      <c r="BA249" s="6" t="s">
        <v>722</v>
      </c>
      <c r="BB249" s="1" t="s">
        <v>965</v>
      </c>
    </row>
    <row r="250" spans="2:54" ht="14.5" x14ac:dyDescent="0.35">
      <c r="B250" s="8" t="s">
        <v>632</v>
      </c>
      <c r="C250" s="6" t="s">
        <v>301</v>
      </c>
      <c r="D250" s="3">
        <v>3245.5157351675689</v>
      </c>
      <c r="E250" s="3">
        <v>2165.944661355561</v>
      </c>
      <c r="F250" s="3">
        <v>2451.6187763647281</v>
      </c>
      <c r="G250" s="3">
        <v>2346.675005411154</v>
      </c>
      <c r="H250" s="3">
        <v>2931.3373150183102</v>
      </c>
      <c r="I250" s="3">
        <v>3529.1112679097369</v>
      </c>
      <c r="J250" s="3">
        <v>3602.7205298093299</v>
      </c>
      <c r="K250" s="3">
        <v>4092.9089703565628</v>
      </c>
      <c r="L250" s="3">
        <v>4762.3757092215119</v>
      </c>
      <c r="M250" s="3">
        <v>5530.449022075034</v>
      </c>
      <c r="N250" s="3">
        <v>5245.3435605980112</v>
      </c>
      <c r="O250" s="3">
        <v>4190.0603948409316</v>
      </c>
      <c r="P250" s="3">
        <v>4397.9775612780704</v>
      </c>
      <c r="Q250" s="3">
        <v>3251.579935511756</v>
      </c>
      <c r="R250" s="3">
        <v>2972.3455892905622</v>
      </c>
      <c r="S250" s="3">
        <v>3785.0512767239302</v>
      </c>
      <c r="T250" s="3">
        <v>3959.0126931791101</v>
      </c>
      <c r="U250" s="3">
        <v>4426.120076081741</v>
      </c>
      <c r="V250" s="3">
        <v>5241.3091797734178</v>
      </c>
      <c r="W250" s="3">
        <v>4344.1714318850154</v>
      </c>
      <c r="X250" s="3">
        <v>4941.7291860525393</v>
      </c>
      <c r="Y250" s="3">
        <v>5615.6820672034364</v>
      </c>
      <c r="Z250" s="3">
        <v>6043.9409823943934</v>
      </c>
      <c r="AA250" s="3">
        <v>6721.3183510456392</v>
      </c>
      <c r="AB250" s="3">
        <v>6266.195152782896</v>
      </c>
      <c r="AC250" s="3">
        <v>6010.2324137582618</v>
      </c>
      <c r="AD250" s="3">
        <v>5594.7714288426178</v>
      </c>
      <c r="AE250" s="3">
        <v>6489.9220052256314</v>
      </c>
      <c r="AF250" s="3">
        <v>6899.5844759277361</v>
      </c>
      <c r="AG250" s="3">
        <v>7049.1920743089931</v>
      </c>
      <c r="AH250" s="3">
        <v>7268.9638385718617</v>
      </c>
      <c r="AI250" s="3">
        <v>6937.6268680144512</v>
      </c>
      <c r="AJ250" s="3">
        <v>13763.5223422612</v>
      </c>
      <c r="AK250" s="3">
        <v>14477.636139634509</v>
      </c>
      <c r="AL250" s="3">
        <v>14325.96369212008</v>
      </c>
      <c r="AM250" s="3">
        <v>13960.015493448311</v>
      </c>
      <c r="AN250" s="3">
        <v>12581.23175351837</v>
      </c>
      <c r="AO250" s="3">
        <v>11605.27718488742</v>
      </c>
      <c r="AP250" s="3">
        <v>7548.4092100489643</v>
      </c>
      <c r="AQ250" s="3">
        <v>6887.7809633504176</v>
      </c>
      <c r="AR250" s="3">
        <v>7203.2273440316476</v>
      </c>
      <c r="AS250" s="3">
        <v>7863.4198295879769</v>
      </c>
      <c r="AT250" s="3">
        <v>8449.9081611324509</v>
      </c>
      <c r="AU250" s="3">
        <v>10190.78119749601</v>
      </c>
      <c r="AV250" s="3">
        <v>9811.5166280116609</v>
      </c>
      <c r="AW250" s="3">
        <v>9326.9652352115863</v>
      </c>
      <c r="AX250" s="10">
        <v>98900010369001</v>
      </c>
      <c r="AY250" s="6" t="s">
        <v>799</v>
      </c>
      <c r="AZ250" s="1">
        <v>1220</v>
      </c>
      <c r="BA250" s="6" t="s">
        <v>725</v>
      </c>
      <c r="BB250" s="1" t="s">
        <v>966</v>
      </c>
    </row>
    <row r="251" spans="2:54" ht="14.5" x14ac:dyDescent="0.35">
      <c r="B251" s="8" t="s">
        <v>633</v>
      </c>
      <c r="C251" s="6" t="s">
        <v>302</v>
      </c>
      <c r="D251" s="3">
        <v>3642.1786597419609</v>
      </c>
      <c r="E251" s="3">
        <v>2585.8939544706659</v>
      </c>
      <c r="F251" s="3">
        <v>2811.075723933171</v>
      </c>
      <c r="G251" s="3">
        <v>2754.7111084964199</v>
      </c>
      <c r="H251" s="3">
        <v>3351.715415281446</v>
      </c>
      <c r="I251" s="3">
        <v>3950.5793071480712</v>
      </c>
      <c r="J251" s="3">
        <v>4013.3125547687382</v>
      </c>
      <c r="K251" s="3">
        <v>4511.3195641900547</v>
      </c>
      <c r="L251" s="3">
        <v>5177.3784325760771</v>
      </c>
      <c r="M251" s="3">
        <v>5949.6954779160778</v>
      </c>
      <c r="N251" s="3">
        <v>5666.9944147769766</v>
      </c>
      <c r="O251" s="3">
        <v>4611.575205658859</v>
      </c>
      <c r="P251" s="3">
        <v>4814.9571379525214</v>
      </c>
      <c r="Q251" s="3">
        <v>3643.4781707416892</v>
      </c>
      <c r="R251" s="3">
        <v>3315.1427213518969</v>
      </c>
      <c r="S251" s="3">
        <v>4066.0573977158492</v>
      </c>
      <c r="T251" s="3">
        <v>4295.1294428167876</v>
      </c>
      <c r="U251" s="3">
        <v>4786.8435268088479</v>
      </c>
      <c r="V251" s="3">
        <v>5603.4512779702891</v>
      </c>
      <c r="W251" s="3">
        <v>4637.8498405927676</v>
      </c>
      <c r="X251" s="3">
        <v>5208.2392479396694</v>
      </c>
      <c r="Y251" s="3">
        <v>5950.0145186909904</v>
      </c>
      <c r="Z251" s="3">
        <v>6408.4099206071724</v>
      </c>
      <c r="AA251" s="3">
        <v>7082.2858884161215</v>
      </c>
      <c r="AB251" s="3">
        <v>6599.8058518203634</v>
      </c>
      <c r="AC251" s="3">
        <v>6318.3837978953034</v>
      </c>
      <c r="AD251" s="3">
        <v>5881.4452635522084</v>
      </c>
      <c r="AE251" s="3">
        <v>6716.4513239652142</v>
      </c>
      <c r="AF251" s="3">
        <v>7101.4308142283844</v>
      </c>
      <c r="AG251" s="3">
        <v>7285.1394088146844</v>
      </c>
      <c r="AH251" s="3">
        <v>7533.5251521207983</v>
      </c>
      <c r="AI251" s="3">
        <v>7254.1307247885661</v>
      </c>
      <c r="AJ251" s="3">
        <v>14170.549378520011</v>
      </c>
      <c r="AK251" s="3">
        <v>14885.301256962521</v>
      </c>
      <c r="AL251" s="3">
        <v>14691.36348360036</v>
      </c>
      <c r="AM251" s="3">
        <v>14337.088694919221</v>
      </c>
      <c r="AN251" s="3">
        <v>12893.114094706611</v>
      </c>
      <c r="AO251" s="3">
        <v>11896.86922805617</v>
      </c>
      <c r="AP251" s="3">
        <v>7968.9910111837562</v>
      </c>
      <c r="AQ251" s="3">
        <v>7307.9065043639139</v>
      </c>
      <c r="AR251" s="3">
        <v>7614.8344961176681</v>
      </c>
      <c r="AS251" s="3">
        <v>8278.8173698728951</v>
      </c>
      <c r="AT251" s="3">
        <v>8866.8843700365014</v>
      </c>
      <c r="AU251" s="3">
        <v>10608.479731753599</v>
      </c>
      <c r="AV251" s="3">
        <v>10230.799087800109</v>
      </c>
      <c r="AW251" s="3">
        <v>9746.5939067191903</v>
      </c>
      <c r="AX251" s="10">
        <v>98900010059001</v>
      </c>
      <c r="AY251" s="6" t="s">
        <v>716</v>
      </c>
      <c r="AZ251" s="1">
        <v>1110</v>
      </c>
      <c r="BA251" s="6" t="s">
        <v>722</v>
      </c>
      <c r="BB251" s="1" t="s">
        <v>967</v>
      </c>
    </row>
    <row r="252" spans="2:54" ht="14.5" x14ac:dyDescent="0.35">
      <c r="B252" s="8" t="s">
        <v>634</v>
      </c>
      <c r="C252" s="6" t="s">
        <v>303</v>
      </c>
      <c r="D252" s="3">
        <v>4562.4856587606837</v>
      </c>
      <c r="E252" s="3">
        <v>3284.3605205032109</v>
      </c>
      <c r="F252" s="3">
        <v>2522.8478726522549</v>
      </c>
      <c r="G252" s="3">
        <v>2943.256327258654</v>
      </c>
      <c r="H252" s="3">
        <v>3710.4575458527688</v>
      </c>
      <c r="I252" s="3">
        <v>4409.6015175488228</v>
      </c>
      <c r="J252" s="3">
        <v>4756.340815146662</v>
      </c>
      <c r="K252" s="3">
        <v>5071.8804795886717</v>
      </c>
      <c r="L252" s="3">
        <v>5783.9048151211682</v>
      </c>
      <c r="M252" s="3">
        <v>6415.542835000896</v>
      </c>
      <c r="N252" s="3">
        <v>5966.8779187096898</v>
      </c>
      <c r="O252" s="3">
        <v>4935.1317652009311</v>
      </c>
      <c r="P252" s="3">
        <v>4925.1483463174727</v>
      </c>
      <c r="Q252" s="3">
        <v>3488.0930981791448</v>
      </c>
      <c r="R252" s="3">
        <v>2803.0029753927761</v>
      </c>
      <c r="S252" s="3">
        <v>3083.5361600167612</v>
      </c>
      <c r="T252" s="3">
        <v>3607.4832496700978</v>
      </c>
      <c r="U252" s="3">
        <v>4231.1654561848763</v>
      </c>
      <c r="V252" s="3">
        <v>5004.3946424661026</v>
      </c>
      <c r="W252" s="3">
        <v>3669.8647450022559</v>
      </c>
      <c r="X252" s="3">
        <v>4070.0495273039992</v>
      </c>
      <c r="Y252" s="3">
        <v>5137.2213803103059</v>
      </c>
      <c r="Z252" s="3">
        <v>5788.6126914143197</v>
      </c>
      <c r="AA252" s="3">
        <v>6409.7836358086824</v>
      </c>
      <c r="AB252" s="3">
        <v>5755.2090119461263</v>
      </c>
      <c r="AC252" s="3">
        <v>5336.142989965233</v>
      </c>
      <c r="AD252" s="3">
        <v>4806.3261400630454</v>
      </c>
      <c r="AE252" s="3">
        <v>5362.4534506457931</v>
      </c>
      <c r="AF252" s="3">
        <v>5657.7885912967158</v>
      </c>
      <c r="AG252" s="3">
        <v>5952.5897025614304</v>
      </c>
      <c r="AH252" s="3">
        <v>6307.7297611283993</v>
      </c>
      <c r="AI252" s="3">
        <v>6286.769352953881</v>
      </c>
      <c r="AJ252" s="3">
        <v>13855.96424123326</v>
      </c>
      <c r="AK252" s="3">
        <v>14575.28317271744</v>
      </c>
      <c r="AL252" s="3">
        <v>13934.991503471199</v>
      </c>
      <c r="AM252" s="3">
        <v>13679.692166521851</v>
      </c>
      <c r="AN252" s="3">
        <v>11816.19285578483</v>
      </c>
      <c r="AO252" s="3">
        <v>10729.878348615661</v>
      </c>
      <c r="AP252" s="3">
        <v>8318.6712517742035</v>
      </c>
      <c r="AQ252" s="3">
        <v>7696.3307940593922</v>
      </c>
      <c r="AR252" s="3">
        <v>8209.2545432616607</v>
      </c>
      <c r="AS252" s="3">
        <v>8786.7219939950955</v>
      </c>
      <c r="AT252" s="3">
        <v>9326.3826002189016</v>
      </c>
      <c r="AU252" s="3">
        <v>11022.92088238117</v>
      </c>
      <c r="AV252" s="3">
        <v>10598.65497302945</v>
      </c>
      <c r="AW252" s="3">
        <v>10107.93192415078</v>
      </c>
      <c r="AX252" s="10">
        <v>98900010362001</v>
      </c>
      <c r="AY252" s="6" t="s">
        <v>733</v>
      </c>
      <c r="AZ252" s="1">
        <v>1122</v>
      </c>
      <c r="BA252" s="6" t="s">
        <v>720</v>
      </c>
      <c r="BB252" s="1" t="s">
        <v>968</v>
      </c>
    </row>
    <row r="253" spans="2:54" ht="14.5" x14ac:dyDescent="0.35">
      <c r="B253" s="8" t="s">
        <v>635</v>
      </c>
      <c r="C253" s="6" t="s">
        <v>304</v>
      </c>
      <c r="D253" s="3">
        <v>7174.1117679257377</v>
      </c>
      <c r="E253" s="3">
        <v>6111.2128174844611</v>
      </c>
      <c r="F253" s="3">
        <v>4522.7441429832134</v>
      </c>
      <c r="G253" s="3">
        <v>5271.077248003051</v>
      </c>
      <c r="H253" s="3">
        <v>5771.7711097622832</v>
      </c>
      <c r="I253" s="3">
        <v>6269.910269660817</v>
      </c>
      <c r="J253" s="3">
        <v>6986.2414447656129</v>
      </c>
      <c r="K253" s="3">
        <v>6839.505264631036</v>
      </c>
      <c r="L253" s="3">
        <v>7395.5145672909566</v>
      </c>
      <c r="M253" s="3">
        <v>7531.919072959613</v>
      </c>
      <c r="N253" s="3">
        <v>6858.8810155773672</v>
      </c>
      <c r="O253" s="3">
        <v>6289.7645003760163</v>
      </c>
      <c r="P253" s="3">
        <v>5840.9690142233694</v>
      </c>
      <c r="Q253" s="3">
        <v>4794.2338744974277</v>
      </c>
      <c r="R253" s="3">
        <v>4108.0152316303238</v>
      </c>
      <c r="S253" s="3">
        <v>3045.5846772106852</v>
      </c>
      <c r="T253" s="3">
        <v>3669.3747138271192</v>
      </c>
      <c r="U253" s="3">
        <v>4054.8619028349558</v>
      </c>
      <c r="V253" s="3">
        <v>4159.7541176055111</v>
      </c>
      <c r="W253" s="3">
        <v>2935.37385874028</v>
      </c>
      <c r="X253" s="3">
        <v>2354.7918879311401</v>
      </c>
      <c r="Y253" s="3">
        <v>3582.6070024437522</v>
      </c>
      <c r="Z253" s="3">
        <v>4446.4063980994879</v>
      </c>
      <c r="AA253" s="3">
        <v>4638.5698339005075</v>
      </c>
      <c r="AB253" s="3">
        <v>3747.2769128722512</v>
      </c>
      <c r="AC253" s="3">
        <v>3106.5665060410679</v>
      </c>
      <c r="AD253" s="3">
        <v>2618.428459874759</v>
      </c>
      <c r="AE253" s="3">
        <v>1688.342191500481</v>
      </c>
      <c r="AF253" s="3">
        <v>1486.2177686386201</v>
      </c>
      <c r="AG253" s="3">
        <v>2122.8527134860678</v>
      </c>
      <c r="AH253" s="3">
        <v>2757.8895064696112</v>
      </c>
      <c r="AI253" s="3">
        <v>3639.1250880454049</v>
      </c>
      <c r="AJ253" s="3">
        <v>11807.180823378751</v>
      </c>
      <c r="AK253" s="3">
        <v>12488.85801254869</v>
      </c>
      <c r="AL253" s="3">
        <v>10770.6623444873</v>
      </c>
      <c r="AM253" s="3">
        <v>10773.597167421611</v>
      </c>
      <c r="AN253" s="3">
        <v>7998.8804551549283</v>
      </c>
      <c r="AO253" s="3">
        <v>6760.7148385421478</v>
      </c>
      <c r="AP253" s="3">
        <v>8695.2745682072564</v>
      </c>
      <c r="AQ253" s="3">
        <v>8300.9324535638079</v>
      </c>
      <c r="AR253" s="3">
        <v>9198.5482950866299</v>
      </c>
      <c r="AS253" s="3">
        <v>9462.2265112144396</v>
      </c>
      <c r="AT253" s="3">
        <v>9792.2028050144618</v>
      </c>
      <c r="AU253" s="3">
        <v>11139.548810774269</v>
      </c>
      <c r="AV253" s="3">
        <v>10649.17704624223</v>
      </c>
      <c r="AW253" s="3">
        <v>10208.775997124239</v>
      </c>
      <c r="AX253" s="10">
        <v>98900040025001</v>
      </c>
      <c r="AY253" s="6" t="s">
        <v>719</v>
      </c>
      <c r="AZ253" s="1">
        <v>1110</v>
      </c>
      <c r="BA253" s="6" t="s">
        <v>722</v>
      </c>
      <c r="BB253" s="1" t="s">
        <v>969</v>
      </c>
    </row>
    <row r="254" spans="2:54" ht="14.5" x14ac:dyDescent="0.35">
      <c r="B254" s="8" t="s">
        <v>636</v>
      </c>
      <c r="C254" s="6" t="s">
        <v>305</v>
      </c>
      <c r="D254" s="3">
        <v>9341.3643164581026</v>
      </c>
      <c r="E254" s="3">
        <v>10068.0299084779</v>
      </c>
      <c r="F254" s="3">
        <v>10171.898668436141</v>
      </c>
      <c r="G254" s="3">
        <v>9924.7829376146747</v>
      </c>
      <c r="H254" s="3">
        <v>9272.1248457764032</v>
      </c>
      <c r="I254" s="3">
        <v>8692.6125154019737</v>
      </c>
      <c r="J254" s="3">
        <v>8824.6772208196871</v>
      </c>
      <c r="K254" s="3">
        <v>8216.739946830694</v>
      </c>
      <c r="L254" s="3">
        <v>7665.6618346595797</v>
      </c>
      <c r="M254" s="3">
        <v>6813.1184342497891</v>
      </c>
      <c r="N254" s="3">
        <v>6969.8347748851884</v>
      </c>
      <c r="O254" s="3">
        <v>8015.0595833444268</v>
      </c>
      <c r="P254" s="3">
        <v>7837.5410423357962</v>
      </c>
      <c r="Q254" s="3">
        <v>9206.3477766411397</v>
      </c>
      <c r="R254" s="3">
        <v>9901.4319830874429</v>
      </c>
      <c r="S254" s="3">
        <v>10026.28326330526</v>
      </c>
      <c r="T254" s="3">
        <v>9277.1910775459073</v>
      </c>
      <c r="U254" s="3">
        <v>8618.0399333199712</v>
      </c>
      <c r="V254" s="3">
        <v>8009.4604425250454</v>
      </c>
      <c r="W254" s="3">
        <v>9601.3901771378132</v>
      </c>
      <c r="X254" s="3">
        <v>9736.4691926013056</v>
      </c>
      <c r="Y254" s="3">
        <v>8301.894114578874</v>
      </c>
      <c r="Z254" s="3">
        <v>7420.0751868504231</v>
      </c>
      <c r="AA254" s="3">
        <v>7089.5144761432466</v>
      </c>
      <c r="AB254" s="3">
        <v>7986.5096992677136</v>
      </c>
      <c r="AC254" s="3">
        <v>8631.7865372977194</v>
      </c>
      <c r="AD254" s="3">
        <v>9186.7492429532449</v>
      </c>
      <c r="AE254" s="3">
        <v>10095.88912905898</v>
      </c>
      <c r="AF254" s="3">
        <v>10554.06859272017</v>
      </c>
      <c r="AG254" s="3">
        <v>9884.1990078663548</v>
      </c>
      <c r="AH254" s="3">
        <v>9255.42580283809</v>
      </c>
      <c r="AI254" s="3">
        <v>8113.5745949815273</v>
      </c>
      <c r="AJ254" s="3">
        <v>3141.7449451483249</v>
      </c>
      <c r="AK254" s="3">
        <v>3542.4732740866662</v>
      </c>
      <c r="AL254" s="3">
        <v>6542.2097590295807</v>
      </c>
      <c r="AM254" s="3">
        <v>5637.4004197251415</v>
      </c>
      <c r="AN254" s="3">
        <v>8413.2269879322521</v>
      </c>
      <c r="AO254" s="3">
        <v>8879.3436331129888</v>
      </c>
      <c r="AP254" s="3">
        <v>4819.5575585401202</v>
      </c>
      <c r="AQ254" s="3">
        <v>5478.1055002976509</v>
      </c>
      <c r="AR254" s="3">
        <v>5652.5585326419941</v>
      </c>
      <c r="AS254" s="3">
        <v>4906.3847842307196</v>
      </c>
      <c r="AT254" s="3">
        <v>4314.5832223749803</v>
      </c>
      <c r="AU254" s="3">
        <v>2978.0205759075111</v>
      </c>
      <c r="AV254" s="3">
        <v>2999.426538835201</v>
      </c>
      <c r="AW254" s="3">
        <v>3329.9466298993648</v>
      </c>
      <c r="AX254" s="10">
        <v>98940030019001</v>
      </c>
      <c r="AY254" s="6" t="s">
        <v>719</v>
      </c>
      <c r="AZ254" s="1">
        <v>1110</v>
      </c>
      <c r="BA254" s="6" t="s">
        <v>722</v>
      </c>
      <c r="BB254" s="1" t="s">
        <v>970</v>
      </c>
    </row>
    <row r="255" spans="2:54" ht="14.5" x14ac:dyDescent="0.35">
      <c r="B255" s="8" t="s">
        <v>637</v>
      </c>
      <c r="C255" s="6" t="s">
        <v>306</v>
      </c>
      <c r="D255" s="3">
        <v>4611.5696443142733</v>
      </c>
      <c r="E255" s="3">
        <v>3428.967952607713</v>
      </c>
      <c r="F255" s="3">
        <v>1886.4734949028821</v>
      </c>
      <c r="G255" s="3">
        <v>2647.6344615920052</v>
      </c>
      <c r="H255" s="3">
        <v>3293.92952192643</v>
      </c>
      <c r="I255" s="3">
        <v>3917.973398866729</v>
      </c>
      <c r="J255" s="3">
        <v>4542.853085459722</v>
      </c>
      <c r="K255" s="3">
        <v>4570.8861130269534</v>
      </c>
      <c r="L255" s="3">
        <v>5231.4021954312766</v>
      </c>
      <c r="M255" s="3">
        <v>5613.7615130731156</v>
      </c>
      <c r="N255" s="3">
        <v>5015.2094558104727</v>
      </c>
      <c r="O255" s="3">
        <v>4166.0010188557362</v>
      </c>
      <c r="P255" s="3">
        <v>3898.3140836638149</v>
      </c>
      <c r="Q255" s="3">
        <v>2504.219783045573</v>
      </c>
      <c r="R255" s="3">
        <v>1657.8945302646241</v>
      </c>
      <c r="S255" s="3">
        <v>1130.2365428996391</v>
      </c>
      <c r="T255" s="3">
        <v>1892.3620656948631</v>
      </c>
      <c r="U255" s="3">
        <v>2544.7769283660409</v>
      </c>
      <c r="V255" s="3">
        <v>3173.49277986784</v>
      </c>
      <c r="W255" s="3">
        <v>1631.1349778087369</v>
      </c>
      <c r="X255" s="3">
        <v>1895.382193710009</v>
      </c>
      <c r="Y255" s="3">
        <v>3112.4117991387288</v>
      </c>
      <c r="Z255" s="3">
        <v>3881.0630786075881</v>
      </c>
      <c r="AA255" s="3">
        <v>4431.6370136722726</v>
      </c>
      <c r="AB255" s="3">
        <v>3682.9683397713889</v>
      </c>
      <c r="AC255" s="3">
        <v>3199.1775936783279</v>
      </c>
      <c r="AD255" s="3">
        <v>2640.3577386478519</v>
      </c>
      <c r="AE255" s="3">
        <v>3200.9852900368778</v>
      </c>
      <c r="AF255" s="3">
        <v>3557.297035007512</v>
      </c>
      <c r="AG255" s="3">
        <v>3784.153803987273</v>
      </c>
      <c r="AH255" s="3">
        <v>4114.608484600376</v>
      </c>
      <c r="AI255" s="3">
        <v>4139.3980091578487</v>
      </c>
      <c r="AJ255" s="3">
        <v>11993.9496961368</v>
      </c>
      <c r="AK255" s="3">
        <v>12709.959094838759</v>
      </c>
      <c r="AL255" s="3">
        <v>11818.84870130526</v>
      </c>
      <c r="AM255" s="3">
        <v>11609.038867144811</v>
      </c>
      <c r="AN255" s="3">
        <v>9623.0497231242534</v>
      </c>
      <c r="AO255" s="3">
        <v>8535.7595571262755</v>
      </c>
      <c r="AP255" s="3">
        <v>7231.6626600168456</v>
      </c>
      <c r="AQ255" s="3">
        <v>6692.9638846100916</v>
      </c>
      <c r="AR255" s="3">
        <v>7420.1998259246911</v>
      </c>
      <c r="AS255" s="3">
        <v>7859.4469624129488</v>
      </c>
      <c r="AT255" s="3">
        <v>8315.4950029712472</v>
      </c>
      <c r="AU255" s="3">
        <v>9896.927667027303</v>
      </c>
      <c r="AV255" s="3">
        <v>9433.9353922741357</v>
      </c>
      <c r="AW255" s="3">
        <v>8952.9139857528517</v>
      </c>
      <c r="AX255" s="10">
        <v>98900010216001</v>
      </c>
      <c r="AY255" s="6" t="s">
        <v>719</v>
      </c>
      <c r="AZ255" s="1">
        <v>1110</v>
      </c>
      <c r="BA255" s="6" t="s">
        <v>722</v>
      </c>
      <c r="BB255" s="1" t="s">
        <v>971</v>
      </c>
    </row>
    <row r="256" spans="2:54" ht="14.5" x14ac:dyDescent="0.35">
      <c r="B256" s="8" t="s">
        <v>638</v>
      </c>
      <c r="C256" s="6" t="s">
        <v>307</v>
      </c>
      <c r="D256" s="3">
        <v>12564.10470866258</v>
      </c>
      <c r="E256" s="3">
        <v>13285.445440680811</v>
      </c>
      <c r="F256" s="3">
        <v>13330.614427684381</v>
      </c>
      <c r="G256" s="3">
        <v>13118.056734375121</v>
      </c>
      <c r="H256" s="3">
        <v>12480.187300860451</v>
      </c>
      <c r="I256" s="3">
        <v>11910.73946220271</v>
      </c>
      <c r="J256" s="3">
        <v>12048.73657830748</v>
      </c>
      <c r="K256" s="3">
        <v>11440.726313793781</v>
      </c>
      <c r="L256" s="3">
        <v>10887.92951400631</v>
      </c>
      <c r="M256" s="3">
        <v>10036.49876817533</v>
      </c>
      <c r="N256" s="3">
        <v>10188.965367645451</v>
      </c>
      <c r="O256" s="3">
        <v>11229.51822095752</v>
      </c>
      <c r="P256" s="3">
        <v>11031.294205779919</v>
      </c>
      <c r="Q256" s="3">
        <v>12368.904785365439</v>
      </c>
      <c r="R256" s="3">
        <v>13030.8831955073</v>
      </c>
      <c r="S256" s="3">
        <v>13066.879320282669</v>
      </c>
      <c r="T256" s="3">
        <v>12347.442160730719</v>
      </c>
      <c r="U256" s="3">
        <v>11689.129541992021</v>
      </c>
      <c r="V256" s="3">
        <v>11024.69579847877</v>
      </c>
      <c r="W256" s="3">
        <v>12602.90606655199</v>
      </c>
      <c r="X256" s="3">
        <v>12656.35685332054</v>
      </c>
      <c r="Y256" s="3">
        <v>11223.9788099125</v>
      </c>
      <c r="Z256" s="3">
        <v>10366.51947619342</v>
      </c>
      <c r="AA256" s="3">
        <v>9942.5638263131332</v>
      </c>
      <c r="AB256" s="3">
        <v>10825.680527353161</v>
      </c>
      <c r="AC256" s="3">
        <v>11460.714925173999</v>
      </c>
      <c r="AD256" s="3">
        <v>12044.78143460954</v>
      </c>
      <c r="AE256" s="3">
        <v>12783.20378125107</v>
      </c>
      <c r="AF256" s="3">
        <v>13172.214909069209</v>
      </c>
      <c r="AG256" s="3">
        <v>12483.63590524081</v>
      </c>
      <c r="AH256" s="3">
        <v>11830.75675686923</v>
      </c>
      <c r="AI256" s="3">
        <v>10813.636337273039</v>
      </c>
      <c r="AJ256" s="3">
        <v>3194.4420138557348</v>
      </c>
      <c r="AK256" s="3">
        <v>2871.472162482436</v>
      </c>
      <c r="AL256" s="3">
        <v>6715.7030236749179</v>
      </c>
      <c r="AM256" s="3">
        <v>5877.0137057465772</v>
      </c>
      <c r="AN256" s="3">
        <v>9576.7505513819906</v>
      </c>
      <c r="AO256" s="3">
        <v>10397.078321688499</v>
      </c>
      <c r="AP256" s="3">
        <v>8034.6575693199566</v>
      </c>
      <c r="AQ256" s="3">
        <v>8696.7009348425381</v>
      </c>
      <c r="AR256" s="3">
        <v>8810.2669029969493</v>
      </c>
      <c r="AS256" s="3">
        <v>8058.1331819138968</v>
      </c>
      <c r="AT256" s="3">
        <v>7448.8455635501423</v>
      </c>
      <c r="AU256" s="3">
        <v>5900.5588521732261</v>
      </c>
      <c r="AV256" s="3">
        <v>6058.66822252366</v>
      </c>
      <c r="AW256" s="3">
        <v>6455.8007432581726</v>
      </c>
      <c r="AX256" s="10">
        <v>98940050069001</v>
      </c>
      <c r="AY256" s="6" t="s">
        <v>733</v>
      </c>
      <c r="AZ256" s="1">
        <v>1121</v>
      </c>
      <c r="BA256" s="6" t="s">
        <v>717</v>
      </c>
      <c r="BB256" s="1" t="s">
        <v>972</v>
      </c>
    </row>
    <row r="257" spans="2:54" ht="14.5" x14ac:dyDescent="0.35">
      <c r="B257" s="8" t="s">
        <v>639</v>
      </c>
      <c r="C257" s="6" t="s">
        <v>308</v>
      </c>
      <c r="D257" s="3">
        <v>8755.0292723404018</v>
      </c>
      <c r="E257" s="3">
        <v>7684.5934275441632</v>
      </c>
      <c r="F257" s="3">
        <v>6096.6625900464014</v>
      </c>
      <c r="G257" s="3">
        <v>6848.3322770595141</v>
      </c>
      <c r="H257" s="3">
        <v>7352.1578757633488</v>
      </c>
      <c r="I257" s="3">
        <v>7842.969928307597</v>
      </c>
      <c r="J257" s="3">
        <v>8563.4738609727428</v>
      </c>
      <c r="K257" s="3">
        <v>8402.4042306998344</v>
      </c>
      <c r="L257" s="3">
        <v>8941.9868646394862</v>
      </c>
      <c r="M257" s="3">
        <v>9036.0230556697479</v>
      </c>
      <c r="N257" s="3">
        <v>8357.4165081424944</v>
      </c>
      <c r="O257" s="3">
        <v>7839.3984312075318</v>
      </c>
      <c r="P257" s="3">
        <v>7371.0722590031864</v>
      </c>
      <c r="Q257" s="3">
        <v>6370.3232842742827</v>
      </c>
      <c r="R257" s="3">
        <v>5688.5863796199492</v>
      </c>
      <c r="S257" s="3">
        <v>4625.0206516926037</v>
      </c>
      <c r="T257" s="3">
        <v>5227.3332887031493</v>
      </c>
      <c r="U257" s="3">
        <v>5569.1902606301819</v>
      </c>
      <c r="V257" s="3">
        <v>5575.0539557586553</v>
      </c>
      <c r="W257" s="3">
        <v>4484.7297560571496</v>
      </c>
      <c r="X257" s="3">
        <v>3857.751539820139</v>
      </c>
      <c r="Y257" s="3">
        <v>4924.7132180942781</v>
      </c>
      <c r="Z257" s="3">
        <v>5733.8909998289282</v>
      </c>
      <c r="AA257" s="3">
        <v>5794.6744432626592</v>
      </c>
      <c r="AB257" s="3">
        <v>4947.9335786541242</v>
      </c>
      <c r="AC257" s="3">
        <v>4347.0926260737597</v>
      </c>
      <c r="AD257" s="3">
        <v>3968.172664675028</v>
      </c>
      <c r="AE257" s="3">
        <v>2702.3996158873351</v>
      </c>
      <c r="AF257" s="3">
        <v>2180.1439026486942</v>
      </c>
      <c r="AG257" s="3">
        <v>2842.565189907536</v>
      </c>
      <c r="AH257" s="3">
        <v>3478.8342711150158</v>
      </c>
      <c r="AI257" s="3">
        <v>4634.6362757431734</v>
      </c>
      <c r="AJ257" s="3">
        <v>12477.677994683971</v>
      </c>
      <c r="AK257" s="3">
        <v>13128.345284134601</v>
      </c>
      <c r="AL257" s="3">
        <v>10981.460995380759</v>
      </c>
      <c r="AM257" s="3">
        <v>11114.14228013614</v>
      </c>
      <c r="AN257" s="3">
        <v>7910.206072779808</v>
      </c>
      <c r="AO257" s="3">
        <v>6617.5702356986812</v>
      </c>
      <c r="AP257" s="3">
        <v>10076.859825484969</v>
      </c>
      <c r="AQ257" s="3">
        <v>9726.4963899278118</v>
      </c>
      <c r="AR257" s="3">
        <v>10654.77981085275</v>
      </c>
      <c r="AS257" s="3">
        <v>10871.00220944041</v>
      </c>
      <c r="AT257" s="3">
        <v>11161.78782151727</v>
      </c>
      <c r="AU257" s="3">
        <v>12419.127423952479</v>
      </c>
      <c r="AV257" s="3">
        <v>11926.17552934961</v>
      </c>
      <c r="AW257" s="3">
        <v>11505.27025478669</v>
      </c>
      <c r="AX257" s="10">
        <v>98900050019001</v>
      </c>
      <c r="AY257" s="6" t="s">
        <v>719</v>
      </c>
      <c r="AZ257" s="1">
        <v>1122</v>
      </c>
      <c r="BA257" s="6" t="s">
        <v>720</v>
      </c>
      <c r="BB257" s="1" t="s">
        <v>973</v>
      </c>
    </row>
    <row r="258" spans="2:54" ht="14.5" x14ac:dyDescent="0.35">
      <c r="B258" s="8" t="s">
        <v>640</v>
      </c>
      <c r="C258" s="6" t="s">
        <v>309</v>
      </c>
      <c r="D258" s="3">
        <v>4446.6250559385689</v>
      </c>
      <c r="E258" s="3">
        <v>3292.5715388673252</v>
      </c>
      <c r="F258" s="3">
        <v>1724.1161945957649</v>
      </c>
      <c r="G258" s="3">
        <v>2488.3010870464132</v>
      </c>
      <c r="H258" s="3">
        <v>3106.3190574679829</v>
      </c>
      <c r="I258" s="3">
        <v>3715.0869062455349</v>
      </c>
      <c r="J258" s="3">
        <v>4355.8479731720618</v>
      </c>
      <c r="K258" s="3">
        <v>4361.2746414164576</v>
      </c>
      <c r="L258" s="3">
        <v>5014.0884004340842</v>
      </c>
      <c r="M258" s="3">
        <v>5380.287508137144</v>
      </c>
      <c r="N258" s="3">
        <v>4776.3381235561519</v>
      </c>
      <c r="O258" s="3">
        <v>3941.1288870368799</v>
      </c>
      <c r="P258" s="3">
        <v>3660.326601748809</v>
      </c>
      <c r="Q258" s="3">
        <v>2283.1153055708492</v>
      </c>
      <c r="R258" s="3">
        <v>1446.633904003284</v>
      </c>
      <c r="S258" s="3">
        <v>884.01720374399315</v>
      </c>
      <c r="T258" s="3">
        <v>1640.6118861345969</v>
      </c>
      <c r="U258" s="3">
        <v>2293.4995161999318</v>
      </c>
      <c r="V258" s="3">
        <v>2929.811344872347</v>
      </c>
      <c r="W258" s="3">
        <v>1404.7752711162</v>
      </c>
      <c r="X258" s="3">
        <v>1729.0629001444099</v>
      </c>
      <c r="Y258" s="3">
        <v>2891.7341728328979</v>
      </c>
      <c r="Z258" s="3">
        <v>3645.9831693920678</v>
      </c>
      <c r="AA258" s="3">
        <v>4206.6293384299424</v>
      </c>
      <c r="AB258" s="3">
        <v>3474.3498896165402</v>
      </c>
      <c r="AC258" s="3">
        <v>3010.8685597672088</v>
      </c>
      <c r="AD258" s="3">
        <v>2467.3527097111992</v>
      </c>
      <c r="AE258" s="3">
        <v>3124.767382247534</v>
      </c>
      <c r="AF258" s="3">
        <v>3516.3016699061968</v>
      </c>
      <c r="AG258" s="3">
        <v>3698.957819460104</v>
      </c>
      <c r="AH258" s="3">
        <v>3995.2939170304662</v>
      </c>
      <c r="AI258" s="3">
        <v>3957.1701237465149</v>
      </c>
      <c r="AJ258" s="3">
        <v>11761.809774619171</v>
      </c>
      <c r="AK258" s="3">
        <v>12478.35151797147</v>
      </c>
      <c r="AL258" s="3">
        <v>11628.363076705489</v>
      </c>
      <c r="AM258" s="3">
        <v>11406.55727247052</v>
      </c>
      <c r="AN258" s="3">
        <v>9479.3148496523008</v>
      </c>
      <c r="AO258" s="3">
        <v>8409.0413284801307</v>
      </c>
      <c r="AP258" s="3">
        <v>6984.1753343053551</v>
      </c>
      <c r="AQ258" s="3">
        <v>6448.5987925733962</v>
      </c>
      <c r="AR258" s="3">
        <v>7183.283535619029</v>
      </c>
      <c r="AS258" s="3">
        <v>7616.3694196895804</v>
      </c>
      <c r="AT258" s="3">
        <v>8069.2917476893372</v>
      </c>
      <c r="AU258" s="3">
        <v>9647.2028690348798</v>
      </c>
      <c r="AV258" s="3">
        <v>9183.6797369718497</v>
      </c>
      <c r="AW258" s="3">
        <v>8702.9728303019856</v>
      </c>
      <c r="AX258" s="10">
        <v>98900010256001</v>
      </c>
      <c r="AY258" s="6" t="s">
        <v>719</v>
      </c>
      <c r="AZ258" s="1">
        <v>1110</v>
      </c>
      <c r="BA258" s="6" t="s">
        <v>722</v>
      </c>
      <c r="BB258" s="1" t="s">
        <v>974</v>
      </c>
    </row>
    <row r="259" spans="2:54" ht="14.5" x14ac:dyDescent="0.35">
      <c r="B259" s="8" t="s">
        <v>641</v>
      </c>
      <c r="C259" s="6" t="s">
        <v>310</v>
      </c>
      <c r="D259" s="3">
        <v>9521.8257889385204</v>
      </c>
      <c r="E259" s="3">
        <v>9106.8256255002543</v>
      </c>
      <c r="F259" s="3">
        <v>7896.9628840993337</v>
      </c>
      <c r="G259" s="3">
        <v>8341.2175429586896</v>
      </c>
      <c r="H259" s="3">
        <v>8319.5535264946429</v>
      </c>
      <c r="I259" s="3">
        <v>8355.1429105914831</v>
      </c>
      <c r="J259" s="3">
        <v>9056.0585404272879</v>
      </c>
      <c r="K259" s="3">
        <v>8537.6486723674043</v>
      </c>
      <c r="L259" s="3">
        <v>8671.8108615944748</v>
      </c>
      <c r="M259" s="3">
        <v>8222.6309680495397</v>
      </c>
      <c r="N259" s="3">
        <v>7656.7637265682852</v>
      </c>
      <c r="O259" s="3">
        <v>7888.7082221607398</v>
      </c>
      <c r="P259" s="3">
        <v>7301.0325849907531</v>
      </c>
      <c r="Q259" s="3">
        <v>7407.124061713268</v>
      </c>
      <c r="R259" s="3">
        <v>7346.9597159910718</v>
      </c>
      <c r="S259" s="3">
        <v>6501.0409083581326</v>
      </c>
      <c r="T259" s="3">
        <v>6369.5058910818852</v>
      </c>
      <c r="U259" s="3">
        <v>6072.4413863703567</v>
      </c>
      <c r="V259" s="3">
        <v>5365.1251351375613</v>
      </c>
      <c r="W259" s="3">
        <v>5929.3334793686927</v>
      </c>
      <c r="X259" s="3">
        <v>5383.4993967135524</v>
      </c>
      <c r="Y259" s="3">
        <v>4767.6832025834537</v>
      </c>
      <c r="Z259" s="3">
        <v>4725.623598958955</v>
      </c>
      <c r="AA259" s="3">
        <v>4126.4015038861689</v>
      </c>
      <c r="AB259" s="3">
        <v>4148.2943664573149</v>
      </c>
      <c r="AC259" s="3">
        <v>4271.9534761923051</v>
      </c>
      <c r="AD259" s="3">
        <v>4685.6332385811766</v>
      </c>
      <c r="AE259" s="3">
        <v>4177.830542259172</v>
      </c>
      <c r="AF259" s="3">
        <v>4135.5150946970016</v>
      </c>
      <c r="AG259" s="3">
        <v>3598.9372999154389</v>
      </c>
      <c r="AH259" s="3">
        <v>3129.3508119338421</v>
      </c>
      <c r="AI259" s="3">
        <v>3387.9503488402479</v>
      </c>
      <c r="AJ259" s="3">
        <v>7288.5977106184746</v>
      </c>
      <c r="AK259" s="3">
        <v>7854.6057353444194</v>
      </c>
      <c r="AL259" s="3">
        <v>5306.2052837668571</v>
      </c>
      <c r="AM259" s="3">
        <v>5498.4406942616642</v>
      </c>
      <c r="AN259" s="3">
        <v>2419.6008090853438</v>
      </c>
      <c r="AO259" s="3">
        <v>1335.9087481892791</v>
      </c>
      <c r="AP259" s="3">
        <v>8026.8003228390489</v>
      </c>
      <c r="AQ259" s="3">
        <v>8066.4085417403649</v>
      </c>
      <c r="AR259" s="3">
        <v>9067.5311751239005</v>
      </c>
      <c r="AS259" s="3">
        <v>8871.2266394508442</v>
      </c>
      <c r="AT259" s="3">
        <v>8840.9042755819646</v>
      </c>
      <c r="AU259" s="3">
        <v>9384.0970700897105</v>
      </c>
      <c r="AV259" s="3">
        <v>8937.0448230794373</v>
      </c>
      <c r="AW259" s="3">
        <v>8682.2948835460247</v>
      </c>
      <c r="AX259" s="10">
        <v>62460020042001</v>
      </c>
      <c r="AY259" s="6" t="s">
        <v>757</v>
      </c>
      <c r="AZ259" s="1">
        <v>1110</v>
      </c>
      <c r="BA259" s="6" t="s">
        <v>722</v>
      </c>
      <c r="BB259" s="1" t="s">
        <v>975</v>
      </c>
    </row>
    <row r="260" spans="2:54" ht="14.5" x14ac:dyDescent="0.35">
      <c r="B260" s="8" t="s">
        <v>642</v>
      </c>
      <c r="C260" s="6" t="s">
        <v>311</v>
      </c>
      <c r="D260" s="3">
        <v>9925.5911991915145</v>
      </c>
      <c r="E260" s="3">
        <v>9774.6535195160795</v>
      </c>
      <c r="F260" s="3">
        <v>8814.269652654275</v>
      </c>
      <c r="G260" s="3">
        <v>9110.1000456090824</v>
      </c>
      <c r="H260" s="3">
        <v>8915.1841563103262</v>
      </c>
      <c r="I260" s="3">
        <v>8786.7025562782092</v>
      </c>
      <c r="J260" s="3">
        <v>9405.3670640823675</v>
      </c>
      <c r="K260" s="3">
        <v>8810.3170123294167</v>
      </c>
      <c r="L260" s="3">
        <v>8775.5706996517602</v>
      </c>
      <c r="M260" s="3">
        <v>8161.7266963912507</v>
      </c>
      <c r="N260" s="3">
        <v>7713.9559332193021</v>
      </c>
      <c r="O260" s="3">
        <v>8207.623027672993</v>
      </c>
      <c r="P260" s="3">
        <v>7657.3884937782523</v>
      </c>
      <c r="Q260" s="3">
        <v>8142.4710328408901</v>
      </c>
      <c r="R260" s="3">
        <v>8290.3935511234849</v>
      </c>
      <c r="S260" s="3">
        <v>7637.4430024787507</v>
      </c>
      <c r="T260" s="3">
        <v>7307.1298672799549</v>
      </c>
      <c r="U260" s="3">
        <v>6856.1715346819246</v>
      </c>
      <c r="V260" s="3">
        <v>6056.072339262947</v>
      </c>
      <c r="W260" s="3">
        <v>7045.9370592212954</v>
      </c>
      <c r="X260" s="3">
        <v>6645.5447014545562</v>
      </c>
      <c r="Y260" s="3">
        <v>5653.0938415827231</v>
      </c>
      <c r="Z260" s="3">
        <v>5281.4694874323004</v>
      </c>
      <c r="AA260" s="3">
        <v>4598.9956390225216</v>
      </c>
      <c r="AB260" s="3">
        <v>5004.6181275546351</v>
      </c>
      <c r="AC260" s="3">
        <v>5362.5010633293241</v>
      </c>
      <c r="AD260" s="3">
        <v>5900.7454127738247</v>
      </c>
      <c r="AE260" s="3">
        <v>5798.5933569241306</v>
      </c>
      <c r="AF260" s="3">
        <v>5903.7462480593367</v>
      </c>
      <c r="AG260" s="3">
        <v>5276.2178293735988</v>
      </c>
      <c r="AH260" s="3">
        <v>4685.8436591547561</v>
      </c>
      <c r="AI260" s="3">
        <v>4411.2355836483812</v>
      </c>
      <c r="AJ260" s="3">
        <v>5271.9984598883429</v>
      </c>
      <c r="AK260" s="3">
        <v>5807.9641798853709</v>
      </c>
      <c r="AL260" s="3">
        <v>3384.778350350015</v>
      </c>
      <c r="AM260" s="3">
        <v>3455.2338594163461</v>
      </c>
      <c r="AN260" s="3">
        <v>1827.9723290841409</v>
      </c>
      <c r="AO260" s="3">
        <v>2051.351083038126</v>
      </c>
      <c r="AP260" s="3">
        <v>7455.4856659186044</v>
      </c>
      <c r="AQ260" s="3">
        <v>7665.062171182024</v>
      </c>
      <c r="AR260" s="3">
        <v>8594.2671386259062</v>
      </c>
      <c r="AS260" s="3">
        <v>8236.9888333122017</v>
      </c>
      <c r="AT260" s="3">
        <v>8066.3319801390107</v>
      </c>
      <c r="AU260" s="3">
        <v>8245.1694799429497</v>
      </c>
      <c r="AV260" s="3">
        <v>7849.6857515228166</v>
      </c>
      <c r="AW260" s="3">
        <v>7691.512008354096</v>
      </c>
      <c r="AX260" s="10">
        <v>62460030030001</v>
      </c>
      <c r="AY260" s="6" t="s">
        <v>733</v>
      </c>
      <c r="AZ260" s="1">
        <v>1110</v>
      </c>
      <c r="BA260" s="6" t="s">
        <v>722</v>
      </c>
      <c r="BB260" s="1" t="s">
        <v>976</v>
      </c>
    </row>
    <row r="261" spans="2:54" ht="14.5" x14ac:dyDescent="0.35">
      <c r="B261" s="8" t="s">
        <v>643</v>
      </c>
      <c r="C261" s="6" t="s">
        <v>312</v>
      </c>
      <c r="D261" s="3">
        <v>12611.955131866551</v>
      </c>
      <c r="E261" s="3">
        <v>12393.969171569461</v>
      </c>
      <c r="F261" s="3">
        <v>11330.30111291411</v>
      </c>
      <c r="G261" s="3">
        <v>11690.5260980943</v>
      </c>
      <c r="H261" s="3">
        <v>11552.046651556009</v>
      </c>
      <c r="I261" s="3">
        <v>11463.223565923799</v>
      </c>
      <c r="J261" s="3">
        <v>12099.353872635729</v>
      </c>
      <c r="K261" s="3">
        <v>11513.4036933924</v>
      </c>
      <c r="L261" s="3">
        <v>11493.392660607789</v>
      </c>
      <c r="M261" s="3">
        <v>10881.28361129021</v>
      </c>
      <c r="N261" s="3">
        <v>10432.386999992121</v>
      </c>
      <c r="O261" s="3">
        <v>10901.897479750651</v>
      </c>
      <c r="P261" s="3">
        <v>10342.67092623503</v>
      </c>
      <c r="Q261" s="3">
        <v>10729.04394713446</v>
      </c>
      <c r="R261" s="3">
        <v>10790.57460171041</v>
      </c>
      <c r="S261" s="3">
        <v>10028.422116940639</v>
      </c>
      <c r="T261" s="3">
        <v>9802.1053670380115</v>
      </c>
      <c r="U261" s="3">
        <v>9413.1271791446652</v>
      </c>
      <c r="V261" s="3">
        <v>8637.6869114389956</v>
      </c>
      <c r="W261" s="3">
        <v>9443.8481818576201</v>
      </c>
      <c r="X261" s="3">
        <v>8947.7101253593373</v>
      </c>
      <c r="Y261" s="3">
        <v>8151.5136547736984</v>
      </c>
      <c r="Z261" s="3">
        <v>7894.8647567690241</v>
      </c>
      <c r="AA261" s="3">
        <v>7223.0139548960324</v>
      </c>
      <c r="AB261" s="3">
        <v>7503.4832475823368</v>
      </c>
      <c r="AC261" s="3">
        <v>7754.0722451946067</v>
      </c>
      <c r="AD261" s="3">
        <v>8226.3795902319871</v>
      </c>
      <c r="AE261" s="3">
        <v>7793.6951923057413</v>
      </c>
      <c r="AF261" s="3">
        <v>7723.6689455491942</v>
      </c>
      <c r="AG261" s="3">
        <v>7212.3180058427479</v>
      </c>
      <c r="AH261" s="3">
        <v>6740.6258561414979</v>
      </c>
      <c r="AI261" s="3">
        <v>6817.1001232857061</v>
      </c>
      <c r="AJ261" s="3">
        <v>6308.3022222758036</v>
      </c>
      <c r="AK261" s="3">
        <v>6593.9579487855726</v>
      </c>
      <c r="AL261" s="3">
        <v>2873.847613647647</v>
      </c>
      <c r="AM261" s="3">
        <v>3598.9949308904852</v>
      </c>
      <c r="AN261" s="3">
        <v>1198.1486207377729</v>
      </c>
      <c r="AO261" s="3">
        <v>2427.6178331633009</v>
      </c>
      <c r="AP261" s="3">
        <v>10103.87072078096</v>
      </c>
      <c r="AQ261" s="3">
        <v>10351.01842865547</v>
      </c>
      <c r="AR261" s="3">
        <v>11257.30796616366</v>
      </c>
      <c r="AS261" s="3">
        <v>10856.644676076599</v>
      </c>
      <c r="AT261" s="3">
        <v>10634.91791511894</v>
      </c>
      <c r="AU261" s="3">
        <v>10601.66963650011</v>
      </c>
      <c r="AV261" s="3">
        <v>10252.518462514339</v>
      </c>
      <c r="AW261" s="3">
        <v>10158.809642440339</v>
      </c>
      <c r="AX261" s="10">
        <v>62460030121001</v>
      </c>
      <c r="AY261" s="6" t="s">
        <v>719</v>
      </c>
      <c r="AZ261" s="1">
        <v>1122</v>
      </c>
      <c r="BA261" s="6" t="s">
        <v>720</v>
      </c>
      <c r="BB261" s="1" t="s">
        <v>977</v>
      </c>
    </row>
    <row r="262" spans="2:54" ht="14.5" x14ac:dyDescent="0.35">
      <c r="B262" s="8" t="s">
        <v>644</v>
      </c>
      <c r="C262" s="6" t="s">
        <v>313</v>
      </c>
      <c r="D262" s="3">
        <v>12603.20429571038</v>
      </c>
      <c r="E262" s="3">
        <v>12392.59017625826</v>
      </c>
      <c r="F262" s="3">
        <v>11336.15087523846</v>
      </c>
      <c r="G262" s="3">
        <v>11692.13233740758</v>
      </c>
      <c r="H262" s="3">
        <v>11548.91153171726</v>
      </c>
      <c r="I262" s="3">
        <v>11455.71487878203</v>
      </c>
      <c r="J262" s="3">
        <v>12089.3506800382</v>
      </c>
      <c r="K262" s="3">
        <v>11501.66899126132</v>
      </c>
      <c r="L262" s="3">
        <v>11477.254273864921</v>
      </c>
      <c r="M262" s="3">
        <v>10861.379796652251</v>
      </c>
      <c r="N262" s="3">
        <v>10415.874855538141</v>
      </c>
      <c r="O262" s="3">
        <v>10891.729752437081</v>
      </c>
      <c r="P262" s="3">
        <v>10333.81452464832</v>
      </c>
      <c r="Q262" s="3">
        <v>10729.941396508721</v>
      </c>
      <c r="R262" s="3">
        <v>10797.201649914439</v>
      </c>
      <c r="S262" s="3">
        <v>10040.520998038561</v>
      </c>
      <c r="T262" s="3">
        <v>9808.6421711170387</v>
      </c>
      <c r="U262" s="3">
        <v>9415.666500881196</v>
      </c>
      <c r="V262" s="3">
        <v>8638.1913809174166</v>
      </c>
      <c r="W262" s="3">
        <v>9455.2999401652596</v>
      </c>
      <c r="X262" s="3">
        <v>8963.1582886469951</v>
      </c>
      <c r="Y262" s="3">
        <v>8156.9569689513091</v>
      </c>
      <c r="Z262" s="3">
        <v>7892.6441675007491</v>
      </c>
      <c r="AA262" s="3">
        <v>7219.5887942307099</v>
      </c>
      <c r="AB262" s="3">
        <v>7508.4288154394399</v>
      </c>
      <c r="AC262" s="3">
        <v>7764.6206994460626</v>
      </c>
      <c r="AD262" s="3">
        <v>8240.2694168151047</v>
      </c>
      <c r="AE262" s="3">
        <v>7819.2373166727557</v>
      </c>
      <c r="AF262" s="3">
        <v>7754.4135853181788</v>
      </c>
      <c r="AG262" s="3">
        <v>7238.9500849862116</v>
      </c>
      <c r="AH262" s="3">
        <v>6762.8081703676817</v>
      </c>
      <c r="AI262" s="3">
        <v>6826.0334714846394</v>
      </c>
      <c r="AJ262" s="3">
        <v>6239.9729169767443</v>
      </c>
      <c r="AK262" s="3">
        <v>6523.5130298402246</v>
      </c>
      <c r="AL262" s="3">
        <v>2801.3978397103788</v>
      </c>
      <c r="AM262" s="3">
        <v>3527.742948125177</v>
      </c>
      <c r="AN262" s="3">
        <v>1221.843653709002</v>
      </c>
      <c r="AO262" s="3">
        <v>2466.1739586656381</v>
      </c>
      <c r="AP262" s="3">
        <v>10071.85999722061</v>
      </c>
      <c r="AQ262" s="3">
        <v>10323.015404362501</v>
      </c>
      <c r="AR262" s="3">
        <v>11226.46423410725</v>
      </c>
      <c r="AS262" s="3">
        <v>10822.07800546336</v>
      </c>
      <c r="AT262" s="3">
        <v>10596.976212163219</v>
      </c>
      <c r="AU262" s="3">
        <v>10554.115121634261</v>
      </c>
      <c r="AV262" s="3">
        <v>10206.82504612374</v>
      </c>
      <c r="AW262" s="3">
        <v>10115.82782910925</v>
      </c>
      <c r="AX262" s="10">
        <v>62460030113001</v>
      </c>
      <c r="AY262" s="6" t="s">
        <v>733</v>
      </c>
      <c r="AZ262" s="1">
        <v>1122</v>
      </c>
      <c r="BA262" s="6" t="s">
        <v>720</v>
      </c>
      <c r="BB262" s="1" t="s">
        <v>978</v>
      </c>
    </row>
    <row r="263" spans="2:54" ht="14.5" x14ac:dyDescent="0.35">
      <c r="B263" s="8" t="s">
        <v>645</v>
      </c>
      <c r="C263" s="6" t="s">
        <v>314</v>
      </c>
      <c r="D263" s="3">
        <v>12965.95910858253</v>
      </c>
      <c r="E263" s="3">
        <v>13227.571827866719</v>
      </c>
      <c r="F263" s="3">
        <v>12674.890973042069</v>
      </c>
      <c r="G263" s="3">
        <v>12755.52684788656</v>
      </c>
      <c r="H263" s="3">
        <v>12337.303754237641</v>
      </c>
      <c r="I263" s="3">
        <v>11982.10337051128</v>
      </c>
      <c r="J263" s="3">
        <v>12409.491838936419</v>
      </c>
      <c r="K263" s="3">
        <v>11757.95612401261</v>
      </c>
      <c r="L263" s="3">
        <v>11451.19340932816</v>
      </c>
      <c r="M263" s="3">
        <v>10642.94029850651</v>
      </c>
      <c r="N263" s="3">
        <v>10465.34940028888</v>
      </c>
      <c r="O263" s="3">
        <v>11300.2350711818</v>
      </c>
      <c r="P263" s="3">
        <v>10877.034071124261</v>
      </c>
      <c r="Q263" s="3">
        <v>11826.083344483999</v>
      </c>
      <c r="R263" s="3">
        <v>12221.204608379459</v>
      </c>
      <c r="S263" s="3">
        <v>11832.329644575329</v>
      </c>
      <c r="T263" s="3">
        <v>11310.869740631721</v>
      </c>
      <c r="U263" s="3">
        <v>10729.52354863011</v>
      </c>
      <c r="V263" s="3">
        <v>9923.5588202336094</v>
      </c>
      <c r="W263" s="3">
        <v>11261.893655721389</v>
      </c>
      <c r="X263" s="3">
        <v>11028.82174878886</v>
      </c>
      <c r="Y263" s="3">
        <v>9775.3595499807761</v>
      </c>
      <c r="Z263" s="3">
        <v>9123.6608134149083</v>
      </c>
      <c r="AA263" s="3">
        <v>8489.6551138094528</v>
      </c>
      <c r="AB263" s="3">
        <v>9186.8293320324647</v>
      </c>
      <c r="AC263" s="3">
        <v>9702.8276489080272</v>
      </c>
      <c r="AD263" s="3">
        <v>10296.658053325489</v>
      </c>
      <c r="AE263" s="3">
        <v>10500.171006485711</v>
      </c>
      <c r="AF263" s="3">
        <v>10687.914924394299</v>
      </c>
      <c r="AG263" s="3">
        <v>10027.94683786218</v>
      </c>
      <c r="AH263" s="3">
        <v>9397.7689138069636</v>
      </c>
      <c r="AI263" s="3">
        <v>8812.0510336684656</v>
      </c>
      <c r="AJ263" s="3">
        <v>2429.0609354433768</v>
      </c>
      <c r="AK263" s="3">
        <v>2266.549687697398</v>
      </c>
      <c r="AL263" s="3">
        <v>1912.0011338843181</v>
      </c>
      <c r="AM263" s="3">
        <v>1422.083332839205</v>
      </c>
      <c r="AN263" s="3">
        <v>5279.0238622726683</v>
      </c>
      <c r="AO263" s="3">
        <v>6409.3296938065923</v>
      </c>
      <c r="AP263" s="3">
        <v>9097.5813927669678</v>
      </c>
      <c r="AQ263" s="3">
        <v>9606.3134205498991</v>
      </c>
      <c r="AR263" s="3">
        <v>10215.441739127249</v>
      </c>
      <c r="AS263" s="3">
        <v>9578.5843518203128</v>
      </c>
      <c r="AT263" s="3">
        <v>9123.0637572740561</v>
      </c>
      <c r="AU263" s="3">
        <v>8318.2595368200145</v>
      </c>
      <c r="AV263" s="3">
        <v>8161.5051019715575</v>
      </c>
      <c r="AW263" s="3">
        <v>8300.8705877237408</v>
      </c>
      <c r="AX263" s="10">
        <v>62460040020001</v>
      </c>
      <c r="AY263" s="6" t="s">
        <v>733</v>
      </c>
      <c r="AZ263" s="1">
        <v>1110</v>
      </c>
      <c r="BA263" s="6" t="s">
        <v>722</v>
      </c>
      <c r="BB263" s="1" t="s">
        <v>979</v>
      </c>
    </row>
    <row r="264" spans="2:54" ht="14.5" x14ac:dyDescent="0.35">
      <c r="B264" s="8" t="s">
        <v>646</v>
      </c>
      <c r="C264" s="6" t="s">
        <v>315</v>
      </c>
      <c r="D264" s="3">
        <v>11640.831016123981</v>
      </c>
      <c r="E264" s="3">
        <v>12336.68284947836</v>
      </c>
      <c r="F264" s="3">
        <v>12357.93371845251</v>
      </c>
      <c r="G264" s="3">
        <v>12154.68132770075</v>
      </c>
      <c r="H264" s="3">
        <v>11524.23435418509</v>
      </c>
      <c r="I264" s="3">
        <v>10963.35105030575</v>
      </c>
      <c r="J264" s="3">
        <v>11119.87383089887</v>
      </c>
      <c r="K264" s="3">
        <v>10505.613146551381</v>
      </c>
      <c r="L264" s="3">
        <v>9966.4715843303075</v>
      </c>
      <c r="M264" s="3">
        <v>9111.9168772771354</v>
      </c>
      <c r="N264" s="3">
        <v>9243.7593247761033</v>
      </c>
      <c r="O264" s="3">
        <v>10278.84734122205</v>
      </c>
      <c r="P264" s="3">
        <v>10069.142251314541</v>
      </c>
      <c r="Q264" s="3">
        <v>11397.334492675491</v>
      </c>
      <c r="R264" s="3">
        <v>12053.997406251679</v>
      </c>
      <c r="S264" s="3">
        <v>12085.21082522066</v>
      </c>
      <c r="T264" s="3">
        <v>11366.52804344037</v>
      </c>
      <c r="U264" s="3">
        <v>10708.366156267821</v>
      </c>
      <c r="V264" s="3">
        <v>10042.95675065131</v>
      </c>
      <c r="W264" s="3">
        <v>11621.321031107949</v>
      </c>
      <c r="X264" s="3">
        <v>11677.488356540851</v>
      </c>
      <c r="Y264" s="3">
        <v>10244.4506160009</v>
      </c>
      <c r="Z264" s="3">
        <v>9385.7707254993747</v>
      </c>
      <c r="AA264" s="3">
        <v>8965.8009040219731</v>
      </c>
      <c r="AB264" s="3">
        <v>9850.5585183665498</v>
      </c>
      <c r="AC264" s="3">
        <v>10486.840646602301</v>
      </c>
      <c r="AD264" s="3">
        <v>11069.28165334876</v>
      </c>
      <c r="AE264" s="3">
        <v>11823.6328579167</v>
      </c>
      <c r="AF264" s="3">
        <v>12221.04505259392</v>
      </c>
      <c r="AG264" s="3">
        <v>11533.720595405461</v>
      </c>
      <c r="AH264" s="3">
        <v>10882.654878093201</v>
      </c>
      <c r="AI264" s="3">
        <v>9850.0804453580167</v>
      </c>
      <c r="AJ264" s="3">
        <v>2536.973433281933</v>
      </c>
      <c r="AK264" s="3">
        <v>2415.014057430973</v>
      </c>
      <c r="AL264" s="3">
        <v>6210.5125707111938</v>
      </c>
      <c r="AM264" s="3">
        <v>5330.5879416012986</v>
      </c>
      <c r="AN264" s="3">
        <v>8870.6794771006407</v>
      </c>
      <c r="AO264" s="3">
        <v>9621.8590183912947</v>
      </c>
      <c r="AP264" s="3">
        <v>7126.3161046214009</v>
      </c>
      <c r="AQ264" s="3">
        <v>7783.2523716446294</v>
      </c>
      <c r="AR264" s="3">
        <v>7947.1121989347084</v>
      </c>
      <c r="AS264" s="3">
        <v>7197.5823862883017</v>
      </c>
      <c r="AT264" s="3">
        <v>6596.7626714102962</v>
      </c>
      <c r="AU264" s="3">
        <v>5125.211623680013</v>
      </c>
      <c r="AV264" s="3">
        <v>5234.836673071205</v>
      </c>
      <c r="AW264" s="3">
        <v>5605.0886759147033</v>
      </c>
      <c r="AX264" s="10">
        <v>98940040036001</v>
      </c>
      <c r="AY264" s="6" t="s">
        <v>733</v>
      </c>
      <c r="AZ264" s="1">
        <v>1110</v>
      </c>
      <c r="BA264" s="6" t="s">
        <v>722</v>
      </c>
      <c r="BB264" s="1" t="s">
        <v>980</v>
      </c>
    </row>
    <row r="265" spans="2:54" ht="14.5" x14ac:dyDescent="0.35">
      <c r="B265" s="8" t="s">
        <v>647</v>
      </c>
      <c r="C265" s="6" t="s">
        <v>316</v>
      </c>
      <c r="D265" s="3">
        <v>12124.32641317976</v>
      </c>
      <c r="E265" s="3">
        <v>12829.44448322091</v>
      </c>
      <c r="F265" s="3">
        <v>12857.152286318749</v>
      </c>
      <c r="G265" s="3">
        <v>12651.87115519619</v>
      </c>
      <c r="H265" s="3">
        <v>12019.26972817907</v>
      </c>
      <c r="I265" s="3">
        <v>11455.58339727678</v>
      </c>
      <c r="J265" s="3">
        <v>11605.44955411262</v>
      </c>
      <c r="K265" s="3">
        <v>10993.463318274229</v>
      </c>
      <c r="L265" s="3">
        <v>10449.08665858162</v>
      </c>
      <c r="M265" s="3">
        <v>9595.6313931436034</v>
      </c>
      <c r="N265" s="3">
        <v>9735.1219346217349</v>
      </c>
      <c r="O265" s="3">
        <v>10772.13869688233</v>
      </c>
      <c r="P265" s="3">
        <v>10565.943600045061</v>
      </c>
      <c r="Q265" s="3">
        <v>11896.36407953956</v>
      </c>
      <c r="R265" s="3">
        <v>12553.60500234147</v>
      </c>
      <c r="S265" s="3">
        <v>12582.946528862551</v>
      </c>
      <c r="T265" s="3">
        <v>11865.328067670829</v>
      </c>
      <c r="U265" s="3">
        <v>11207.27164628523</v>
      </c>
      <c r="V265" s="3">
        <v>10540.18905186377</v>
      </c>
      <c r="W265" s="3">
        <v>12117.521146913081</v>
      </c>
      <c r="X265" s="3">
        <v>12169.307914789249</v>
      </c>
      <c r="Y265" s="3">
        <v>10737.09594687061</v>
      </c>
      <c r="Z265" s="3">
        <v>9880.1846597424155</v>
      </c>
      <c r="AA265" s="3">
        <v>9455.3027009348625</v>
      </c>
      <c r="AB265" s="3">
        <v>10338.41744359623</v>
      </c>
      <c r="AC265" s="3">
        <v>10973.517615258241</v>
      </c>
      <c r="AD265" s="3">
        <v>11557.51014650437</v>
      </c>
      <c r="AE265" s="3">
        <v>12298.517656123709</v>
      </c>
      <c r="AF265" s="3">
        <v>12689.70210766844</v>
      </c>
      <c r="AG265" s="3">
        <v>12001.442138359709</v>
      </c>
      <c r="AH265" s="3">
        <v>11349.04000346194</v>
      </c>
      <c r="AI265" s="3">
        <v>10328.00798418392</v>
      </c>
      <c r="AJ265" s="3">
        <v>2809.7555953588299</v>
      </c>
      <c r="AK265" s="3">
        <v>2565.9775508162838</v>
      </c>
      <c r="AL265" s="3">
        <v>6409.5447922540316</v>
      </c>
      <c r="AM265" s="3">
        <v>5550.7424323196956</v>
      </c>
      <c r="AN265" s="3">
        <v>9187.0184957844576</v>
      </c>
      <c r="AO265" s="3">
        <v>9979.0740174622824</v>
      </c>
      <c r="AP265" s="3">
        <v>7603.1224337811718</v>
      </c>
      <c r="AQ265" s="3">
        <v>8262.3146457195144</v>
      </c>
      <c r="AR265" s="3">
        <v>8404.9227087467116</v>
      </c>
      <c r="AS265" s="3">
        <v>7653.9269707748163</v>
      </c>
      <c r="AT265" s="3">
        <v>7049.0199670664924</v>
      </c>
      <c r="AU265" s="3">
        <v>5540.4683379805147</v>
      </c>
      <c r="AV265" s="3">
        <v>5673.0759606005722</v>
      </c>
      <c r="AW265" s="3">
        <v>6056.0320437801183</v>
      </c>
      <c r="AX265" s="10">
        <v>98940040035001</v>
      </c>
      <c r="AY265" s="6" t="s">
        <v>719</v>
      </c>
      <c r="AZ265" s="1">
        <v>1110</v>
      </c>
      <c r="BA265" s="6" t="s">
        <v>722</v>
      </c>
      <c r="BB265" s="1" t="s">
        <v>981</v>
      </c>
    </row>
    <row r="266" spans="2:54" ht="14.5" x14ac:dyDescent="0.35">
      <c r="B266" s="8" t="s">
        <v>648</v>
      </c>
      <c r="C266" s="6" t="s">
        <v>317</v>
      </c>
      <c r="D266" s="3">
        <v>2216.578727475156</v>
      </c>
      <c r="E266" s="3">
        <v>2510.3898183214819</v>
      </c>
      <c r="F266" s="3">
        <v>4015.154082773458</v>
      </c>
      <c r="G266" s="3">
        <v>3354.5297494339752</v>
      </c>
      <c r="H266" s="3">
        <v>3245.451809428364</v>
      </c>
      <c r="I266" s="3">
        <v>3310.682481210431</v>
      </c>
      <c r="J266" s="3">
        <v>2769.8207599058492</v>
      </c>
      <c r="K266" s="3">
        <v>3417.6696222280111</v>
      </c>
      <c r="L266" s="3">
        <v>3764.7526645982848</v>
      </c>
      <c r="M266" s="3">
        <v>4614.7037886652488</v>
      </c>
      <c r="N266" s="3">
        <v>4707.4875352662084</v>
      </c>
      <c r="O266" s="3">
        <v>3933.1468319590272</v>
      </c>
      <c r="P266" s="3">
        <v>4448.1484923992339</v>
      </c>
      <c r="Q266" s="3">
        <v>4197.4070244295399</v>
      </c>
      <c r="R266" s="3">
        <v>4524.300589866366</v>
      </c>
      <c r="S266" s="3">
        <v>5608.8391660837979</v>
      </c>
      <c r="T266" s="3">
        <v>5365.112752297302</v>
      </c>
      <c r="U266" s="3">
        <v>5516.5630242446841</v>
      </c>
      <c r="V266" s="3">
        <v>6200.357985691161</v>
      </c>
      <c r="W266" s="3">
        <v>6015.0504126662854</v>
      </c>
      <c r="X266" s="3">
        <v>6721.9782296501871</v>
      </c>
      <c r="Y266" s="3">
        <v>6822.7666030821774</v>
      </c>
      <c r="Z266" s="3">
        <v>6885.5437870329224</v>
      </c>
      <c r="AA266" s="3">
        <v>7544.3784145696909</v>
      </c>
      <c r="AB266" s="3">
        <v>7420.5527688612856</v>
      </c>
      <c r="AC266" s="3">
        <v>7408.027748751555</v>
      </c>
      <c r="AD266" s="3">
        <v>7187.08986334358</v>
      </c>
      <c r="AE266" s="3">
        <v>8392.5581603384908</v>
      </c>
      <c r="AF266" s="3">
        <v>8911.6814530798929</v>
      </c>
      <c r="AG266" s="3">
        <v>8871.1141970335411</v>
      </c>
      <c r="AH266" s="3">
        <v>8902.5973860431786</v>
      </c>
      <c r="AI266" s="3">
        <v>8197.4209861356994</v>
      </c>
      <c r="AJ266" s="3">
        <v>13474.27325594489</v>
      </c>
      <c r="AK266" s="3">
        <v>14155.36044822672</v>
      </c>
      <c r="AL266" s="3">
        <v>14775.21288535884</v>
      </c>
      <c r="AM266" s="3">
        <v>14249.791320721821</v>
      </c>
      <c r="AN266" s="3">
        <v>13659.08539236941</v>
      </c>
      <c r="AO266" s="3">
        <v>12882.498587882999</v>
      </c>
      <c r="AP266" s="3">
        <v>6528.3529656243136</v>
      </c>
      <c r="AQ266" s="3">
        <v>5880.8645134211974</v>
      </c>
      <c r="AR266" s="3">
        <v>5781.4722834639169</v>
      </c>
      <c r="AS266" s="3">
        <v>6528.2492872685389</v>
      </c>
      <c r="AT266" s="3">
        <v>7147.0375560828361</v>
      </c>
      <c r="AU266" s="3">
        <v>8844.8475903171548</v>
      </c>
      <c r="AV266" s="3">
        <v>8567.0401845988454</v>
      </c>
      <c r="AW266" s="3">
        <v>8126.0976515038255</v>
      </c>
      <c r="AX266" s="10">
        <v>98900010317001</v>
      </c>
      <c r="AY266" s="6" t="s">
        <v>733</v>
      </c>
      <c r="AZ266" s="1">
        <v>1122</v>
      </c>
      <c r="BA266" s="6" t="s">
        <v>720</v>
      </c>
      <c r="BB266" s="1" t="s">
        <v>982</v>
      </c>
    </row>
    <row r="267" spans="2:54" ht="14.5" x14ac:dyDescent="0.35">
      <c r="B267" s="8" t="s">
        <v>649</v>
      </c>
      <c r="C267" s="6" t="s">
        <v>318</v>
      </c>
      <c r="D267" s="3">
        <v>11029.42647517564</v>
      </c>
      <c r="E267" s="3">
        <v>11343.391130154971</v>
      </c>
      <c r="F267" s="3">
        <v>10880.898382495199</v>
      </c>
      <c r="G267" s="3">
        <v>10911.39296139008</v>
      </c>
      <c r="H267" s="3">
        <v>10456.557436941001</v>
      </c>
      <c r="I267" s="3">
        <v>10071.343286293901</v>
      </c>
      <c r="J267" s="3">
        <v>10472.975881514491</v>
      </c>
      <c r="K267" s="3">
        <v>9820.6254721569821</v>
      </c>
      <c r="L267" s="3">
        <v>9493.3703218705778</v>
      </c>
      <c r="M267" s="3">
        <v>8678.0609990891335</v>
      </c>
      <c r="N267" s="3">
        <v>8520.9180057612375</v>
      </c>
      <c r="O267" s="3">
        <v>9383.2097205071641</v>
      </c>
      <c r="P267" s="3">
        <v>8982.1498727798789</v>
      </c>
      <c r="Q267" s="3">
        <v>10001.592975025271</v>
      </c>
      <c r="R267" s="3">
        <v>10451.934214408529</v>
      </c>
      <c r="S267" s="3">
        <v>10153.54249971715</v>
      </c>
      <c r="T267" s="3">
        <v>9577.4865577375203</v>
      </c>
      <c r="U267" s="3">
        <v>8970.0133928324121</v>
      </c>
      <c r="V267" s="3">
        <v>8180.8211393962183</v>
      </c>
      <c r="W267" s="3">
        <v>9601.4406635796076</v>
      </c>
      <c r="X267" s="3">
        <v>9443.7415607259645</v>
      </c>
      <c r="Y267" s="3">
        <v>8115.9994861716204</v>
      </c>
      <c r="Z267" s="3">
        <v>7397.0775780709182</v>
      </c>
      <c r="AA267" s="3">
        <v>6800.4845898899894</v>
      </c>
      <c r="AB267" s="3">
        <v>7567.830760985169</v>
      </c>
      <c r="AC267" s="3">
        <v>8131.6069070292497</v>
      </c>
      <c r="AD267" s="3">
        <v>8734.6073435448452</v>
      </c>
      <c r="AE267" s="3">
        <v>9126.6678420691169</v>
      </c>
      <c r="AF267" s="3">
        <v>9397.7116423397347</v>
      </c>
      <c r="AG267" s="3">
        <v>8714.216888911722</v>
      </c>
      <c r="AH267" s="3">
        <v>8061.9980583007782</v>
      </c>
      <c r="AI267" s="3">
        <v>7299.5506528356782</v>
      </c>
      <c r="AJ267" s="3">
        <v>1301.932596443075</v>
      </c>
      <c r="AK267" s="3">
        <v>1797.1095163683519</v>
      </c>
      <c r="AL267" s="3">
        <v>2613.307270080707</v>
      </c>
      <c r="AM267" s="3">
        <v>1704.6748052364769</v>
      </c>
      <c r="AN267" s="3">
        <v>5081.6515021781752</v>
      </c>
      <c r="AO267" s="3">
        <v>5928.2672801928129</v>
      </c>
      <c r="AP267" s="3">
        <v>7120.8644301132454</v>
      </c>
      <c r="AQ267" s="3">
        <v>7628.7211117506286</v>
      </c>
      <c r="AR267" s="3">
        <v>8242.9317078351251</v>
      </c>
      <c r="AS267" s="3">
        <v>7614.8841966464697</v>
      </c>
      <c r="AT267" s="3">
        <v>7174.0986951139321</v>
      </c>
      <c r="AU267" s="3">
        <v>6478.5720906668594</v>
      </c>
      <c r="AV267" s="3">
        <v>6279.4683432784277</v>
      </c>
      <c r="AW267" s="3">
        <v>6382.8707423515807</v>
      </c>
      <c r="AX267" s="10">
        <v>62460040010001</v>
      </c>
      <c r="AY267" s="6" t="s">
        <v>945</v>
      </c>
      <c r="AZ267" s="1">
        <v>1110</v>
      </c>
      <c r="BA267" s="6" t="s">
        <v>722</v>
      </c>
      <c r="BB267" s="1" t="s">
        <v>983</v>
      </c>
    </row>
    <row r="268" spans="2:54" ht="14.5" x14ac:dyDescent="0.35">
      <c r="B268" s="8" t="s">
        <v>650</v>
      </c>
      <c r="C268" s="6" t="s">
        <v>319</v>
      </c>
      <c r="D268" s="3">
        <v>3448.2642075154658</v>
      </c>
      <c r="E268" s="3">
        <v>2407.6111865308221</v>
      </c>
      <c r="F268" s="3">
        <v>2712.826083376769</v>
      </c>
      <c r="G268" s="3">
        <v>2612.935578073942</v>
      </c>
      <c r="H268" s="3">
        <v>3188.6869146350709</v>
      </c>
      <c r="I268" s="3">
        <v>3776.7114584945898</v>
      </c>
      <c r="J268" s="3">
        <v>3824.684254144157</v>
      </c>
      <c r="K268" s="3">
        <v>4329.4812115311561</v>
      </c>
      <c r="L268" s="3">
        <v>4991.6276022278707</v>
      </c>
      <c r="M268" s="3">
        <v>5768.8902425044362</v>
      </c>
      <c r="N268" s="3">
        <v>5495.8860469279289</v>
      </c>
      <c r="O268" s="3">
        <v>4442.7878163345304</v>
      </c>
      <c r="P268" s="3">
        <v>4659.5742666294209</v>
      </c>
      <c r="Q268" s="3">
        <v>3518.7275489868271</v>
      </c>
      <c r="R268" s="3">
        <v>3229.1530449371162</v>
      </c>
      <c r="S268" s="3">
        <v>4020.005823938739</v>
      </c>
      <c r="T268" s="3">
        <v>4214.2574488818027</v>
      </c>
      <c r="U268" s="3">
        <v>4688.3820002103384</v>
      </c>
      <c r="V268" s="3">
        <v>5504.0411805424637</v>
      </c>
      <c r="W268" s="3">
        <v>4584.5383751291529</v>
      </c>
      <c r="X268" s="3">
        <v>5171.4069340792284</v>
      </c>
      <c r="Y268" s="3">
        <v>5870.8572010317812</v>
      </c>
      <c r="Z268" s="3">
        <v>6307.287141993359</v>
      </c>
      <c r="AA268" s="3">
        <v>6983.945607143758</v>
      </c>
      <c r="AB268" s="3">
        <v>6521.2697717484534</v>
      </c>
      <c r="AC268" s="3">
        <v>6256.6495722924183</v>
      </c>
      <c r="AD268" s="3">
        <v>5832.9383423417848</v>
      </c>
      <c r="AE268" s="3">
        <v>6702.7377392463031</v>
      </c>
      <c r="AF268" s="3">
        <v>7101.0656088560127</v>
      </c>
      <c r="AG268" s="3">
        <v>7266.4353876479117</v>
      </c>
      <c r="AH268" s="3">
        <v>7498.635315779622</v>
      </c>
      <c r="AI268" s="3">
        <v>7187.1907120776978</v>
      </c>
      <c r="AJ268" s="3">
        <v>14029.4757965239</v>
      </c>
      <c r="AK268" s="3">
        <v>14743.42178533778</v>
      </c>
      <c r="AL268" s="3">
        <v>14589.844559025019</v>
      </c>
      <c r="AM268" s="3">
        <v>14225.929811041189</v>
      </c>
      <c r="AN268" s="3">
        <v>12829.754243031721</v>
      </c>
      <c r="AO268" s="3">
        <v>11846.34374600463</v>
      </c>
      <c r="AP268" s="3">
        <v>7790.8406599453074</v>
      </c>
      <c r="AQ268" s="3">
        <v>7128.6706186712772</v>
      </c>
      <c r="AR268" s="3">
        <v>7426.2740297749524</v>
      </c>
      <c r="AS268" s="3">
        <v>8093.065755224281</v>
      </c>
      <c r="AT268" s="3">
        <v>8682.6847345330061</v>
      </c>
      <c r="AU268" s="3">
        <v>10425.04436351806</v>
      </c>
      <c r="AV268" s="3">
        <v>10049.70187323885</v>
      </c>
      <c r="AW268" s="3">
        <v>9566.1525169299039</v>
      </c>
      <c r="AX268" s="10">
        <v>98900010108001</v>
      </c>
      <c r="AY268" s="6" t="s">
        <v>719</v>
      </c>
      <c r="AZ268" s="1">
        <v>1110</v>
      </c>
      <c r="BA268" s="6" t="s">
        <v>722</v>
      </c>
      <c r="BB268" s="1" t="s">
        <v>984</v>
      </c>
    </row>
    <row r="269" spans="2:54" ht="14.5" x14ac:dyDescent="0.35">
      <c r="B269" s="8" t="s">
        <v>651</v>
      </c>
      <c r="C269" s="6" t="s">
        <v>320</v>
      </c>
      <c r="D269" s="3">
        <v>3334.5046253189448</v>
      </c>
      <c r="E269" s="3">
        <v>2189.942166835724</v>
      </c>
      <c r="F269" s="3">
        <v>2294.3954968663202</v>
      </c>
      <c r="G269" s="3">
        <v>2268.5791647511978</v>
      </c>
      <c r="H269" s="3">
        <v>2901.9092454108891</v>
      </c>
      <c r="I269" s="3">
        <v>3528.5994283289779</v>
      </c>
      <c r="J269" s="3">
        <v>3658.4955775695298</v>
      </c>
      <c r="K269" s="3">
        <v>4117.6586097701575</v>
      </c>
      <c r="L269" s="3">
        <v>4800.6733480165094</v>
      </c>
      <c r="M269" s="3">
        <v>5547.6640339347759</v>
      </c>
      <c r="N269" s="3">
        <v>5231.786443271706</v>
      </c>
      <c r="O269" s="3">
        <v>4172.0901626315008</v>
      </c>
      <c r="P269" s="3">
        <v>4344.8623195236823</v>
      </c>
      <c r="Q269" s="3">
        <v>3137.5209479913069</v>
      </c>
      <c r="R269" s="3">
        <v>2798.3109228159278</v>
      </c>
      <c r="S269" s="3">
        <v>3567.6174693093162</v>
      </c>
      <c r="T269" s="3">
        <v>3779.3233113061151</v>
      </c>
      <c r="U269" s="3">
        <v>4269.8916555960732</v>
      </c>
      <c r="V269" s="3">
        <v>5086.5442341450498</v>
      </c>
      <c r="W269" s="3">
        <v>4134.3762296172827</v>
      </c>
      <c r="X269" s="3">
        <v>4717.5366933964651</v>
      </c>
      <c r="Y269" s="3">
        <v>5434.8180795148146</v>
      </c>
      <c r="Z269" s="3">
        <v>5891.6596530307552</v>
      </c>
      <c r="AA269" s="3">
        <v>6565.2332390945894</v>
      </c>
      <c r="AB269" s="3">
        <v>6084.8288109636269</v>
      </c>
      <c r="AC269" s="3">
        <v>5810.1652341897916</v>
      </c>
      <c r="AD269" s="3">
        <v>5381.4561290869206</v>
      </c>
      <c r="AE269" s="3">
        <v>6249.4789787280188</v>
      </c>
      <c r="AF269" s="3">
        <v>6651.0965948524135</v>
      </c>
      <c r="AG269" s="3">
        <v>6812.4635252690678</v>
      </c>
      <c r="AH269" s="3">
        <v>7044.6605148365852</v>
      </c>
      <c r="AI269" s="3">
        <v>6743.4381419258152</v>
      </c>
      <c r="AJ269" s="3">
        <v>13675.638611063579</v>
      </c>
      <c r="AK269" s="3">
        <v>14391.2117399401</v>
      </c>
      <c r="AL269" s="3">
        <v>14174.49068265781</v>
      </c>
      <c r="AM269" s="3">
        <v>13822.17620126868</v>
      </c>
      <c r="AN269" s="3">
        <v>12384.4076210119</v>
      </c>
      <c r="AO269" s="3">
        <v>11395.794429215161</v>
      </c>
      <c r="AP269" s="3">
        <v>7553.6948549156623</v>
      </c>
      <c r="AQ269" s="3">
        <v>6897.4383721337481</v>
      </c>
      <c r="AR269" s="3">
        <v>7249.5151609750092</v>
      </c>
      <c r="AS269" s="3">
        <v>7896.4782578464019</v>
      </c>
      <c r="AT269" s="3">
        <v>8476.1292473030189</v>
      </c>
      <c r="AU269" s="3">
        <v>10212.801046665651</v>
      </c>
      <c r="AV269" s="3">
        <v>9825.1676897498055</v>
      </c>
      <c r="AW269" s="3">
        <v>9338.6148967988611</v>
      </c>
      <c r="AX269" s="10">
        <v>98900010054001</v>
      </c>
      <c r="AY269" s="6" t="s">
        <v>719</v>
      </c>
      <c r="AZ269" s="1">
        <v>1110</v>
      </c>
      <c r="BA269" s="6" t="s">
        <v>722</v>
      </c>
      <c r="BB269" s="1" t="s">
        <v>985</v>
      </c>
    </row>
    <row r="270" spans="2:54" ht="14.5" x14ac:dyDescent="0.35">
      <c r="B270" s="8" t="s">
        <v>652</v>
      </c>
      <c r="C270" s="6" t="s">
        <v>321</v>
      </c>
      <c r="D270" s="3">
        <v>12462.92766532062</v>
      </c>
      <c r="E270" s="3">
        <v>12731.872849869471</v>
      </c>
      <c r="F270" s="3">
        <v>12194.216352482221</v>
      </c>
      <c r="G270" s="3">
        <v>12266.21330899056</v>
      </c>
      <c r="H270" s="3">
        <v>11841.982882020769</v>
      </c>
      <c r="I270" s="3">
        <v>11482.302737058601</v>
      </c>
      <c r="J270" s="3">
        <v>11906.42851159808</v>
      </c>
      <c r="K270" s="3">
        <v>11254.757069039741</v>
      </c>
      <c r="L270" s="3">
        <v>10946.085208175849</v>
      </c>
      <c r="M270" s="3">
        <v>10137.493387158251</v>
      </c>
      <c r="N270" s="3">
        <v>9961.3154771434092</v>
      </c>
      <c r="O270" s="3">
        <v>10799.497693552919</v>
      </c>
      <c r="P270" s="3">
        <v>10379.305273354619</v>
      </c>
      <c r="Q270" s="3">
        <v>11339.80450446812</v>
      </c>
      <c r="R270" s="3">
        <v>11744.76884760461</v>
      </c>
      <c r="S270" s="3">
        <v>11372.446997822</v>
      </c>
      <c r="T270" s="3">
        <v>10840.464868478401</v>
      </c>
      <c r="U270" s="3">
        <v>10254.045047512151</v>
      </c>
      <c r="V270" s="3">
        <v>9450.4957326479325</v>
      </c>
      <c r="W270" s="3">
        <v>10805.0595867508</v>
      </c>
      <c r="X270" s="3">
        <v>10586.30078394108</v>
      </c>
      <c r="Y270" s="3">
        <v>9317.3135635543731</v>
      </c>
      <c r="Z270" s="3">
        <v>8652.7441237163293</v>
      </c>
      <c r="AA270" s="3">
        <v>8024.6248541721616</v>
      </c>
      <c r="AB270" s="3">
        <v>8735.568939373683</v>
      </c>
      <c r="AC270" s="3">
        <v>9261.3675828864507</v>
      </c>
      <c r="AD270" s="3">
        <v>9857.777619885419</v>
      </c>
      <c r="AE270" s="3">
        <v>10099.48828965587</v>
      </c>
      <c r="AF270" s="3">
        <v>10304.944422729361</v>
      </c>
      <c r="AG270" s="3">
        <v>9638.755464533253</v>
      </c>
      <c r="AH270" s="3">
        <v>9002.6513833147164</v>
      </c>
      <c r="AI270" s="3">
        <v>8380.4203665801379</v>
      </c>
      <c r="AJ270" s="3">
        <v>2052.0937504003209</v>
      </c>
      <c r="AK270" s="3">
        <v>2017.9686526344101</v>
      </c>
      <c r="AL270" s="3">
        <v>1883.1523684889171</v>
      </c>
      <c r="AM270" s="3">
        <v>1181.3643827812591</v>
      </c>
      <c r="AN270" s="3">
        <v>5112.4201726896208</v>
      </c>
      <c r="AO270" s="3">
        <v>6187.0427230386858</v>
      </c>
      <c r="AP270" s="3">
        <v>8596.1302919545851</v>
      </c>
      <c r="AQ270" s="3">
        <v>9102.3869476066957</v>
      </c>
      <c r="AR270" s="3">
        <v>9716.6248067083689</v>
      </c>
      <c r="AS270" s="3">
        <v>9083.6312016476732</v>
      </c>
      <c r="AT270" s="3">
        <v>8633.4003236175558</v>
      </c>
      <c r="AU270" s="3">
        <v>7859.8122742968681</v>
      </c>
      <c r="AV270" s="3">
        <v>7691.4541884933406</v>
      </c>
      <c r="AW270" s="3">
        <v>7820.6616563890884</v>
      </c>
      <c r="AX270" s="10">
        <v>62460040029001</v>
      </c>
      <c r="AY270" s="6" t="s">
        <v>719</v>
      </c>
      <c r="AZ270" s="1">
        <v>1110</v>
      </c>
      <c r="BA270" s="6" t="s">
        <v>722</v>
      </c>
      <c r="BB270" s="1" t="s">
        <v>986</v>
      </c>
    </row>
    <row r="271" spans="2:54" ht="14.5" x14ac:dyDescent="0.35">
      <c r="B271" s="8" t="s">
        <v>653</v>
      </c>
      <c r="C271" s="6" t="s">
        <v>322</v>
      </c>
      <c r="D271" s="3">
        <v>13009.812809857671</v>
      </c>
      <c r="E271" s="3">
        <v>12829.589878880461</v>
      </c>
      <c r="F271" s="3">
        <v>11798.7877918262</v>
      </c>
      <c r="G271" s="3">
        <v>12140.33493508926</v>
      </c>
      <c r="H271" s="3">
        <v>11979.40127970397</v>
      </c>
      <c r="I271" s="3">
        <v>11868.222767651159</v>
      </c>
      <c r="J271" s="3">
        <v>12490.571951709289</v>
      </c>
      <c r="K271" s="3">
        <v>11895.21814967695</v>
      </c>
      <c r="L271" s="3">
        <v>11849.44076911615</v>
      </c>
      <c r="M271" s="3">
        <v>11214.319696751671</v>
      </c>
      <c r="N271" s="3">
        <v>10786.84791713308</v>
      </c>
      <c r="O271" s="3">
        <v>11292.79096902363</v>
      </c>
      <c r="P271" s="3">
        <v>10741.03165759012</v>
      </c>
      <c r="Q271" s="3">
        <v>11175.939163063271</v>
      </c>
      <c r="R271" s="3">
        <v>11262.45016382732</v>
      </c>
      <c r="S271" s="3">
        <v>10521.830101996</v>
      </c>
      <c r="T271" s="3">
        <v>10273.92216797121</v>
      </c>
      <c r="U271" s="3">
        <v>9867.9849758138716</v>
      </c>
      <c r="V271" s="3">
        <v>9083.7548345945961</v>
      </c>
      <c r="W271" s="3">
        <v>9935.0263757057146</v>
      </c>
      <c r="X271" s="3">
        <v>9453.1573351691986</v>
      </c>
      <c r="Y271" s="3">
        <v>8619.4967305778155</v>
      </c>
      <c r="Z271" s="3">
        <v>8328.6467052415537</v>
      </c>
      <c r="AA271" s="3">
        <v>7651.549883450567</v>
      </c>
      <c r="AB271" s="3">
        <v>7969.7509371566111</v>
      </c>
      <c r="AC271" s="3">
        <v>8242.4831568998525</v>
      </c>
      <c r="AD271" s="3">
        <v>8726.6968409341134</v>
      </c>
      <c r="AE271" s="3">
        <v>8328.7105133544537</v>
      </c>
      <c r="AF271" s="3">
        <v>8270.0174983295474</v>
      </c>
      <c r="AG271" s="3">
        <v>7750.0017222057286</v>
      </c>
      <c r="AH271" s="3">
        <v>7267.1552404048352</v>
      </c>
      <c r="AI271" s="3">
        <v>7299.8553644177282</v>
      </c>
      <c r="AJ271" s="3">
        <v>6145.0395450544474</v>
      </c>
      <c r="AK271" s="3">
        <v>6374.9077145248921</v>
      </c>
      <c r="AL271" s="3">
        <v>2564.9125359708341</v>
      </c>
      <c r="AM271" s="3">
        <v>3368.9546534610031</v>
      </c>
      <c r="AN271" s="3">
        <v>1733.5369370236349</v>
      </c>
      <c r="AO271" s="3">
        <v>2985.4642973248729</v>
      </c>
      <c r="AP271" s="3">
        <v>10353.00720651508</v>
      </c>
      <c r="AQ271" s="3">
        <v>10629.59664175893</v>
      </c>
      <c r="AR271" s="3">
        <v>11514.2048095183</v>
      </c>
      <c r="AS271" s="3">
        <v>11085.10617127456</v>
      </c>
      <c r="AT271" s="3">
        <v>10836.01702726342</v>
      </c>
      <c r="AU271" s="3">
        <v>10714.94452589424</v>
      </c>
      <c r="AV271" s="3">
        <v>10384.45680735042</v>
      </c>
      <c r="AW271" s="3">
        <v>10316.296673202851</v>
      </c>
      <c r="AX271" s="10">
        <v>62460030072001</v>
      </c>
      <c r="AY271" s="6" t="s">
        <v>719</v>
      </c>
      <c r="AZ271" s="1">
        <v>1110</v>
      </c>
      <c r="BA271" s="6" t="s">
        <v>722</v>
      </c>
      <c r="BB271" s="1" t="s">
        <v>987</v>
      </c>
    </row>
    <row r="272" spans="2:54" ht="14.5" x14ac:dyDescent="0.35">
      <c r="B272" s="8" t="s">
        <v>654</v>
      </c>
      <c r="C272" s="6" t="s">
        <v>323</v>
      </c>
      <c r="D272" s="3">
        <v>2687.6255852496129</v>
      </c>
      <c r="E272" s="3">
        <v>3810.140014024862</v>
      </c>
      <c r="F272" s="3">
        <v>4756.1318733108246</v>
      </c>
      <c r="G272" s="3">
        <v>4133.0691482247776</v>
      </c>
      <c r="H272" s="3">
        <v>3361.5353669429669</v>
      </c>
      <c r="I272" s="3">
        <v>2662.662884331683</v>
      </c>
      <c r="J272" s="3">
        <v>2321.2543601353918</v>
      </c>
      <c r="K272" s="3">
        <v>1985.5686916420909</v>
      </c>
      <c r="L272" s="3">
        <v>1281.3956700401341</v>
      </c>
      <c r="M272" s="3">
        <v>1102.2531316661109</v>
      </c>
      <c r="N272" s="3">
        <v>1773.481601821424</v>
      </c>
      <c r="O272" s="3">
        <v>2338.0265555625751</v>
      </c>
      <c r="P272" s="3">
        <v>2725.03948224754</v>
      </c>
      <c r="Q272" s="3">
        <v>3994.297345254718</v>
      </c>
      <c r="R272" s="3">
        <v>4843.0165612129431</v>
      </c>
      <c r="S272" s="3">
        <v>5656.3188582682569</v>
      </c>
      <c r="T272" s="3">
        <v>4922.8649612263498</v>
      </c>
      <c r="U272" s="3">
        <v>4518.6940918881128</v>
      </c>
      <c r="V272" s="3">
        <v>4639.3816691388174</v>
      </c>
      <c r="W272" s="3">
        <v>5634.8993766857511</v>
      </c>
      <c r="X272" s="3">
        <v>6230.2027925196526</v>
      </c>
      <c r="Y272" s="3">
        <v>5379.6931883029401</v>
      </c>
      <c r="Z272" s="3">
        <v>4855.7413375518536</v>
      </c>
      <c r="AA272" s="3">
        <v>5267.4722708230374</v>
      </c>
      <c r="AB272" s="3">
        <v>5688.1221820249384</v>
      </c>
      <c r="AC272" s="3">
        <v>6063.3806459923626</v>
      </c>
      <c r="AD272" s="3">
        <v>6227.3906412819579</v>
      </c>
      <c r="AE272" s="3">
        <v>7631.3681634818804</v>
      </c>
      <c r="AF272" s="3">
        <v>8240.7827705660802</v>
      </c>
      <c r="AG272" s="3">
        <v>7863.0765975928198</v>
      </c>
      <c r="AH272" s="3">
        <v>7563.1939663336316</v>
      </c>
      <c r="AI272" s="3">
        <v>6411.5737942315664</v>
      </c>
      <c r="AJ272" s="3">
        <v>9300.7146364276377</v>
      </c>
      <c r="AK272" s="3">
        <v>9947.9105039563183</v>
      </c>
      <c r="AL272" s="3">
        <v>11172.79622773638</v>
      </c>
      <c r="AM272" s="3">
        <v>10511.268907717429</v>
      </c>
      <c r="AN272" s="3">
        <v>10867.8704766257</v>
      </c>
      <c r="AO272" s="3">
        <v>10434.78629560395</v>
      </c>
      <c r="AP272" s="3">
        <v>2191.0398625374401</v>
      </c>
      <c r="AQ272" s="3">
        <v>1625.7544756320599</v>
      </c>
      <c r="AR272" s="3">
        <v>1362.4198276216721</v>
      </c>
      <c r="AS272" s="3">
        <v>2102.034665158722</v>
      </c>
      <c r="AT272" s="3">
        <v>2720.9607217592029</v>
      </c>
      <c r="AU272" s="3">
        <v>4437.6016873447898</v>
      </c>
      <c r="AV272" s="3">
        <v>4141.2745425318662</v>
      </c>
      <c r="AW272" s="3">
        <v>3698.2996067390891</v>
      </c>
      <c r="AX272" s="10">
        <v>98900020076001</v>
      </c>
      <c r="AY272" s="6" t="s">
        <v>719</v>
      </c>
      <c r="AZ272" s="1">
        <v>1121</v>
      </c>
      <c r="BA272" s="6" t="s">
        <v>717</v>
      </c>
      <c r="BB272" s="1" t="s">
        <v>988</v>
      </c>
    </row>
    <row r="273" spans="2:54" ht="14.5" x14ac:dyDescent="0.35">
      <c r="B273" s="8" t="s">
        <v>655</v>
      </c>
      <c r="C273" s="6" t="s">
        <v>324</v>
      </c>
      <c r="D273" s="3">
        <v>4148.1153610815218</v>
      </c>
      <c r="E273" s="3">
        <v>2868.3994592593021</v>
      </c>
      <c r="F273" s="3">
        <v>2154.2956203105391</v>
      </c>
      <c r="G273" s="3">
        <v>2537.4112244542662</v>
      </c>
      <c r="H273" s="3">
        <v>3301.5815960115551</v>
      </c>
      <c r="I273" s="3">
        <v>3999.29009386292</v>
      </c>
      <c r="J273" s="3">
        <v>4339.9666151918263</v>
      </c>
      <c r="K273" s="3">
        <v>4659.4634909235092</v>
      </c>
      <c r="L273" s="3">
        <v>5371.1893493945263</v>
      </c>
      <c r="M273" s="3">
        <v>6010.2543348573436</v>
      </c>
      <c r="N273" s="3">
        <v>5571.3833921805444</v>
      </c>
      <c r="O273" s="3">
        <v>4534.1913617035298</v>
      </c>
      <c r="P273" s="3">
        <v>4541.3821743905637</v>
      </c>
      <c r="Q273" s="3">
        <v>3120.422498409172</v>
      </c>
      <c r="R273" s="3">
        <v>2476.9051512955739</v>
      </c>
      <c r="S273" s="3">
        <v>2874.903659623862</v>
      </c>
      <c r="T273" s="3">
        <v>3332.234602451148</v>
      </c>
      <c r="U273" s="3">
        <v>3936.5893132623678</v>
      </c>
      <c r="V273" s="3">
        <v>4725.8658426556922</v>
      </c>
      <c r="W273" s="3">
        <v>3466.2753829972621</v>
      </c>
      <c r="X273" s="3">
        <v>3923.621769653279</v>
      </c>
      <c r="Y273" s="3">
        <v>4907.5424746902027</v>
      </c>
      <c r="Z273" s="3">
        <v>5519.9214782124527</v>
      </c>
      <c r="AA273" s="3">
        <v>6155.7577226780859</v>
      </c>
      <c r="AB273" s="3">
        <v>5537.5809407135994</v>
      </c>
      <c r="AC273" s="3">
        <v>5152.3456122830094</v>
      </c>
      <c r="AD273" s="3">
        <v>4646.1051700723738</v>
      </c>
      <c r="AE273" s="3">
        <v>5303.7165833301688</v>
      </c>
      <c r="AF273" s="3">
        <v>5638.4580354111476</v>
      </c>
      <c r="AG273" s="3">
        <v>5887.7649072060367</v>
      </c>
      <c r="AH273" s="3">
        <v>6205.0458974657049</v>
      </c>
      <c r="AI273" s="3">
        <v>6104.236437560864</v>
      </c>
      <c r="AJ273" s="3">
        <v>13551.717678464949</v>
      </c>
      <c r="AK273" s="3">
        <v>14271.01730535278</v>
      </c>
      <c r="AL273" s="3">
        <v>13717.592424793849</v>
      </c>
      <c r="AM273" s="3">
        <v>13440.124143357911</v>
      </c>
      <c r="AN273" s="3">
        <v>11679.037605231089</v>
      </c>
      <c r="AO273" s="3">
        <v>10618.591426653969</v>
      </c>
      <c r="AP273" s="3">
        <v>7924.7424919239147</v>
      </c>
      <c r="AQ273" s="3">
        <v>7298.4378489982892</v>
      </c>
      <c r="AR273" s="3">
        <v>7799.9821354393289</v>
      </c>
      <c r="AS273" s="3">
        <v>8382.5818776240794</v>
      </c>
      <c r="AT273" s="3">
        <v>8925.8777205410206</v>
      </c>
      <c r="AU273" s="3">
        <v>10627.303685493711</v>
      </c>
      <c r="AV273" s="3">
        <v>10206.26364898151</v>
      </c>
      <c r="AW273" s="3">
        <v>9715.5331879474361</v>
      </c>
      <c r="AX273" s="10">
        <v>98900010394003</v>
      </c>
      <c r="AY273" s="6" t="s">
        <v>719</v>
      </c>
      <c r="AZ273" s="1">
        <v>1122</v>
      </c>
      <c r="BA273" s="6" t="s">
        <v>720</v>
      </c>
      <c r="BB273" s="1" t="s">
        <v>989</v>
      </c>
    </row>
    <row r="274" spans="2:54" ht="14.5" x14ac:dyDescent="0.35">
      <c r="B274" s="8" t="s">
        <v>656</v>
      </c>
      <c r="C274" s="6" t="s">
        <v>325</v>
      </c>
      <c r="D274" s="3">
        <v>9728.1863763294623</v>
      </c>
      <c r="E274" s="3">
        <v>10572.232389923591</v>
      </c>
      <c r="F274" s="3">
        <v>10838.078104009761</v>
      </c>
      <c r="G274" s="3">
        <v>10519.473123886661</v>
      </c>
      <c r="H274" s="3">
        <v>9825.553729470168</v>
      </c>
      <c r="I274" s="3">
        <v>9203.1110712336995</v>
      </c>
      <c r="J274" s="3">
        <v>9241.084368970869</v>
      </c>
      <c r="K274" s="3">
        <v>8669.1571918262853</v>
      </c>
      <c r="L274" s="3">
        <v>8060.2954040485893</v>
      </c>
      <c r="M274" s="3">
        <v>7233.1135841860278</v>
      </c>
      <c r="N274" s="3">
        <v>7492.3102736827414</v>
      </c>
      <c r="O274" s="3">
        <v>8552.5538293420122</v>
      </c>
      <c r="P274" s="3">
        <v>8450.24018619667</v>
      </c>
      <c r="Q274" s="3">
        <v>9873.5156375929819</v>
      </c>
      <c r="R274" s="3">
        <v>10615.46838366972</v>
      </c>
      <c r="S274" s="3">
        <v>10839.83897147288</v>
      </c>
      <c r="T274" s="3">
        <v>10067.880160477611</v>
      </c>
      <c r="U274" s="3">
        <v>9414.1974851796695</v>
      </c>
      <c r="V274" s="3">
        <v>8864.8171232361838</v>
      </c>
      <c r="W274" s="3">
        <v>10452.39141765111</v>
      </c>
      <c r="X274" s="3">
        <v>10645.546161340349</v>
      </c>
      <c r="Y274" s="3">
        <v>9222.8566372750247</v>
      </c>
      <c r="Z274" s="3">
        <v>8335.1143995770999</v>
      </c>
      <c r="AA274" s="3">
        <v>8065.807215415578</v>
      </c>
      <c r="AB274" s="3">
        <v>8959.4120109486284</v>
      </c>
      <c r="AC274" s="3">
        <v>9603.4714482736417</v>
      </c>
      <c r="AD274" s="3">
        <v>10137.65811629155</v>
      </c>
      <c r="AE274" s="3">
        <v>11120.173843087179</v>
      </c>
      <c r="AF274" s="3">
        <v>11601.394611613739</v>
      </c>
      <c r="AG274" s="3">
        <v>10942.309488576821</v>
      </c>
      <c r="AH274" s="3">
        <v>10325.942003983109</v>
      </c>
      <c r="AI274" s="3">
        <v>9149.0569726027206</v>
      </c>
      <c r="AJ274" s="3">
        <v>4074.4164418289229</v>
      </c>
      <c r="AK274" s="3">
        <v>4327.8772252438594</v>
      </c>
      <c r="AL274" s="3">
        <v>7639.3944859805433</v>
      </c>
      <c r="AM274" s="3">
        <v>6728.4133316680627</v>
      </c>
      <c r="AN274" s="3">
        <v>9626.8743253130415</v>
      </c>
      <c r="AO274" s="3">
        <v>10097.688644805779</v>
      </c>
      <c r="AP274" s="3">
        <v>5200.5782033045462</v>
      </c>
      <c r="AQ274" s="3">
        <v>5868.7663852365813</v>
      </c>
      <c r="AR274" s="3">
        <v>5832.6713279456881</v>
      </c>
      <c r="AS274" s="3">
        <v>5083.7043957389478</v>
      </c>
      <c r="AT274" s="3">
        <v>4465.2167813538344</v>
      </c>
      <c r="AU274" s="3">
        <v>2828.9846891284619</v>
      </c>
      <c r="AV274" s="3">
        <v>3046.804092556044</v>
      </c>
      <c r="AW274" s="3">
        <v>3488.457968915357</v>
      </c>
      <c r="AX274" s="10">
        <v>98940010004001</v>
      </c>
      <c r="AY274" s="6" t="s">
        <v>719</v>
      </c>
      <c r="AZ274" s="1">
        <v>1110</v>
      </c>
      <c r="BA274" s="6" t="s">
        <v>722</v>
      </c>
      <c r="BB274" s="1" t="s">
        <v>990</v>
      </c>
    </row>
    <row r="275" spans="2:54" ht="14.5" x14ac:dyDescent="0.35">
      <c r="B275" s="8" t="s">
        <v>657</v>
      </c>
      <c r="C275" s="6" t="s">
        <v>326</v>
      </c>
      <c r="D275" s="3">
        <v>3227.8751236200069</v>
      </c>
      <c r="E275" s="3">
        <v>2203.2229673761508</v>
      </c>
      <c r="F275" s="3">
        <v>2600.0192633666279</v>
      </c>
      <c r="G275" s="3">
        <v>2449.8971938841728</v>
      </c>
      <c r="H275" s="3">
        <v>3000.16089773767</v>
      </c>
      <c r="I275" s="3">
        <v>3575.82841184579</v>
      </c>
      <c r="J275" s="3">
        <v>3608.8229471489781</v>
      </c>
      <c r="K275" s="3">
        <v>4120.1052134733754</v>
      </c>
      <c r="L275" s="3">
        <v>4778.2735584522597</v>
      </c>
      <c r="M275" s="3">
        <v>5560.205269232074</v>
      </c>
      <c r="N275" s="3">
        <v>5297.1070590582076</v>
      </c>
      <c r="O275" s="3">
        <v>4246.8977252866189</v>
      </c>
      <c r="P275" s="3">
        <v>4477.9590189098444</v>
      </c>
      <c r="Q275" s="3">
        <v>3372.7808991187421</v>
      </c>
      <c r="R275" s="3">
        <v>3128.3160506147892</v>
      </c>
      <c r="S275" s="3">
        <v>3962.0840737770009</v>
      </c>
      <c r="T275" s="3">
        <v>4116.4870679262795</v>
      </c>
      <c r="U275" s="3">
        <v>4569.9231245697674</v>
      </c>
      <c r="V275" s="3">
        <v>5383.4489567440696</v>
      </c>
      <c r="W275" s="3">
        <v>4517.0921797154106</v>
      </c>
      <c r="X275" s="3">
        <v>5121.4261134236303</v>
      </c>
      <c r="Y275" s="3">
        <v>5772.4532221615891</v>
      </c>
      <c r="Z275" s="3">
        <v>6184.0195396148101</v>
      </c>
      <c r="AA275" s="3">
        <v>6863.2451779997264</v>
      </c>
      <c r="AB275" s="3">
        <v>6422.9104226027766</v>
      </c>
      <c r="AC275" s="3">
        <v>6177.2957555698749</v>
      </c>
      <c r="AD275" s="3">
        <v>5768.884855940425</v>
      </c>
      <c r="AE275" s="3">
        <v>6676.7122194765298</v>
      </c>
      <c r="AF275" s="3">
        <v>7089.6429307613571</v>
      </c>
      <c r="AG275" s="3">
        <v>7234.2788779588454</v>
      </c>
      <c r="AH275" s="3">
        <v>7448.1576663964888</v>
      </c>
      <c r="AI275" s="3">
        <v>7101.1858789713706</v>
      </c>
      <c r="AJ275" s="3">
        <v>13860.532518317619</v>
      </c>
      <c r="AK275" s="3">
        <v>14573.56001937988</v>
      </c>
      <c r="AL275" s="3">
        <v>14463.20554831815</v>
      </c>
      <c r="AM275" s="3">
        <v>14088.911268309659</v>
      </c>
      <c r="AN275" s="3">
        <v>12745.251670810831</v>
      </c>
      <c r="AO275" s="3">
        <v>11776.31262349803</v>
      </c>
      <c r="AP275" s="3">
        <v>7584.4827385113003</v>
      </c>
      <c r="AQ275" s="3">
        <v>6921.3246581109452</v>
      </c>
      <c r="AR275" s="3">
        <v>7210.1122095376386</v>
      </c>
      <c r="AS275" s="3">
        <v>7879.4083453157018</v>
      </c>
      <c r="AT275" s="3">
        <v>8470.4332317844255</v>
      </c>
      <c r="AU275" s="3">
        <v>10213.41860203497</v>
      </c>
      <c r="AV275" s="3">
        <v>9840.3039746243303</v>
      </c>
      <c r="AW275" s="3">
        <v>9357.4120072954975</v>
      </c>
      <c r="AX275" s="10">
        <v>98900010368001</v>
      </c>
      <c r="AY275" s="6" t="s">
        <v>719</v>
      </c>
      <c r="AZ275" s="1">
        <v>1122</v>
      </c>
      <c r="BA275" s="6" t="s">
        <v>720</v>
      </c>
      <c r="BB275" s="1" t="s">
        <v>991</v>
      </c>
    </row>
    <row r="276" spans="2:54" ht="14.5" x14ac:dyDescent="0.35">
      <c r="B276" s="8" t="s">
        <v>658</v>
      </c>
      <c r="C276" s="6" t="s">
        <v>327</v>
      </c>
      <c r="D276" s="3">
        <v>11158.387822553441</v>
      </c>
      <c r="E276" s="3">
        <v>11384.38577033414</v>
      </c>
      <c r="F276" s="3">
        <v>10815.576641332689</v>
      </c>
      <c r="G276" s="3">
        <v>10901.0571510462</v>
      </c>
      <c r="H276" s="3">
        <v>10493.406157370269</v>
      </c>
      <c r="I276" s="3">
        <v>10153.981547699501</v>
      </c>
      <c r="J276" s="3">
        <v>10602.64531075268</v>
      </c>
      <c r="K276" s="3">
        <v>9952.9870852018284</v>
      </c>
      <c r="L276" s="3">
        <v>9676.7573849229866</v>
      </c>
      <c r="M276" s="3">
        <v>8886.4555577313313</v>
      </c>
      <c r="N276" s="3">
        <v>8671.5454687390429</v>
      </c>
      <c r="O276" s="3">
        <v>9477.4304654727639</v>
      </c>
      <c r="P276" s="3">
        <v>9040.9925204989722</v>
      </c>
      <c r="Q276" s="3">
        <v>9968.9533591391046</v>
      </c>
      <c r="R276" s="3">
        <v>10362.183974203601</v>
      </c>
      <c r="S276" s="3">
        <v>9984.7161938707231</v>
      </c>
      <c r="T276" s="3">
        <v>9454.3586720198582</v>
      </c>
      <c r="U276" s="3">
        <v>8870.7170963736389</v>
      </c>
      <c r="V276" s="3">
        <v>8065.6084616121661</v>
      </c>
      <c r="W276" s="3">
        <v>9417.7042013243554</v>
      </c>
      <c r="X276" s="3">
        <v>9204.5281099006479</v>
      </c>
      <c r="Y276" s="3">
        <v>7929.8239973286591</v>
      </c>
      <c r="Z276" s="3">
        <v>7266.7593581505407</v>
      </c>
      <c r="AA276" s="3">
        <v>6637.0097462998046</v>
      </c>
      <c r="AB276" s="3">
        <v>7349.9501084463263</v>
      </c>
      <c r="AC276" s="3">
        <v>7880.6111189883177</v>
      </c>
      <c r="AD276" s="3">
        <v>8478.4943893471573</v>
      </c>
      <c r="AE276" s="3">
        <v>8758.3266246230305</v>
      </c>
      <c r="AF276" s="3">
        <v>8987.5243895071162</v>
      </c>
      <c r="AG276" s="3">
        <v>8313.6666691276914</v>
      </c>
      <c r="AH276" s="3">
        <v>7670.5351589563606</v>
      </c>
      <c r="AI276" s="3">
        <v>7007.4855436773569</v>
      </c>
      <c r="AJ276" s="3">
        <v>2066.450966937577</v>
      </c>
      <c r="AK276" s="3">
        <v>2473.0369319120882</v>
      </c>
      <c r="AL276" s="3">
        <v>1915.379513442158</v>
      </c>
      <c r="AM276" s="3">
        <v>1047.9876443647679</v>
      </c>
      <c r="AN276" s="3">
        <v>4326.7581205925844</v>
      </c>
      <c r="AO276" s="3">
        <v>5227.4726707144182</v>
      </c>
      <c r="AP276" s="3">
        <v>7456.0823150575661</v>
      </c>
      <c r="AQ276" s="3">
        <v>7919.9907264487274</v>
      </c>
      <c r="AR276" s="3">
        <v>8603.2764232731133</v>
      </c>
      <c r="AS276" s="3">
        <v>8012.6289937932288</v>
      </c>
      <c r="AT276" s="3">
        <v>7611.5633191641327</v>
      </c>
      <c r="AU276" s="3">
        <v>7053.8225219003416</v>
      </c>
      <c r="AV276" s="3">
        <v>6817.8513524446553</v>
      </c>
      <c r="AW276" s="3">
        <v>6877.7602319874031</v>
      </c>
      <c r="AX276" s="10">
        <v>62460040062001</v>
      </c>
      <c r="AY276" s="6" t="s">
        <v>733</v>
      </c>
      <c r="AZ276" s="1">
        <v>1110</v>
      </c>
      <c r="BA276" s="6" t="s">
        <v>722</v>
      </c>
      <c r="BB276" s="1" t="s">
        <v>992</v>
      </c>
    </row>
    <row r="277" spans="2:54" ht="14.5" x14ac:dyDescent="0.35">
      <c r="B277" s="8" t="s">
        <v>659</v>
      </c>
      <c r="C277" s="6" t="s">
        <v>328</v>
      </c>
      <c r="D277" s="3">
        <v>3531.6033302139031</v>
      </c>
      <c r="E277" s="3">
        <v>2510.5162248793299</v>
      </c>
      <c r="F277" s="3">
        <v>2831.7526569033662</v>
      </c>
      <c r="G277" s="3">
        <v>2729.742512243251</v>
      </c>
      <c r="H277" s="3">
        <v>3299.4310250257022</v>
      </c>
      <c r="I277" s="3">
        <v>3881.913777302213</v>
      </c>
      <c r="J277" s="3">
        <v>3916.9214834248219</v>
      </c>
      <c r="K277" s="3">
        <v>4428.7657209888966</v>
      </c>
      <c r="L277" s="3">
        <v>5086.985966372059</v>
      </c>
      <c r="M277" s="3">
        <v>5868.7845777624907</v>
      </c>
      <c r="N277" s="3">
        <v>5602.3456622219364</v>
      </c>
      <c r="O277" s="3">
        <v>4550.6328122985688</v>
      </c>
      <c r="P277" s="3">
        <v>4772.714853867833</v>
      </c>
      <c r="Q277" s="3">
        <v>3637.47206387195</v>
      </c>
      <c r="R277" s="3">
        <v>3347.2358735832281</v>
      </c>
      <c r="S277" s="3">
        <v>4132.0292328045061</v>
      </c>
      <c r="T277" s="3">
        <v>4331.926851469445</v>
      </c>
      <c r="U277" s="3">
        <v>4807.4197073181713</v>
      </c>
      <c r="V277" s="3">
        <v>5623.1349692615177</v>
      </c>
      <c r="W277" s="3">
        <v>4698.1102151720625</v>
      </c>
      <c r="X277" s="3">
        <v>5281.5519426179399</v>
      </c>
      <c r="Y277" s="3">
        <v>5988.4440713329432</v>
      </c>
      <c r="Z277" s="3">
        <v>6426.4494948203137</v>
      </c>
      <c r="AA277" s="3">
        <v>7103.0184946351956</v>
      </c>
      <c r="AB277" s="3">
        <v>6638.8149559753983</v>
      </c>
      <c r="AC277" s="3">
        <v>6371.8637882042158</v>
      </c>
      <c r="AD277" s="3">
        <v>5945.700205508705</v>
      </c>
      <c r="AE277" s="3">
        <v>6806.9521725771847</v>
      </c>
      <c r="AF277" s="3">
        <v>7201.1858712837366</v>
      </c>
      <c r="AG277" s="3">
        <v>7372.123185070187</v>
      </c>
      <c r="AH277" s="3">
        <v>7608.5248723232253</v>
      </c>
      <c r="AI277" s="3">
        <v>7303.2614802675544</v>
      </c>
      <c r="AJ277" s="3">
        <v>14145.788684654641</v>
      </c>
      <c r="AK277" s="3">
        <v>14859.570487421801</v>
      </c>
      <c r="AL277" s="3">
        <v>14709.050082355399</v>
      </c>
      <c r="AM277" s="3">
        <v>14345.160894566559</v>
      </c>
      <c r="AN277" s="3">
        <v>12945.41891717886</v>
      </c>
      <c r="AO277" s="3">
        <v>11959.75451012566</v>
      </c>
      <c r="AP277" s="3">
        <v>7892.5987700375381</v>
      </c>
      <c r="AQ277" s="3">
        <v>7229.66615929002</v>
      </c>
      <c r="AR277" s="3">
        <v>7517.967546271726</v>
      </c>
      <c r="AS277" s="3">
        <v>8188.0474073562773</v>
      </c>
      <c r="AT277" s="3">
        <v>8779.2328529480947</v>
      </c>
      <c r="AU277" s="3">
        <v>10522.2403366132</v>
      </c>
      <c r="AV277" s="3">
        <v>10149.007806711321</v>
      </c>
      <c r="AW277" s="3">
        <v>9666.0265085667288</v>
      </c>
      <c r="AX277" s="10">
        <v>98900010139001</v>
      </c>
      <c r="AY277" s="6" t="s">
        <v>719</v>
      </c>
      <c r="AZ277" s="1">
        <v>1110</v>
      </c>
      <c r="BA277" s="6" t="s">
        <v>722</v>
      </c>
      <c r="BB277" s="1" t="s">
        <v>993</v>
      </c>
    </row>
    <row r="278" spans="2:54" ht="14.5" x14ac:dyDescent="0.35">
      <c r="B278" s="8" t="s">
        <v>660</v>
      </c>
      <c r="C278" s="6" t="s">
        <v>329</v>
      </c>
      <c r="D278" s="3">
        <v>10522.78579640301</v>
      </c>
      <c r="E278" s="3">
        <v>10464.36795156516</v>
      </c>
      <c r="F278" s="3">
        <v>9589.987742038722</v>
      </c>
      <c r="G278" s="3">
        <v>9838.5106020292824</v>
      </c>
      <c r="H278" s="3">
        <v>9590.1521427973548</v>
      </c>
      <c r="I278" s="3">
        <v>9407.3853974144895</v>
      </c>
      <c r="J278" s="3">
        <v>9988.7578040070912</v>
      </c>
      <c r="K278" s="3">
        <v>9373.3751557974665</v>
      </c>
      <c r="L278" s="3">
        <v>9274.6997707021255</v>
      </c>
      <c r="M278" s="3">
        <v>8605.095754888338</v>
      </c>
      <c r="N278" s="3">
        <v>8213.3536392637088</v>
      </c>
      <c r="O278" s="3">
        <v>8796.6680028288411</v>
      </c>
      <c r="P278" s="3">
        <v>8268.9790365185981</v>
      </c>
      <c r="Q278" s="3">
        <v>8871.3033890335228</v>
      </c>
      <c r="R278" s="3">
        <v>9078.5877769792041</v>
      </c>
      <c r="S278" s="3">
        <v>8482.7430458242015</v>
      </c>
      <c r="T278" s="3">
        <v>8104.7763107579394</v>
      </c>
      <c r="U278" s="3">
        <v>7617.5810781282307</v>
      </c>
      <c r="V278" s="3">
        <v>6805.9549711978407</v>
      </c>
      <c r="W278" s="3">
        <v>7892.3724815234809</v>
      </c>
      <c r="X278" s="3">
        <v>7529.0860006696003</v>
      </c>
      <c r="Y278" s="3">
        <v>6463.6590989306014</v>
      </c>
      <c r="Z278" s="3">
        <v>6012.0796360014147</v>
      </c>
      <c r="AA278" s="3">
        <v>5328.955751276897</v>
      </c>
      <c r="AB278" s="3">
        <v>5822.8327865371193</v>
      </c>
      <c r="AC278" s="3">
        <v>6226.3712670229061</v>
      </c>
      <c r="AD278" s="3">
        <v>6782.7515050124939</v>
      </c>
      <c r="AE278" s="3">
        <v>6750.2697617726963</v>
      </c>
      <c r="AF278" s="3">
        <v>6870.7561825393968</v>
      </c>
      <c r="AG278" s="3">
        <v>6236.7780898567844</v>
      </c>
      <c r="AH278" s="3">
        <v>5636.8720892530137</v>
      </c>
      <c r="AI278" s="3">
        <v>5281.5228997182539</v>
      </c>
      <c r="AJ278" s="3">
        <v>4505.1635606956888</v>
      </c>
      <c r="AK278" s="3">
        <v>4985.3669735793819</v>
      </c>
      <c r="AL278" s="3">
        <v>2430.317173476838</v>
      </c>
      <c r="AM278" s="3">
        <v>2487.7223567448391</v>
      </c>
      <c r="AN278" s="3">
        <v>1998.428677858577</v>
      </c>
      <c r="AO278" s="3">
        <v>2716.1632233205191</v>
      </c>
      <c r="AP278" s="3">
        <v>7685.3711650900996</v>
      </c>
      <c r="AQ278" s="3">
        <v>7970.5630177231533</v>
      </c>
      <c r="AR278" s="3">
        <v>8847.4078760075008</v>
      </c>
      <c r="AS278" s="3">
        <v>8418.6867315135478</v>
      </c>
      <c r="AT278" s="3">
        <v>8179.6788430220549</v>
      </c>
      <c r="AU278" s="3">
        <v>8150.4583032940436</v>
      </c>
      <c r="AV278" s="3">
        <v>7793.5301583046539</v>
      </c>
      <c r="AW278" s="3">
        <v>7694.7910514398336</v>
      </c>
      <c r="AX278" s="10">
        <v>62460030010001</v>
      </c>
      <c r="AY278" s="6" t="s">
        <v>733</v>
      </c>
      <c r="AZ278" s="1">
        <v>1110</v>
      </c>
      <c r="BA278" s="6" t="s">
        <v>722</v>
      </c>
      <c r="BB278" s="1" t="s">
        <v>994</v>
      </c>
    </row>
    <row r="279" spans="2:54" ht="14.5" x14ac:dyDescent="0.35">
      <c r="B279" s="8" t="s">
        <v>661</v>
      </c>
      <c r="C279" s="6" t="s">
        <v>330</v>
      </c>
      <c r="D279" s="3">
        <v>4254.3758720889846</v>
      </c>
      <c r="E279" s="3">
        <v>2974.194098432572</v>
      </c>
      <c r="F279" s="3">
        <v>1749.493168784963</v>
      </c>
      <c r="G279" s="3">
        <v>2377.205847679078</v>
      </c>
      <c r="H279" s="3">
        <v>3135.9685967801861</v>
      </c>
      <c r="I279" s="3">
        <v>3829.0371151623822</v>
      </c>
      <c r="J279" s="3">
        <v>4320.4034334321477</v>
      </c>
      <c r="K279" s="3">
        <v>4506.5363900632738</v>
      </c>
      <c r="L279" s="3">
        <v>5210.359064611459</v>
      </c>
      <c r="M279" s="3">
        <v>5740.5896208816112</v>
      </c>
      <c r="N279" s="3">
        <v>5220.7477061444069</v>
      </c>
      <c r="O279" s="3">
        <v>4245.5958399661313</v>
      </c>
      <c r="P279" s="3">
        <v>4127.4592098066469</v>
      </c>
      <c r="Q279" s="3">
        <v>2654.6603864711319</v>
      </c>
      <c r="R279" s="3">
        <v>1861.782569505029</v>
      </c>
      <c r="S279" s="3">
        <v>1970.751957081683</v>
      </c>
      <c r="T279" s="3">
        <v>2546.6424954584668</v>
      </c>
      <c r="U279" s="3">
        <v>3190.9616054459129</v>
      </c>
      <c r="V279" s="3">
        <v>3936.3629538366922</v>
      </c>
      <c r="W279" s="3">
        <v>2553.5619937351062</v>
      </c>
      <c r="X279" s="3">
        <v>2955.91840241619</v>
      </c>
      <c r="Y279" s="3">
        <v>4028.342681240053</v>
      </c>
      <c r="Z279" s="3">
        <v>4706.7056327207338</v>
      </c>
      <c r="AA279" s="3">
        <v>5313.712641470247</v>
      </c>
      <c r="AB279" s="3">
        <v>4640.5478163094467</v>
      </c>
      <c r="AC279" s="3">
        <v>4216.2422476279089</v>
      </c>
      <c r="AD279" s="3">
        <v>3688.95373304034</v>
      </c>
      <c r="AE279" s="3">
        <v>4311.2411000811608</v>
      </c>
      <c r="AF279" s="3">
        <v>4652.6679823205077</v>
      </c>
      <c r="AG279" s="3">
        <v>4895.2037500216011</v>
      </c>
      <c r="AH279" s="3">
        <v>5218.4744023715339</v>
      </c>
      <c r="AI279" s="3">
        <v>5166.9407170442209</v>
      </c>
      <c r="AJ279" s="3">
        <v>12803.750178635741</v>
      </c>
      <c r="AK279" s="3">
        <v>13522.61032779129</v>
      </c>
      <c r="AL279" s="3">
        <v>12817.893101982059</v>
      </c>
      <c r="AM279" s="3">
        <v>12570.282791638379</v>
      </c>
      <c r="AN279" s="3">
        <v>10708.708670718701</v>
      </c>
      <c r="AO279" s="3">
        <v>9636.0928265582097</v>
      </c>
      <c r="AP279" s="3">
        <v>7541.8485180163343</v>
      </c>
      <c r="AQ279" s="3">
        <v>6949.4951224179322</v>
      </c>
      <c r="AR279" s="3">
        <v>7559.9577383953119</v>
      </c>
      <c r="AS279" s="3">
        <v>8081.2581120020614</v>
      </c>
      <c r="AT279" s="3">
        <v>8588.4486462152563</v>
      </c>
      <c r="AU279" s="3">
        <v>10244.46642251595</v>
      </c>
      <c r="AV279" s="3">
        <v>9802.2304455429112</v>
      </c>
      <c r="AW279" s="3">
        <v>9313.3587224397252</v>
      </c>
      <c r="AX279" s="10">
        <v>98900010427001</v>
      </c>
      <c r="AY279" s="6" t="s">
        <v>719</v>
      </c>
      <c r="AZ279" s="1">
        <v>1110</v>
      </c>
      <c r="BA279" s="6" t="s">
        <v>722</v>
      </c>
      <c r="BB279" s="1" t="s">
        <v>995</v>
      </c>
    </row>
    <row r="280" spans="2:54" ht="14.5" x14ac:dyDescent="0.35">
      <c r="B280" s="8" t="s">
        <v>662</v>
      </c>
      <c r="C280" s="6" t="s">
        <v>331</v>
      </c>
      <c r="D280" s="3">
        <v>3465.0741170272381</v>
      </c>
      <c r="E280" s="3">
        <v>2284.2009082459372</v>
      </c>
      <c r="F280" s="3">
        <v>2241.0901737825352</v>
      </c>
      <c r="G280" s="3">
        <v>2285.758952588536</v>
      </c>
      <c r="H280" s="3">
        <v>2952.7173172182952</v>
      </c>
      <c r="I280" s="3">
        <v>3597.966823333953</v>
      </c>
      <c r="J280" s="3">
        <v>3766.6339627977759</v>
      </c>
      <c r="K280" s="3">
        <v>4203.2646114502741</v>
      </c>
      <c r="L280" s="3">
        <v>4894.2504393719082</v>
      </c>
      <c r="M280" s="3">
        <v>5625.1277055107867</v>
      </c>
      <c r="N280" s="3">
        <v>5287.2099290091674</v>
      </c>
      <c r="O280" s="3">
        <v>4226.5237613782592</v>
      </c>
      <c r="P280" s="3">
        <v>4371.8198526699252</v>
      </c>
      <c r="Q280" s="3">
        <v>3118.383393327972</v>
      </c>
      <c r="R280" s="3">
        <v>2725.263550868317</v>
      </c>
      <c r="S280" s="3">
        <v>3446.3548959659988</v>
      </c>
      <c r="T280" s="3">
        <v>3697.0198582106818</v>
      </c>
      <c r="U280" s="3">
        <v>4208.8800910172131</v>
      </c>
      <c r="V280" s="3">
        <v>5025.2896366742916</v>
      </c>
      <c r="W280" s="3">
        <v>4020.3189423889162</v>
      </c>
      <c r="X280" s="3">
        <v>4586.801308177005</v>
      </c>
      <c r="Y280" s="3">
        <v>5348.2817112731091</v>
      </c>
      <c r="Z280" s="3">
        <v>5831.5423280843397</v>
      </c>
      <c r="AA280" s="3">
        <v>6500.8792721716554</v>
      </c>
      <c r="AB280" s="3">
        <v>5997.0613577448357</v>
      </c>
      <c r="AC280" s="3">
        <v>5704.0482362128523</v>
      </c>
      <c r="AD280" s="3">
        <v>5261.9236984199506</v>
      </c>
      <c r="AE280" s="3">
        <v>6098.5804845228258</v>
      </c>
      <c r="AF280" s="3">
        <v>6489.9452643834393</v>
      </c>
      <c r="AG280" s="3">
        <v>6665.7348296315786</v>
      </c>
      <c r="AH280" s="3">
        <v>6911.9709636351527</v>
      </c>
      <c r="AI280" s="3">
        <v>6642.4537349815037</v>
      </c>
      <c r="AJ280" s="3">
        <v>13666.794576067439</v>
      </c>
      <c r="AK280" s="3">
        <v>14383.39040816287</v>
      </c>
      <c r="AL280" s="3">
        <v>14110.863062350811</v>
      </c>
      <c r="AM280" s="3">
        <v>13770.770524378469</v>
      </c>
      <c r="AN280" s="3">
        <v>12278.501072124631</v>
      </c>
      <c r="AO280" s="3">
        <v>11277.349557591629</v>
      </c>
      <c r="AP280" s="3">
        <v>7620.2993200219789</v>
      </c>
      <c r="AQ280" s="3">
        <v>6967.8241698627426</v>
      </c>
      <c r="AR280" s="3">
        <v>7345.6576115099806</v>
      </c>
      <c r="AS280" s="3">
        <v>7982.851039573201</v>
      </c>
      <c r="AT280" s="3">
        <v>8557.2482450267016</v>
      </c>
      <c r="AU280" s="3">
        <v>10289.996073038301</v>
      </c>
      <c r="AV280" s="3">
        <v>9896.4693710265637</v>
      </c>
      <c r="AW280" s="3">
        <v>9408.7015789146935</v>
      </c>
      <c r="AX280" s="10">
        <v>98900010133001</v>
      </c>
      <c r="AY280" s="6" t="s">
        <v>719</v>
      </c>
      <c r="AZ280" s="1">
        <v>1110</v>
      </c>
      <c r="BA280" s="6" t="s">
        <v>722</v>
      </c>
      <c r="BB280" s="1" t="s">
        <v>996</v>
      </c>
    </row>
    <row r="281" spans="2:54" ht="14.5" x14ac:dyDescent="0.35">
      <c r="B281" s="8" t="s">
        <v>663</v>
      </c>
      <c r="C281" s="6" t="s">
        <v>332</v>
      </c>
      <c r="D281" s="3">
        <v>9274.7218926806345</v>
      </c>
      <c r="E281" s="3">
        <v>8385.9502618291954</v>
      </c>
      <c r="F281" s="3">
        <v>6837.7022276177822</v>
      </c>
      <c r="G281" s="3">
        <v>7526.4834323900586</v>
      </c>
      <c r="H281" s="3">
        <v>7868.70821741082</v>
      </c>
      <c r="I281" s="3">
        <v>8224.4244757754477</v>
      </c>
      <c r="J281" s="3">
        <v>8977.1296006659013</v>
      </c>
      <c r="K281" s="3">
        <v>8681.0369168718134</v>
      </c>
      <c r="L281" s="3">
        <v>9105.790543546007</v>
      </c>
      <c r="M281" s="3">
        <v>9015.0129597491868</v>
      </c>
      <c r="N281" s="3">
        <v>8338.3804292932964</v>
      </c>
      <c r="O281" s="3">
        <v>8054.2481323259944</v>
      </c>
      <c r="P281" s="3">
        <v>7510.6071636065499</v>
      </c>
      <c r="Q281" s="3">
        <v>6840.7836019599508</v>
      </c>
      <c r="R281" s="3">
        <v>6339.5889020058439</v>
      </c>
      <c r="S281" s="3">
        <v>5246.2498196519391</v>
      </c>
      <c r="T281" s="3">
        <v>5619.9998953755376</v>
      </c>
      <c r="U281" s="3">
        <v>5748.3049680605081</v>
      </c>
      <c r="V281" s="3">
        <v>5474.1178824200642</v>
      </c>
      <c r="W281" s="3">
        <v>4896.7334684091511</v>
      </c>
      <c r="X281" s="3">
        <v>4183.1560582401007</v>
      </c>
      <c r="Y281" s="3">
        <v>4732.1749322780279</v>
      </c>
      <c r="Z281" s="3">
        <v>5351.759435756635</v>
      </c>
      <c r="AA281" s="3">
        <v>5179.9483164549474</v>
      </c>
      <c r="AB281" s="3">
        <v>4497.5946404759934</v>
      </c>
      <c r="AC281" s="3">
        <v>4050.783587374056</v>
      </c>
      <c r="AD281" s="3">
        <v>3932.030502180437</v>
      </c>
      <c r="AE281" s="3">
        <v>2544.051722646394</v>
      </c>
      <c r="AF281" s="3">
        <v>1964.825198849567</v>
      </c>
      <c r="AG281" s="3">
        <v>2249.388477478295</v>
      </c>
      <c r="AH281" s="3">
        <v>2647.5948356012382</v>
      </c>
      <c r="AI281" s="3">
        <v>3917.3863498871669</v>
      </c>
      <c r="AJ281" s="3">
        <v>11009.26349358876</v>
      </c>
      <c r="AK281" s="3">
        <v>11624.465794504929</v>
      </c>
      <c r="AL281" s="3">
        <v>9196.5954314901192</v>
      </c>
      <c r="AM281" s="3">
        <v>9404.4292958150872</v>
      </c>
      <c r="AN281" s="3">
        <v>6021.6413880120199</v>
      </c>
      <c r="AO281" s="3">
        <v>4724.208419448415</v>
      </c>
      <c r="AP281" s="3">
        <v>9678.4058300463857</v>
      </c>
      <c r="AQ281" s="3">
        <v>9446.405545458394</v>
      </c>
      <c r="AR281" s="3">
        <v>10436.578886613481</v>
      </c>
      <c r="AS281" s="3">
        <v>10519.223621146781</v>
      </c>
      <c r="AT281" s="3">
        <v>10709.73039193833</v>
      </c>
      <c r="AU281" s="3">
        <v>11755.10504433272</v>
      </c>
      <c r="AV281" s="3">
        <v>11266.184743257019</v>
      </c>
      <c r="AW281" s="3">
        <v>10891.32456782503</v>
      </c>
      <c r="AX281" s="10">
        <v>98900050140001</v>
      </c>
      <c r="AY281" s="6" t="s">
        <v>719</v>
      </c>
      <c r="AZ281" s="1">
        <v>1110</v>
      </c>
      <c r="BA281" s="6" t="s">
        <v>722</v>
      </c>
      <c r="BB281" s="1" t="s">
        <v>997</v>
      </c>
    </row>
    <row r="282" spans="2:54" ht="14.5" x14ac:dyDescent="0.35">
      <c r="B282" s="8" t="s">
        <v>664</v>
      </c>
      <c r="C282" s="6" t="s">
        <v>333</v>
      </c>
      <c r="D282" s="3">
        <v>8977.7911623323234</v>
      </c>
      <c r="E282" s="3">
        <v>8103.0688597321796</v>
      </c>
      <c r="F282" s="3">
        <v>6562.3851037626009</v>
      </c>
      <c r="G282" s="3">
        <v>7243.8630706276927</v>
      </c>
      <c r="H282" s="3">
        <v>7573.9252828606177</v>
      </c>
      <c r="I282" s="3">
        <v>7921.4074503515694</v>
      </c>
      <c r="J282" s="3">
        <v>8674.7129036126807</v>
      </c>
      <c r="K282" s="3">
        <v>8372.8010071778426</v>
      </c>
      <c r="L282" s="3">
        <v>8793.1799159409402</v>
      </c>
      <c r="M282" s="3">
        <v>8698.4401679693638</v>
      </c>
      <c r="N282" s="3">
        <v>8022.0894104847976</v>
      </c>
      <c r="O282" s="3">
        <v>7744.2529579911779</v>
      </c>
      <c r="P282" s="3">
        <v>7198.6599633588312</v>
      </c>
      <c r="Q282" s="3">
        <v>6545.5244594978867</v>
      </c>
      <c r="R282" s="3">
        <v>6058.7297583530808</v>
      </c>
      <c r="S282" s="3">
        <v>4968.4214061330358</v>
      </c>
      <c r="T282" s="3">
        <v>5323.9579478637243</v>
      </c>
      <c r="U282" s="3">
        <v>5440.8241732557017</v>
      </c>
      <c r="V282" s="3">
        <v>5158.4817149919636</v>
      </c>
      <c r="W282" s="3">
        <v>4605.4320644063318</v>
      </c>
      <c r="X282" s="3">
        <v>3890.980699422003</v>
      </c>
      <c r="Y282" s="3">
        <v>4415.854239134509</v>
      </c>
      <c r="Z282" s="3">
        <v>5034.3469994435682</v>
      </c>
      <c r="AA282" s="3">
        <v>4866.818322828517</v>
      </c>
      <c r="AB282" s="3">
        <v>4180.2562952265689</v>
      </c>
      <c r="AC282" s="3">
        <v>3733.881524747967</v>
      </c>
      <c r="AD282" s="3">
        <v>3622.2918068655049</v>
      </c>
      <c r="AE282" s="3">
        <v>2241.1717952913182</v>
      </c>
      <c r="AF282" s="3">
        <v>1672.841260300992</v>
      </c>
      <c r="AG282" s="3">
        <v>1932.667314135794</v>
      </c>
      <c r="AH282" s="3">
        <v>2333.6563888772698</v>
      </c>
      <c r="AI282" s="3">
        <v>3604.7730848240481</v>
      </c>
      <c r="AJ282" s="3">
        <v>10794.034410200989</v>
      </c>
      <c r="AK282" s="3">
        <v>11416.98666729634</v>
      </c>
      <c r="AL282" s="3">
        <v>9068.0642586059676</v>
      </c>
      <c r="AM282" s="3">
        <v>9248.4870537603292</v>
      </c>
      <c r="AN282" s="3">
        <v>5947.6308379198472</v>
      </c>
      <c r="AO282" s="3">
        <v>4653.4708530600483</v>
      </c>
      <c r="AP282" s="3">
        <v>9363.3106079661247</v>
      </c>
      <c r="AQ282" s="3">
        <v>9129.3288373475025</v>
      </c>
      <c r="AR282" s="3">
        <v>10119.13965326887</v>
      </c>
      <c r="AS282" s="3">
        <v>10203.46595908075</v>
      </c>
      <c r="AT282" s="3">
        <v>10396.42340404706</v>
      </c>
      <c r="AU282" s="3">
        <v>11450.868640051531</v>
      </c>
      <c r="AV282" s="3">
        <v>10961.453230547229</v>
      </c>
      <c r="AW282" s="3">
        <v>10584.131896976731</v>
      </c>
      <c r="AX282" s="10">
        <v>98900050022002</v>
      </c>
      <c r="AY282" s="6" t="s">
        <v>719</v>
      </c>
      <c r="AZ282" s="1">
        <v>1110</v>
      </c>
      <c r="BA282" s="6" t="s">
        <v>722</v>
      </c>
      <c r="BB282" s="1" t="s">
        <v>998</v>
      </c>
    </row>
    <row r="283" spans="2:54" ht="14.5" x14ac:dyDescent="0.35">
      <c r="B283" s="8" t="s">
        <v>665</v>
      </c>
      <c r="C283" s="6" t="s">
        <v>334</v>
      </c>
      <c r="D283" s="3">
        <v>8974.0111953417618</v>
      </c>
      <c r="E283" s="3">
        <v>8101.6653708378653</v>
      </c>
      <c r="F283" s="3">
        <v>6562.1233998907073</v>
      </c>
      <c r="G283" s="3">
        <v>7242.5244324157493</v>
      </c>
      <c r="H283" s="3">
        <v>7570.5742063464868</v>
      </c>
      <c r="I283" s="3">
        <v>7916.3992769283386</v>
      </c>
      <c r="J283" s="3">
        <v>8669.8239194773596</v>
      </c>
      <c r="K283" s="3">
        <v>8366.5090936513279</v>
      </c>
      <c r="L283" s="3">
        <v>8785.5286033988505</v>
      </c>
      <c r="M283" s="3">
        <v>8688.8754847124619</v>
      </c>
      <c r="N283" s="3">
        <v>8012.7276006876264</v>
      </c>
      <c r="O283" s="3">
        <v>7737.4694184319887</v>
      </c>
      <c r="P283" s="3">
        <v>7191.2614743548229</v>
      </c>
      <c r="Q283" s="3">
        <v>6542.1159983911111</v>
      </c>
      <c r="R283" s="3">
        <v>6057.7010206536197</v>
      </c>
      <c r="S283" s="3">
        <v>4967.8981390325789</v>
      </c>
      <c r="T283" s="3">
        <v>5320.453284531698</v>
      </c>
      <c r="U283" s="3">
        <v>5434.7989642481716</v>
      </c>
      <c r="V283" s="3">
        <v>5149.5535128425454</v>
      </c>
      <c r="W283" s="3">
        <v>4602.8261934924813</v>
      </c>
      <c r="X283" s="3">
        <v>3888.2824437615868</v>
      </c>
      <c r="Y283" s="3">
        <v>4406.5192117263796</v>
      </c>
      <c r="Z283" s="3">
        <v>5022.490573236907</v>
      </c>
      <c r="AA283" s="3">
        <v>4852.6811463364102</v>
      </c>
      <c r="AB283" s="3">
        <v>4168.2989179726246</v>
      </c>
      <c r="AC283" s="3">
        <v>3724.1089475451699</v>
      </c>
      <c r="AD283" s="3">
        <v>3615.717257207295</v>
      </c>
      <c r="AE283" s="3">
        <v>2236.5710473864542</v>
      </c>
      <c r="AF283" s="3">
        <v>1670.682329762067</v>
      </c>
      <c r="AG283" s="3">
        <v>1923.1517959586779</v>
      </c>
      <c r="AH283" s="3">
        <v>2319.730588132441</v>
      </c>
      <c r="AI283" s="3">
        <v>3590.4580151954428</v>
      </c>
      <c r="AJ283" s="3">
        <v>10772.98163952743</v>
      </c>
      <c r="AK283" s="3">
        <v>11395.81658146677</v>
      </c>
      <c r="AL283" s="3">
        <v>9046.8754932361117</v>
      </c>
      <c r="AM283" s="3">
        <v>9227.0920252845408</v>
      </c>
      <c r="AN283" s="3">
        <v>5927.4308818671734</v>
      </c>
      <c r="AO283" s="3">
        <v>4633.4028945533601</v>
      </c>
      <c r="AP283" s="3">
        <v>9349.9027761149446</v>
      </c>
      <c r="AQ283" s="3">
        <v>9117.0845014640072</v>
      </c>
      <c r="AR283" s="3">
        <v>10107.318432294751</v>
      </c>
      <c r="AS283" s="3">
        <v>10190.362171084809</v>
      </c>
      <c r="AT283" s="3">
        <v>10382.37288767895</v>
      </c>
      <c r="AU283" s="3">
        <v>11434.87367338558</v>
      </c>
      <c r="AV283" s="3">
        <v>10945.53546115799</v>
      </c>
      <c r="AW283" s="3">
        <v>10568.63911147438</v>
      </c>
      <c r="AX283" s="10">
        <v>98900050022001</v>
      </c>
      <c r="AY283" s="6" t="s">
        <v>719</v>
      </c>
      <c r="AZ283" s="1">
        <v>1110</v>
      </c>
      <c r="BA283" s="6" t="s">
        <v>722</v>
      </c>
      <c r="BB283" s="1" t="s">
        <v>998</v>
      </c>
    </row>
    <row r="284" spans="2:54" ht="14.5" x14ac:dyDescent="0.35">
      <c r="B284" s="8" t="s">
        <v>666</v>
      </c>
      <c r="C284" s="6" t="s">
        <v>335</v>
      </c>
      <c r="D284" s="3">
        <v>3455.4227025832511</v>
      </c>
      <c r="E284" s="3">
        <v>2390.8006082297579</v>
      </c>
      <c r="F284" s="3">
        <v>2646.1214950744388</v>
      </c>
      <c r="G284" s="3">
        <v>2567.0828903151491</v>
      </c>
      <c r="H284" s="3">
        <v>3157.6422765192829</v>
      </c>
      <c r="I284" s="3">
        <v>3755.2734382643039</v>
      </c>
      <c r="J284" s="3">
        <v>3821.3378580889671</v>
      </c>
      <c r="K284" s="3">
        <v>4316.6842333916029</v>
      </c>
      <c r="L284" s="3">
        <v>4983.8799075561619</v>
      </c>
      <c r="M284" s="3">
        <v>5754.827152750584</v>
      </c>
      <c r="N284" s="3">
        <v>5471.8470713349252</v>
      </c>
      <c r="O284" s="3">
        <v>4416.6432974899117</v>
      </c>
      <c r="P284" s="3">
        <v>4622.8972208204304</v>
      </c>
      <c r="Q284" s="3">
        <v>3463.8332346854509</v>
      </c>
      <c r="R284" s="3">
        <v>3158.2390778496401</v>
      </c>
      <c r="S284" s="3">
        <v>3938.180809912104</v>
      </c>
      <c r="T284" s="3">
        <v>4141.9050999161846</v>
      </c>
      <c r="U284" s="3">
        <v>4622.2804710297914</v>
      </c>
      <c r="V284" s="3">
        <v>5438.409408561959</v>
      </c>
      <c r="W284" s="3">
        <v>4504.503138464489</v>
      </c>
      <c r="X284" s="3">
        <v>5087.7987750049324</v>
      </c>
      <c r="Y284" s="3">
        <v>5798.1908615045531</v>
      </c>
      <c r="Z284" s="3">
        <v>6242.3964089648634</v>
      </c>
      <c r="AA284" s="3">
        <v>6918.0358580510356</v>
      </c>
      <c r="AB284" s="3">
        <v>6448.4667587835829</v>
      </c>
      <c r="AC284" s="3">
        <v>6178.9521373434663</v>
      </c>
      <c r="AD284" s="3">
        <v>5751.9175956486697</v>
      </c>
      <c r="AE284" s="3">
        <v>6615.2438054715967</v>
      </c>
      <c r="AF284" s="3">
        <v>7011.8441508289352</v>
      </c>
      <c r="AG284" s="3">
        <v>7179.730554223579</v>
      </c>
      <c r="AH284" s="3">
        <v>7414.8197070109964</v>
      </c>
      <c r="AI284" s="3">
        <v>7110.9877030680937</v>
      </c>
      <c r="AJ284" s="3">
        <v>13983.89902653</v>
      </c>
      <c r="AK284" s="3">
        <v>14698.324735597949</v>
      </c>
      <c r="AL284" s="3">
        <v>14525.412436816339</v>
      </c>
      <c r="AM284" s="3">
        <v>14165.43212298523</v>
      </c>
      <c r="AN284" s="3">
        <v>12752.773830148029</v>
      </c>
      <c r="AO284" s="3">
        <v>11766.078829657519</v>
      </c>
      <c r="AP284" s="3">
        <v>7773.7850577457384</v>
      </c>
      <c r="AQ284" s="3">
        <v>7112.8056108078435</v>
      </c>
      <c r="AR284" s="3">
        <v>7422.616545569098</v>
      </c>
      <c r="AS284" s="3">
        <v>8085.228049781058</v>
      </c>
      <c r="AT284" s="3">
        <v>8672.7530973724279</v>
      </c>
      <c r="AU284" s="3">
        <v>10414.11478589696</v>
      </c>
      <c r="AV284" s="3">
        <v>10035.935730884161</v>
      </c>
      <c r="AW284" s="3">
        <v>9551.6302977225314</v>
      </c>
      <c r="AX284" s="10">
        <v>98900010277001</v>
      </c>
      <c r="AY284" s="6" t="s">
        <v>719</v>
      </c>
      <c r="AZ284" s="1">
        <v>1122</v>
      </c>
      <c r="BA284" s="6" t="s">
        <v>720</v>
      </c>
      <c r="BB284" s="1" t="s">
        <v>999</v>
      </c>
    </row>
    <row r="285" spans="2:54" ht="14.5" x14ac:dyDescent="0.35">
      <c r="B285" s="8" t="s">
        <v>667</v>
      </c>
      <c r="C285" s="6" t="s">
        <v>336</v>
      </c>
      <c r="D285" s="3">
        <v>10437.998850882421</v>
      </c>
      <c r="E285" s="3">
        <v>10175.788489021939</v>
      </c>
      <c r="F285" s="3">
        <v>9095.7298960995504</v>
      </c>
      <c r="G285" s="3">
        <v>9462.4166601802717</v>
      </c>
      <c r="H285" s="3">
        <v>9342.3982119856082</v>
      </c>
      <c r="I285" s="3">
        <v>9281.1114980378206</v>
      </c>
      <c r="J285" s="3">
        <v>9936.4192188603975</v>
      </c>
      <c r="K285" s="3">
        <v>9367.3006171464531</v>
      </c>
      <c r="L285" s="3">
        <v>9395.0425677502408</v>
      </c>
      <c r="M285" s="3">
        <v>8834.6459647108713</v>
      </c>
      <c r="N285" s="3">
        <v>8342.2192695977592</v>
      </c>
      <c r="O285" s="3">
        <v>8742.4218309315493</v>
      </c>
      <c r="P285" s="3">
        <v>8172.9181580627992</v>
      </c>
      <c r="Q285" s="3">
        <v>8503.1835206158885</v>
      </c>
      <c r="R285" s="3">
        <v>8555.8444072510756</v>
      </c>
      <c r="S285" s="3">
        <v>7801.963498349729</v>
      </c>
      <c r="T285" s="3">
        <v>7567.379170560449</v>
      </c>
      <c r="U285" s="3">
        <v>7183.1744826601189</v>
      </c>
      <c r="V285" s="3">
        <v>6413.974899493629</v>
      </c>
      <c r="W285" s="3">
        <v>7215.607007659909</v>
      </c>
      <c r="X285" s="3">
        <v>6735.2952493206212</v>
      </c>
      <c r="Y285" s="3">
        <v>5917.2580400776797</v>
      </c>
      <c r="Z285" s="3">
        <v>5683.8521570256626</v>
      </c>
      <c r="AA285" s="3">
        <v>5020.1276281512883</v>
      </c>
      <c r="AB285" s="3">
        <v>5269.7341186422818</v>
      </c>
      <c r="AC285" s="3">
        <v>5523.7756769139887</v>
      </c>
      <c r="AD285" s="3">
        <v>6007.0362517300364</v>
      </c>
      <c r="AE285" s="3">
        <v>5669.3856138323727</v>
      </c>
      <c r="AF285" s="3">
        <v>5671.8891245868599</v>
      </c>
      <c r="AG285" s="3">
        <v>5105.1275858727386</v>
      </c>
      <c r="AH285" s="3">
        <v>4584.137986082138</v>
      </c>
      <c r="AI285" s="3">
        <v>4583.8669992805198</v>
      </c>
      <c r="AJ285" s="3">
        <v>6152.0400108143222</v>
      </c>
      <c r="AK285" s="3">
        <v>6646.5793333122247</v>
      </c>
      <c r="AL285" s="3">
        <v>3778.7600313690659</v>
      </c>
      <c r="AM285" s="3">
        <v>4057.9587280804531</v>
      </c>
      <c r="AN285" s="3">
        <v>1095.174901675714</v>
      </c>
      <c r="AO285" s="3">
        <v>1079.89834122089</v>
      </c>
      <c r="AP285" s="3">
        <v>8280.3166119062116</v>
      </c>
      <c r="AQ285" s="3">
        <v>8442.921819264182</v>
      </c>
      <c r="AR285" s="3">
        <v>9398.6610655793811</v>
      </c>
      <c r="AS285" s="3">
        <v>9083.1293763924368</v>
      </c>
      <c r="AT285" s="3">
        <v>8946.4021527818895</v>
      </c>
      <c r="AU285" s="3">
        <v>9198.4636080823766</v>
      </c>
      <c r="AV285" s="3">
        <v>8793.3285408974189</v>
      </c>
      <c r="AW285" s="3">
        <v>8616.7811129085294</v>
      </c>
      <c r="AX285" s="10">
        <v>62460030009001</v>
      </c>
      <c r="AY285" s="6" t="s">
        <v>733</v>
      </c>
      <c r="AZ285" s="1">
        <v>1110</v>
      </c>
      <c r="BA285" s="6" t="s">
        <v>722</v>
      </c>
      <c r="BB285" s="1" t="s">
        <v>1000</v>
      </c>
    </row>
    <row r="286" spans="2:54" ht="14.5" x14ac:dyDescent="0.35">
      <c r="B286" s="8" t="s">
        <v>668</v>
      </c>
      <c r="C286" s="6" t="s">
        <v>337</v>
      </c>
      <c r="D286" s="3">
        <v>13792.72037741802</v>
      </c>
      <c r="E286" s="3">
        <v>14436.278366421209</v>
      </c>
      <c r="F286" s="3">
        <v>14358.81595266251</v>
      </c>
      <c r="G286" s="3">
        <v>14205.719325383099</v>
      </c>
      <c r="H286" s="3">
        <v>13604.361040737171</v>
      </c>
      <c r="I286" s="3">
        <v>13069.40455564912</v>
      </c>
      <c r="J286" s="3">
        <v>13263.735764394291</v>
      </c>
      <c r="K286" s="3">
        <v>12639.52394050349</v>
      </c>
      <c r="L286" s="3">
        <v>12123.66470524704</v>
      </c>
      <c r="M286" s="3">
        <v>11266.30280033378</v>
      </c>
      <c r="N286" s="3">
        <v>11359.56679388331</v>
      </c>
      <c r="O286" s="3">
        <v>12377.92625375046</v>
      </c>
      <c r="P286" s="3">
        <v>12131.222865549191</v>
      </c>
      <c r="Q286" s="3">
        <v>13408.489205521601</v>
      </c>
      <c r="R286" s="3">
        <v>14021.28245207132</v>
      </c>
      <c r="S286" s="3">
        <v>13959.62267343502</v>
      </c>
      <c r="T286" s="3">
        <v>13276.181154579759</v>
      </c>
      <c r="U286" s="3">
        <v>12624.853508291169</v>
      </c>
      <c r="V286" s="3">
        <v>11914.77423373981</v>
      </c>
      <c r="W286" s="3">
        <v>13463.150807723179</v>
      </c>
      <c r="X286" s="3">
        <v>13446.15502940208</v>
      </c>
      <c r="Y286" s="3">
        <v>12033.52903114105</v>
      </c>
      <c r="Z286" s="3">
        <v>11208.15572910618</v>
      </c>
      <c r="AA286" s="3">
        <v>10721.631716975429</v>
      </c>
      <c r="AB286" s="3">
        <v>11578.790851396659</v>
      </c>
      <c r="AC286" s="3">
        <v>12196.22530691467</v>
      </c>
      <c r="AD286" s="3">
        <v>12793.570716560091</v>
      </c>
      <c r="AE286" s="3">
        <v>13399.63101977529</v>
      </c>
      <c r="AF286" s="3">
        <v>13736.70483427034</v>
      </c>
      <c r="AG286" s="3">
        <v>13046.08721505764</v>
      </c>
      <c r="AH286" s="3">
        <v>12388.668568999579</v>
      </c>
      <c r="AI286" s="3">
        <v>11471.12438699118</v>
      </c>
      <c r="AJ286" s="3">
        <v>3328.579680517802</v>
      </c>
      <c r="AK286" s="3">
        <v>2732.563153748396</v>
      </c>
      <c r="AL286" s="3">
        <v>6280.023891799583</v>
      </c>
      <c r="AM286" s="3">
        <v>5552.3191204489476</v>
      </c>
      <c r="AN286" s="3">
        <v>9445.5377609497482</v>
      </c>
      <c r="AO286" s="3">
        <v>10410.012478089349</v>
      </c>
      <c r="AP286" s="3">
        <v>9304.9982648760852</v>
      </c>
      <c r="AQ286" s="3">
        <v>9954.9789665159115</v>
      </c>
      <c r="AR286" s="3">
        <v>10153.88762691143</v>
      </c>
      <c r="AS286" s="3">
        <v>9405.8950942593037</v>
      </c>
      <c r="AT286" s="3">
        <v>8807.9460461429335</v>
      </c>
      <c r="AU286" s="3">
        <v>7332.8832323781307</v>
      </c>
      <c r="AV286" s="3">
        <v>7449.5907457005424</v>
      </c>
      <c r="AW286" s="3">
        <v>7817.3109182398466</v>
      </c>
      <c r="AX286" s="10">
        <v>98940040018001</v>
      </c>
      <c r="AY286" s="6" t="s">
        <v>719</v>
      </c>
      <c r="AZ286" s="1">
        <v>1110</v>
      </c>
      <c r="BA286" s="6" t="s">
        <v>722</v>
      </c>
      <c r="BB286" s="1" t="s">
        <v>1001</v>
      </c>
    </row>
    <row r="287" spans="2:54" ht="14.5" x14ac:dyDescent="0.35">
      <c r="B287" s="8" t="s">
        <v>669</v>
      </c>
      <c r="C287" s="6" t="s">
        <v>338</v>
      </c>
      <c r="D287" s="3">
        <v>12156.95957734466</v>
      </c>
      <c r="E287" s="3">
        <v>12813.56518948037</v>
      </c>
      <c r="F287" s="3">
        <v>12773.294687492211</v>
      </c>
      <c r="G287" s="3">
        <v>12599.828136093551</v>
      </c>
      <c r="H287" s="3">
        <v>11987.705529233081</v>
      </c>
      <c r="I287" s="3">
        <v>11444.302277687941</v>
      </c>
      <c r="J287" s="3">
        <v>11629.319388932419</v>
      </c>
      <c r="K287" s="3">
        <v>11007.04844202371</v>
      </c>
      <c r="L287" s="3">
        <v>10486.943572850179</v>
      </c>
      <c r="M287" s="3">
        <v>9629.8372747803551</v>
      </c>
      <c r="N287" s="3">
        <v>9731.1164796122466</v>
      </c>
      <c r="O287" s="3">
        <v>10754.64684188582</v>
      </c>
      <c r="P287" s="3">
        <v>10520.13104352162</v>
      </c>
      <c r="Q287" s="3">
        <v>11818.02514645761</v>
      </c>
      <c r="R287" s="3">
        <v>12450.241939783829</v>
      </c>
      <c r="S287" s="3">
        <v>12432.531946659181</v>
      </c>
      <c r="T287" s="3">
        <v>11731.218291747909</v>
      </c>
      <c r="U287" s="3">
        <v>11075.93371447883</v>
      </c>
      <c r="V287" s="3">
        <v>10386.44562769701</v>
      </c>
      <c r="W287" s="3">
        <v>11951.840266889951</v>
      </c>
      <c r="X287" s="3">
        <v>11972.818832741579</v>
      </c>
      <c r="Y287" s="3">
        <v>10547.253335898589</v>
      </c>
      <c r="Z287" s="3">
        <v>9703.2858036968519</v>
      </c>
      <c r="AA287" s="3">
        <v>9250.0884001927152</v>
      </c>
      <c r="AB287" s="3">
        <v>10123.82222081926</v>
      </c>
      <c r="AC287" s="3">
        <v>10752.68068296608</v>
      </c>
      <c r="AD287" s="3">
        <v>11343.02114185682</v>
      </c>
      <c r="AE287" s="3">
        <v>12033.169638407289</v>
      </c>
      <c r="AF287" s="3">
        <v>12405.999151355411</v>
      </c>
      <c r="AG287" s="3">
        <v>11715.934854469529</v>
      </c>
      <c r="AH287" s="3">
        <v>11060.768241046821</v>
      </c>
      <c r="AI287" s="3">
        <v>10074.85280423802</v>
      </c>
      <c r="AJ287" s="3">
        <v>2323.6138332636888</v>
      </c>
      <c r="AK287" s="3">
        <v>2027.5307987026099</v>
      </c>
      <c r="AL287" s="3">
        <v>5874.9690934075934</v>
      </c>
      <c r="AM287" s="3">
        <v>5024.4026263820606</v>
      </c>
      <c r="AN287" s="3">
        <v>8705.9784384032355</v>
      </c>
      <c r="AO287" s="3">
        <v>9530.0048907103301</v>
      </c>
      <c r="AP287" s="3">
        <v>7667.107027553895</v>
      </c>
      <c r="AQ287" s="3">
        <v>8316.9723115274755</v>
      </c>
      <c r="AR287" s="3">
        <v>8524.5737863320937</v>
      </c>
      <c r="AS287" s="3">
        <v>7778.3512084381464</v>
      </c>
      <c r="AT287" s="3">
        <v>7184.4851964751124</v>
      </c>
      <c r="AU287" s="3">
        <v>5753.2795411240077</v>
      </c>
      <c r="AV287" s="3">
        <v>5842.353964610088</v>
      </c>
      <c r="AW287" s="3">
        <v>6196.5056593134059</v>
      </c>
      <c r="AX287" s="10">
        <v>98940040038001</v>
      </c>
      <c r="AY287" s="6" t="s">
        <v>716</v>
      </c>
      <c r="AZ287" s="1">
        <v>1110</v>
      </c>
      <c r="BA287" s="6" t="s">
        <v>722</v>
      </c>
      <c r="BB287" s="1" t="s">
        <v>1002</v>
      </c>
    </row>
    <row r="288" spans="2:54" ht="14.5" x14ac:dyDescent="0.35">
      <c r="B288" s="8" t="s">
        <v>670</v>
      </c>
      <c r="C288" s="6" t="s">
        <v>339</v>
      </c>
      <c r="D288" s="3">
        <v>1839.1163579292111</v>
      </c>
      <c r="E288" s="3">
        <v>3097.881725346419</v>
      </c>
      <c r="F288" s="3">
        <v>4322.6674203486727</v>
      </c>
      <c r="G288" s="3">
        <v>3611.7725791929238</v>
      </c>
      <c r="H288" s="3">
        <v>2887.8077162207801</v>
      </c>
      <c r="I288" s="3">
        <v>2262.5535668530551</v>
      </c>
      <c r="J288" s="3">
        <v>1662.2003021583789</v>
      </c>
      <c r="K288" s="3">
        <v>1658.9231182679409</v>
      </c>
      <c r="L288" s="3">
        <v>1217.296114666995</v>
      </c>
      <c r="M288" s="3">
        <v>1723.4891769637311</v>
      </c>
      <c r="N288" s="3">
        <v>2207.4164912614492</v>
      </c>
      <c r="O288" s="3">
        <v>2248.2488102133238</v>
      </c>
      <c r="P288" s="3">
        <v>2790.6854360642942</v>
      </c>
      <c r="Q288" s="3">
        <v>3734.9721720157968</v>
      </c>
      <c r="R288" s="3">
        <v>4531.0796764141778</v>
      </c>
      <c r="S288" s="3">
        <v>5482.3311613762226</v>
      </c>
      <c r="T288" s="3">
        <v>4833.7977937143669</v>
      </c>
      <c r="U288" s="3">
        <v>4563.8093412227981</v>
      </c>
      <c r="V288" s="3">
        <v>4872.3631346807206</v>
      </c>
      <c r="W288" s="3">
        <v>5578.3005736982532</v>
      </c>
      <c r="X288" s="3">
        <v>6237.3738819288037</v>
      </c>
      <c r="Y288" s="3">
        <v>5620.7026373591916</v>
      </c>
      <c r="Z288" s="3">
        <v>5252.4118549614832</v>
      </c>
      <c r="AA288" s="3">
        <v>5761.9601484858567</v>
      </c>
      <c r="AB288" s="3">
        <v>6031.8761300708902</v>
      </c>
      <c r="AC288" s="3">
        <v>6307.4768506257278</v>
      </c>
      <c r="AD288" s="3">
        <v>6366.8656094151711</v>
      </c>
      <c r="AE288" s="3">
        <v>7766.7564328017661</v>
      </c>
      <c r="AF288" s="3">
        <v>8368.8225826950547</v>
      </c>
      <c r="AG288" s="3">
        <v>8072.9465733691668</v>
      </c>
      <c r="AH288" s="3">
        <v>7857.0042430903013</v>
      </c>
      <c r="AI288" s="3">
        <v>6798.8080636616696</v>
      </c>
      <c r="AJ288" s="3">
        <v>10385.824503821241</v>
      </c>
      <c r="AK288" s="3">
        <v>11040.532455943319</v>
      </c>
      <c r="AL288" s="3">
        <v>12128.87806640029</v>
      </c>
      <c r="AM288" s="3">
        <v>11498.653830404661</v>
      </c>
      <c r="AN288" s="3">
        <v>11612.058519418781</v>
      </c>
      <c r="AO288" s="3">
        <v>11083.299782361701</v>
      </c>
      <c r="AP288" s="3">
        <v>3294.3640342440558</v>
      </c>
      <c r="AQ288" s="3">
        <v>2694.5097935912431</v>
      </c>
      <c r="AR288" s="3">
        <v>2453.9142472590588</v>
      </c>
      <c r="AS288" s="3">
        <v>3203.485190489308</v>
      </c>
      <c r="AT288" s="3">
        <v>3821.4134265215712</v>
      </c>
      <c r="AU288" s="3">
        <v>5515.9176851641159</v>
      </c>
      <c r="AV288" s="3">
        <v>5240.2131084152334</v>
      </c>
      <c r="AW288" s="3">
        <v>4805.8394852880047</v>
      </c>
      <c r="AX288" s="10">
        <v>98900020028001</v>
      </c>
      <c r="AY288" s="6" t="s">
        <v>719</v>
      </c>
      <c r="AZ288" s="1">
        <v>1110</v>
      </c>
      <c r="BA288" s="6" t="s">
        <v>722</v>
      </c>
      <c r="BB288" s="1" t="s">
        <v>1003</v>
      </c>
    </row>
    <row r="289" spans="2:54" ht="14.5" x14ac:dyDescent="0.35">
      <c r="B289" s="8" t="s">
        <v>671</v>
      </c>
      <c r="C289" s="6" t="s">
        <v>340</v>
      </c>
      <c r="D289" s="3">
        <v>1808.0956285634429</v>
      </c>
      <c r="E289" s="3">
        <v>3059.7513482873419</v>
      </c>
      <c r="F289" s="3">
        <v>4271.5849036411519</v>
      </c>
      <c r="G289" s="3">
        <v>3563.6765517871622</v>
      </c>
      <c r="H289" s="3">
        <v>2836.288448403759</v>
      </c>
      <c r="I289" s="3">
        <v>2206.5953201173888</v>
      </c>
      <c r="J289" s="3">
        <v>1615.6202345149611</v>
      </c>
      <c r="K289" s="3">
        <v>1598.5746507206541</v>
      </c>
      <c r="L289" s="3">
        <v>1152.8083839201429</v>
      </c>
      <c r="M289" s="3">
        <v>1667.903335136092</v>
      </c>
      <c r="N289" s="3">
        <v>2145.398136340576</v>
      </c>
      <c r="O289" s="3">
        <v>2185.08051239935</v>
      </c>
      <c r="P289" s="3">
        <v>2726.5405584974778</v>
      </c>
      <c r="Q289" s="3">
        <v>3677.303294444846</v>
      </c>
      <c r="R289" s="3">
        <v>4475.7564096258038</v>
      </c>
      <c r="S289" s="3">
        <v>5423.6606241407198</v>
      </c>
      <c r="T289" s="3">
        <v>4772.9105144468576</v>
      </c>
      <c r="U289" s="3">
        <v>4500.6738008917746</v>
      </c>
      <c r="V289" s="3">
        <v>4807.8927218974877</v>
      </c>
      <c r="W289" s="3">
        <v>5517.1090039679102</v>
      </c>
      <c r="X289" s="3">
        <v>6175.2798307766934</v>
      </c>
      <c r="Y289" s="3">
        <v>5556.2593047339269</v>
      </c>
      <c r="Z289" s="3">
        <v>5188.1537730389691</v>
      </c>
      <c r="AA289" s="3">
        <v>5698.4304589413523</v>
      </c>
      <c r="AB289" s="3">
        <v>5967.3646061298577</v>
      </c>
      <c r="AC289" s="3">
        <v>6243.0645367332609</v>
      </c>
      <c r="AD289" s="3">
        <v>6303.1369938913476</v>
      </c>
      <c r="AE289" s="3">
        <v>7703.239225437047</v>
      </c>
      <c r="AF289" s="3">
        <v>8305.4446952550461</v>
      </c>
      <c r="AG289" s="3">
        <v>8008.8227355689523</v>
      </c>
      <c r="AH289" s="3">
        <v>7792.5021995341203</v>
      </c>
      <c r="AI289" s="3">
        <v>6734.3866333747474</v>
      </c>
      <c r="AJ289" s="3">
        <v>10349.62967829306</v>
      </c>
      <c r="AK289" s="3">
        <v>11005.832896476421</v>
      </c>
      <c r="AL289" s="3">
        <v>12078.77627192507</v>
      </c>
      <c r="AM289" s="3">
        <v>11450.90868143666</v>
      </c>
      <c r="AN289" s="3">
        <v>11552.49849596274</v>
      </c>
      <c r="AO289" s="3">
        <v>11021.466304944181</v>
      </c>
      <c r="AP289" s="3">
        <v>3263.9616381456899</v>
      </c>
      <c r="AQ289" s="3">
        <v>2658.684686949493</v>
      </c>
      <c r="AR289" s="3">
        <v>2441.1454959788598</v>
      </c>
      <c r="AS289" s="3">
        <v>3189.0404495014659</v>
      </c>
      <c r="AT289" s="3">
        <v>3807.5081200489249</v>
      </c>
      <c r="AU289" s="3">
        <v>5507.6262681596436</v>
      </c>
      <c r="AV289" s="3">
        <v>5227.0963982853973</v>
      </c>
      <c r="AW289" s="3">
        <v>4789.891377849618</v>
      </c>
      <c r="AX289" s="10">
        <v>98900020028012</v>
      </c>
      <c r="AY289" s="6" t="s">
        <v>719</v>
      </c>
      <c r="AZ289" s="1">
        <v>1110</v>
      </c>
      <c r="BA289" s="6" t="s">
        <v>722</v>
      </c>
      <c r="BB289" s="1" t="s">
        <v>1003</v>
      </c>
    </row>
    <row r="290" spans="2:54" ht="14.5" x14ac:dyDescent="0.35">
      <c r="B290" s="8" t="s">
        <v>672</v>
      </c>
      <c r="C290" s="6" t="s">
        <v>341</v>
      </c>
      <c r="D290" s="3">
        <v>3541.2244499362419</v>
      </c>
      <c r="E290" s="3">
        <v>2500.934943017854</v>
      </c>
      <c r="F290" s="3">
        <v>2783.0135538946702</v>
      </c>
      <c r="G290" s="3">
        <v>2697.726021137039</v>
      </c>
      <c r="H290" s="3">
        <v>3279.241582459993</v>
      </c>
      <c r="I290" s="3">
        <v>3869.4532955394789</v>
      </c>
      <c r="J290" s="3">
        <v>3918.5896977987941</v>
      </c>
      <c r="K290" s="3">
        <v>4423.2406930809466</v>
      </c>
      <c r="L290" s="3">
        <v>5085.5853760069667</v>
      </c>
      <c r="M290" s="3">
        <v>5862.5737141362688</v>
      </c>
      <c r="N290" s="3">
        <v>5588.207810926433</v>
      </c>
      <c r="O290" s="3">
        <v>4534.6437578684217</v>
      </c>
      <c r="P290" s="3">
        <v>4748.4040072402677</v>
      </c>
      <c r="Q290" s="3">
        <v>3598.3934442356349</v>
      </c>
      <c r="R290" s="3">
        <v>3294.9738840984978</v>
      </c>
      <c r="S290" s="3">
        <v>4070.2295392653718</v>
      </c>
      <c r="T290" s="3">
        <v>4278.399003333031</v>
      </c>
      <c r="U290" s="3">
        <v>4759.1594068641243</v>
      </c>
      <c r="V290" s="3">
        <v>5575.2656753474612</v>
      </c>
      <c r="W290" s="3">
        <v>4637.8745438235119</v>
      </c>
      <c r="X290" s="3">
        <v>5218.035888571133</v>
      </c>
      <c r="Y290" s="3">
        <v>5934.5969191733184</v>
      </c>
      <c r="Z290" s="3">
        <v>6379.2019612284394</v>
      </c>
      <c r="AA290" s="3">
        <v>7054.9121382185676</v>
      </c>
      <c r="AB290" s="3">
        <v>6584.8368574282331</v>
      </c>
      <c r="AC290" s="3">
        <v>6313.6263250779066</v>
      </c>
      <c r="AD290" s="3">
        <v>5884.5143056773049</v>
      </c>
      <c r="AE290" s="3">
        <v>6739.6516699342455</v>
      </c>
      <c r="AF290" s="3">
        <v>7132.104470504959</v>
      </c>
      <c r="AG290" s="3">
        <v>7305.5802369983039</v>
      </c>
      <c r="AH290" s="3">
        <v>7544.7212182433468</v>
      </c>
      <c r="AI290" s="3">
        <v>7246.3145445597474</v>
      </c>
      <c r="AJ290" s="3">
        <v>14114.65371268025</v>
      </c>
      <c r="AK290" s="3">
        <v>14828.83742652267</v>
      </c>
      <c r="AL290" s="3">
        <v>14662.19326700811</v>
      </c>
      <c r="AM290" s="3">
        <v>14301.62896919623</v>
      </c>
      <c r="AN290" s="3">
        <v>12887.717765252861</v>
      </c>
      <c r="AO290" s="3">
        <v>11899.126673760469</v>
      </c>
      <c r="AP290" s="3">
        <v>7884.2561248668344</v>
      </c>
      <c r="AQ290" s="3">
        <v>7222.2059327110146</v>
      </c>
      <c r="AR290" s="3">
        <v>7520.1705156789294</v>
      </c>
      <c r="AS290" s="3">
        <v>8187.0255267680359</v>
      </c>
      <c r="AT290" s="3">
        <v>8776.6057695921554</v>
      </c>
      <c r="AU290" s="3">
        <v>10518.932844777921</v>
      </c>
      <c r="AV290" s="3">
        <v>10143.42923987358</v>
      </c>
      <c r="AW290" s="3">
        <v>9659.8202251982075</v>
      </c>
      <c r="AX290" s="10">
        <v>98900010029001</v>
      </c>
      <c r="AY290" s="6" t="s">
        <v>719</v>
      </c>
      <c r="AZ290" s="1">
        <v>1110</v>
      </c>
      <c r="BA290" s="6" t="s">
        <v>722</v>
      </c>
      <c r="BB290" s="1" t="s">
        <v>1004</v>
      </c>
    </row>
    <row r="291" spans="2:54" ht="14.5" x14ac:dyDescent="0.35">
      <c r="B291" s="8" t="s">
        <v>673</v>
      </c>
      <c r="C291" s="6" t="s">
        <v>342</v>
      </c>
      <c r="D291" s="3">
        <v>1763.398214160095</v>
      </c>
      <c r="E291" s="3">
        <v>1564.446924353738</v>
      </c>
      <c r="F291" s="3">
        <v>2985.631563805694</v>
      </c>
      <c r="G291" s="3">
        <v>2366.098366382419</v>
      </c>
      <c r="H291" s="3">
        <v>2396.9340758389922</v>
      </c>
      <c r="I291" s="3">
        <v>2635.819551759188</v>
      </c>
      <c r="J291" s="3">
        <v>2291.7363822847628</v>
      </c>
      <c r="K291" s="3">
        <v>2929.0227568927789</v>
      </c>
      <c r="L291" s="3">
        <v>3439.50252583163</v>
      </c>
      <c r="M291" s="3">
        <v>4292.1776145695449</v>
      </c>
      <c r="N291" s="3">
        <v>4235.2222405567099</v>
      </c>
      <c r="O291" s="3">
        <v>3318.164133433695</v>
      </c>
      <c r="P291" s="3">
        <v>3758.6541756593788</v>
      </c>
      <c r="Q291" s="3">
        <v>3265.6496674212108</v>
      </c>
      <c r="R291" s="3">
        <v>3508.8551492186571</v>
      </c>
      <c r="S291" s="3">
        <v>4581.1885912542193</v>
      </c>
      <c r="T291" s="3">
        <v>4388.3345380697556</v>
      </c>
      <c r="U291" s="3">
        <v>4599.5735379170046</v>
      </c>
      <c r="V291" s="3">
        <v>5326.1352481324666</v>
      </c>
      <c r="W291" s="3">
        <v>5010.3125791532912</v>
      </c>
      <c r="X291" s="3">
        <v>5710.4449896882679</v>
      </c>
      <c r="Y291" s="3">
        <v>5907.0511529976584</v>
      </c>
      <c r="Z291" s="3">
        <v>6051.1228542445206</v>
      </c>
      <c r="AA291" s="3">
        <v>6724.714629068274</v>
      </c>
      <c r="AB291" s="3">
        <v>6523.8238534209286</v>
      </c>
      <c r="AC291" s="3">
        <v>6463.2252130411453</v>
      </c>
      <c r="AD291" s="3">
        <v>6206.7744514663827</v>
      </c>
      <c r="AE291" s="3">
        <v>7376.4686900761226</v>
      </c>
      <c r="AF291" s="3">
        <v>7884.6349309997831</v>
      </c>
      <c r="AG291" s="3">
        <v>7868.2139714292862</v>
      </c>
      <c r="AH291" s="3">
        <v>7928.9234786246934</v>
      </c>
      <c r="AI291" s="3">
        <v>7287.5603325631009</v>
      </c>
      <c r="AJ291" s="3">
        <v>13038.41573672706</v>
      </c>
      <c r="AK291" s="3">
        <v>13734.226978809451</v>
      </c>
      <c r="AL291" s="3">
        <v>14110.932189575669</v>
      </c>
      <c r="AM291" s="3">
        <v>13630.5338280001</v>
      </c>
      <c r="AN291" s="3">
        <v>12823.359197606929</v>
      </c>
      <c r="AO291" s="3">
        <v>11997.943245413009</v>
      </c>
      <c r="AP291" s="3">
        <v>6301.1702646708018</v>
      </c>
      <c r="AQ291" s="3">
        <v>5634.7014499926163</v>
      </c>
      <c r="AR291" s="3">
        <v>5720.0224606751499</v>
      </c>
      <c r="AS291" s="3">
        <v>6439.785725720747</v>
      </c>
      <c r="AT291" s="3">
        <v>7053.2831608305887</v>
      </c>
      <c r="AU291" s="3">
        <v>8789.5981947167584</v>
      </c>
      <c r="AV291" s="3">
        <v>8464.3737447760577</v>
      </c>
      <c r="AW291" s="3">
        <v>7999.7136426919742</v>
      </c>
      <c r="AX291" s="10">
        <v>98900010157001</v>
      </c>
      <c r="AY291" s="6" t="s">
        <v>719</v>
      </c>
      <c r="AZ291" s="1">
        <v>1110</v>
      </c>
      <c r="BA291" s="6" t="s">
        <v>722</v>
      </c>
      <c r="BB291" s="1" t="s">
        <v>1005</v>
      </c>
    </row>
    <row r="292" spans="2:54" ht="14.5" x14ac:dyDescent="0.35">
      <c r="B292" s="8" t="s">
        <v>674</v>
      </c>
      <c r="C292" s="6" t="s">
        <v>343</v>
      </c>
      <c r="D292" s="3">
        <v>8317.2966258684282</v>
      </c>
      <c r="E292" s="3">
        <v>7235.6910382103488</v>
      </c>
      <c r="F292" s="3">
        <v>5648.6277329092482</v>
      </c>
      <c r="G292" s="3">
        <v>6402.6634315398633</v>
      </c>
      <c r="H292" s="3">
        <v>6918.0107278466749</v>
      </c>
      <c r="I292" s="3">
        <v>7420.2110110490712</v>
      </c>
      <c r="J292" s="3">
        <v>8135.5361927408276</v>
      </c>
      <c r="K292" s="3">
        <v>7988.828543774026</v>
      </c>
      <c r="L292" s="3">
        <v>8540.0264087317937</v>
      </c>
      <c r="M292" s="3">
        <v>8657.7589653716877</v>
      </c>
      <c r="N292" s="3">
        <v>7981.5906276011119</v>
      </c>
      <c r="O292" s="3">
        <v>7435.1722339068392</v>
      </c>
      <c r="P292" s="3">
        <v>6978.3543765993663</v>
      </c>
      <c r="Q292" s="3">
        <v>5944.1182069855286</v>
      </c>
      <c r="R292" s="3">
        <v>5248.7173747170227</v>
      </c>
      <c r="S292" s="3">
        <v>4193.976940935825</v>
      </c>
      <c r="T292" s="3">
        <v>4816.7776366070084</v>
      </c>
      <c r="U292" s="3">
        <v>5183.3876662288621</v>
      </c>
      <c r="V292" s="3">
        <v>5231.7702504738591</v>
      </c>
      <c r="W292" s="3">
        <v>4079.1538286321338</v>
      </c>
      <c r="X292" s="3">
        <v>3473.8586703973529</v>
      </c>
      <c r="Y292" s="3">
        <v>4606.2701274075434</v>
      </c>
      <c r="Z292" s="3">
        <v>5437.9844943977523</v>
      </c>
      <c r="AA292" s="3">
        <v>5543.4894543867968</v>
      </c>
      <c r="AB292" s="3">
        <v>4677.4655698285633</v>
      </c>
      <c r="AC292" s="3">
        <v>4059.418031620472</v>
      </c>
      <c r="AD292" s="3">
        <v>3641.5705735957608</v>
      </c>
      <c r="AE292" s="3">
        <v>2454.4078150374748</v>
      </c>
      <c r="AF292" s="3">
        <v>1995.092495766552</v>
      </c>
      <c r="AG292" s="3">
        <v>2681.807492005204</v>
      </c>
      <c r="AH292" s="3">
        <v>3335.0808342809969</v>
      </c>
      <c r="AI292" s="3">
        <v>4426.3893594682941</v>
      </c>
      <c r="AJ292" s="3">
        <v>12399.92942756794</v>
      </c>
      <c r="AK292" s="3">
        <v>13061.119883827119</v>
      </c>
      <c r="AL292" s="3">
        <v>11038.345935392979</v>
      </c>
      <c r="AM292" s="3">
        <v>11133.483724553471</v>
      </c>
      <c r="AN292" s="3">
        <v>8043.1697290959164</v>
      </c>
      <c r="AO292" s="3">
        <v>6759.6760468544908</v>
      </c>
      <c r="AP292" s="3">
        <v>9753.4463368443339</v>
      </c>
      <c r="AQ292" s="3">
        <v>9384.6124005057591</v>
      </c>
      <c r="AR292" s="3">
        <v>10300.00549397955</v>
      </c>
      <c r="AS292" s="3">
        <v>10536.96317302412</v>
      </c>
      <c r="AT292" s="3">
        <v>10844.017760087159</v>
      </c>
      <c r="AU292" s="3">
        <v>12137.18307389164</v>
      </c>
      <c r="AV292" s="3">
        <v>11644.82263241703</v>
      </c>
      <c r="AW292" s="3">
        <v>11216.23024893786</v>
      </c>
      <c r="AX292" s="10">
        <v>98900050005001</v>
      </c>
      <c r="AY292" s="6" t="s">
        <v>719</v>
      </c>
      <c r="AZ292" s="1">
        <v>1110</v>
      </c>
      <c r="BA292" s="6" t="s">
        <v>722</v>
      </c>
      <c r="BB292" s="1" t="s">
        <v>1006</v>
      </c>
    </row>
    <row r="293" spans="2:54" ht="14.5" x14ac:dyDescent="0.35">
      <c r="B293" s="8" t="s">
        <v>675</v>
      </c>
      <c r="C293" s="6" t="s">
        <v>344</v>
      </c>
      <c r="D293" s="3">
        <v>2470.3931784454112</v>
      </c>
      <c r="E293" s="3">
        <v>3596.508354220628</v>
      </c>
      <c r="F293" s="3">
        <v>4564.4354358856544</v>
      </c>
      <c r="G293" s="3">
        <v>3932.0671474950291</v>
      </c>
      <c r="H293" s="3">
        <v>3162.0054499687781</v>
      </c>
      <c r="I293" s="3">
        <v>2465.589563963561</v>
      </c>
      <c r="J293" s="3">
        <v>2106.4999159553408</v>
      </c>
      <c r="K293" s="3">
        <v>1788.095813252178</v>
      </c>
      <c r="L293" s="3">
        <v>1092.6570207797181</v>
      </c>
      <c r="M293" s="3">
        <v>1042.610695229994</v>
      </c>
      <c r="N293" s="3">
        <v>1688.1675281736029</v>
      </c>
      <c r="O293" s="3">
        <v>2171.268249462295</v>
      </c>
      <c r="P293" s="3">
        <v>2585.572397909516</v>
      </c>
      <c r="Q293" s="3">
        <v>3818.9966693188221</v>
      </c>
      <c r="R293" s="3">
        <v>4664.418463760062</v>
      </c>
      <c r="S293" s="3">
        <v>5496.9201073614422</v>
      </c>
      <c r="T293" s="3">
        <v>4773.2614906182498</v>
      </c>
      <c r="U293" s="3">
        <v>4387.9489439910894</v>
      </c>
      <c r="V293" s="3">
        <v>4541.4954981768669</v>
      </c>
      <c r="W293" s="3">
        <v>5492.0566516284534</v>
      </c>
      <c r="X293" s="3">
        <v>6098.4861454817346</v>
      </c>
      <c r="Y293" s="3">
        <v>5285.8544856278577</v>
      </c>
      <c r="Z293" s="3">
        <v>4790.8958254087538</v>
      </c>
      <c r="AA293" s="3">
        <v>5225.1288096594453</v>
      </c>
      <c r="AB293" s="3">
        <v>5615.0000850436427</v>
      </c>
      <c r="AC293" s="3">
        <v>5971.9330277183562</v>
      </c>
      <c r="AD293" s="3">
        <v>6117.5095049039901</v>
      </c>
      <c r="AE293" s="3">
        <v>7523.3311671974388</v>
      </c>
      <c r="AF293" s="3">
        <v>8132.3150195953103</v>
      </c>
      <c r="AG293" s="3">
        <v>7768.6101429015962</v>
      </c>
      <c r="AH293" s="3">
        <v>7484.022583228747</v>
      </c>
      <c r="AI293" s="3">
        <v>6348.9779710259272</v>
      </c>
      <c r="AJ293" s="3">
        <v>9447.8158528385484</v>
      </c>
      <c r="AK293" s="3">
        <v>10100.0300938788</v>
      </c>
      <c r="AL293" s="3">
        <v>11263.144767500369</v>
      </c>
      <c r="AM293" s="3">
        <v>10612.95902241349</v>
      </c>
      <c r="AN293" s="3">
        <v>10893.755697059471</v>
      </c>
      <c r="AO293" s="3">
        <v>10435.86828755241</v>
      </c>
      <c r="AP293" s="3">
        <v>2351.187245111943</v>
      </c>
      <c r="AQ293" s="3">
        <v>1758.6246970575639</v>
      </c>
      <c r="AR293" s="3">
        <v>1571.7234700119509</v>
      </c>
      <c r="AS293" s="3">
        <v>2305.638808093709</v>
      </c>
      <c r="AT293" s="3">
        <v>2924.1195120631292</v>
      </c>
      <c r="AU293" s="3">
        <v>4646.4468740250086</v>
      </c>
      <c r="AV293" s="3">
        <v>4343.9371804546963</v>
      </c>
      <c r="AW293" s="3">
        <v>3896.6603587461041</v>
      </c>
      <c r="AX293" s="10">
        <v>98900020068001</v>
      </c>
      <c r="AY293" s="6" t="s">
        <v>733</v>
      </c>
      <c r="AZ293" s="1">
        <v>1110</v>
      </c>
      <c r="BA293" s="6" t="s">
        <v>722</v>
      </c>
      <c r="BB293" s="1" t="s">
        <v>1007</v>
      </c>
    </row>
    <row r="294" spans="2:54" ht="14.5" x14ac:dyDescent="0.35">
      <c r="B294" s="8" t="s">
        <v>676</v>
      </c>
      <c r="C294" s="6" t="s">
        <v>345</v>
      </c>
      <c r="D294" s="3">
        <v>3328.0727928983838</v>
      </c>
      <c r="E294" s="3">
        <v>2202.9150281934708</v>
      </c>
      <c r="F294" s="3">
        <v>2359.193578079402</v>
      </c>
      <c r="G294" s="3">
        <v>2311.9684168757472</v>
      </c>
      <c r="H294" s="3">
        <v>2931.891841991378</v>
      </c>
      <c r="I294" s="3">
        <v>3550.4143071773569</v>
      </c>
      <c r="J294" s="3">
        <v>3662.9617627107559</v>
      </c>
      <c r="K294" s="3">
        <v>4132.0743149801729</v>
      </c>
      <c r="L294" s="3">
        <v>4811.1496264276839</v>
      </c>
      <c r="M294" s="3">
        <v>5564.8863441509184</v>
      </c>
      <c r="N294" s="3">
        <v>5258.2241062914754</v>
      </c>
      <c r="O294" s="3">
        <v>4199.4709184900166</v>
      </c>
      <c r="P294" s="3">
        <v>4382.5769348372323</v>
      </c>
      <c r="Q294" s="3">
        <v>3191.6142003633431</v>
      </c>
      <c r="R294" s="3">
        <v>2867.581178607531</v>
      </c>
      <c r="S294" s="3">
        <v>3646.676641176226</v>
      </c>
      <c r="T294" s="3">
        <v>3850.2673998228338</v>
      </c>
      <c r="U294" s="3">
        <v>4335.3175632321681</v>
      </c>
      <c r="V294" s="3">
        <v>5151.7753407372584</v>
      </c>
      <c r="W294" s="3">
        <v>4211.9947833366696</v>
      </c>
      <c r="X294" s="3">
        <v>4797.9852311841696</v>
      </c>
      <c r="Y294" s="3">
        <v>5506.3145599675781</v>
      </c>
      <c r="Z294" s="3">
        <v>5956.3991182874297</v>
      </c>
      <c r="AA294" s="3">
        <v>6630.9842735422617</v>
      </c>
      <c r="AB294" s="3">
        <v>6156.5081015576316</v>
      </c>
      <c r="AC294" s="3">
        <v>5885.9366142555318</v>
      </c>
      <c r="AD294" s="3">
        <v>5459.9008324684391</v>
      </c>
      <c r="AE294" s="3">
        <v>6332.61259426782</v>
      </c>
      <c r="AF294" s="3">
        <v>6735.22160050402</v>
      </c>
      <c r="AG294" s="3">
        <v>6895.0764045598326</v>
      </c>
      <c r="AH294" s="3">
        <v>7125.2426942287066</v>
      </c>
      <c r="AI294" s="3">
        <v>6818.0187235724516</v>
      </c>
      <c r="AJ294" s="3">
        <v>13724.15179343485</v>
      </c>
      <c r="AK294" s="3">
        <v>14439.35090686528</v>
      </c>
      <c r="AL294" s="3">
        <v>14239.485042971361</v>
      </c>
      <c r="AM294" s="3">
        <v>13883.78818025733</v>
      </c>
      <c r="AN294" s="3">
        <v>12459.746039581711</v>
      </c>
      <c r="AO294" s="3">
        <v>11473.700878619829</v>
      </c>
      <c r="AP294" s="3">
        <v>7574.9249740092519</v>
      </c>
      <c r="AQ294" s="3">
        <v>6917.2434373072474</v>
      </c>
      <c r="AR294" s="3">
        <v>7258.0292574520136</v>
      </c>
      <c r="AS294" s="3">
        <v>7909.224378881313</v>
      </c>
      <c r="AT294" s="3">
        <v>8491.0639046094893</v>
      </c>
      <c r="AU294" s="3">
        <v>10229.188136021119</v>
      </c>
      <c r="AV294" s="3">
        <v>9844.0909367939857</v>
      </c>
      <c r="AW294" s="3">
        <v>9358.1075229131147</v>
      </c>
      <c r="AX294" s="10">
        <v>98900010100001</v>
      </c>
      <c r="AY294" s="6" t="s">
        <v>719</v>
      </c>
      <c r="AZ294" s="1">
        <v>1110</v>
      </c>
      <c r="BA294" s="6" t="s">
        <v>722</v>
      </c>
      <c r="BB294" s="1" t="s">
        <v>1008</v>
      </c>
    </row>
    <row r="295" spans="2:54" ht="14.5" x14ac:dyDescent="0.35">
      <c r="B295" s="8" t="s">
        <v>677</v>
      </c>
      <c r="C295" s="6" t="s">
        <v>346</v>
      </c>
      <c r="D295" s="3">
        <v>4760.670126726618</v>
      </c>
      <c r="E295" s="3">
        <v>5984.1953700377571</v>
      </c>
      <c r="F295" s="3">
        <v>7021.1044552109033</v>
      </c>
      <c r="G295" s="3">
        <v>6381.6389259948328</v>
      </c>
      <c r="H295" s="3">
        <v>5614.6435636071228</v>
      </c>
      <c r="I295" s="3">
        <v>4921.0805341909872</v>
      </c>
      <c r="J295" s="3">
        <v>4499.1612522015066</v>
      </c>
      <c r="K295" s="3">
        <v>4243.8698616626216</v>
      </c>
      <c r="L295" s="3">
        <v>3547.5554456340842</v>
      </c>
      <c r="M295" s="3">
        <v>3213.7183977356271</v>
      </c>
      <c r="N295" s="3">
        <v>3882.3872285258981</v>
      </c>
      <c r="O295" s="3">
        <v>4597.3914878427504</v>
      </c>
      <c r="P295" s="3">
        <v>4937.4304291955777</v>
      </c>
      <c r="Q295" s="3">
        <v>6258.478279343075</v>
      </c>
      <c r="R295" s="3">
        <v>7109.1098446369888</v>
      </c>
      <c r="S295" s="3">
        <v>7894.7683560804153</v>
      </c>
      <c r="T295" s="3">
        <v>7141.5045086204454</v>
      </c>
      <c r="U295" s="3">
        <v>6687.5741428267829</v>
      </c>
      <c r="V295" s="3">
        <v>6687.3791536395865</v>
      </c>
      <c r="W295" s="3">
        <v>7832.2589929305586</v>
      </c>
      <c r="X295" s="3">
        <v>8389.2793677255486</v>
      </c>
      <c r="Y295" s="3">
        <v>7397.2171622477099</v>
      </c>
      <c r="Z295" s="3">
        <v>6746.6860646043669</v>
      </c>
      <c r="AA295" s="3">
        <v>7023.9754049519606</v>
      </c>
      <c r="AB295" s="3">
        <v>7600.9243250605878</v>
      </c>
      <c r="AC295" s="3">
        <v>8059.4378601746921</v>
      </c>
      <c r="AD295" s="3">
        <v>8303.2644888341656</v>
      </c>
      <c r="AE295" s="3">
        <v>9687.0299575543449</v>
      </c>
      <c r="AF295" s="3">
        <v>10294.04780643193</v>
      </c>
      <c r="AG295" s="3">
        <v>9852.9610435819595</v>
      </c>
      <c r="AH295" s="3">
        <v>9477.8053606330996</v>
      </c>
      <c r="AI295" s="3">
        <v>8253.8223407153964</v>
      </c>
      <c r="AJ295" s="3">
        <v>9142.3308605346938</v>
      </c>
      <c r="AK295" s="3">
        <v>9697.2940650926448</v>
      </c>
      <c r="AL295" s="3">
        <v>11669.64289708556</v>
      </c>
      <c r="AM295" s="3">
        <v>10895.862853173619</v>
      </c>
      <c r="AN295" s="3">
        <v>11997.94614372941</v>
      </c>
      <c r="AO295" s="3">
        <v>11776.89624601059</v>
      </c>
      <c r="AP295" s="3">
        <v>2730.7680528556921</v>
      </c>
      <c r="AQ295" s="3">
        <v>2705.6139309015571</v>
      </c>
      <c r="AR295" s="3">
        <v>1689.3868835611729</v>
      </c>
      <c r="AS295" s="3">
        <v>1940.3172726931839</v>
      </c>
      <c r="AT295" s="3">
        <v>2250.1879326412582</v>
      </c>
      <c r="AU295" s="3">
        <v>3352.4278159493151</v>
      </c>
      <c r="AV295" s="3">
        <v>3306.1108246191588</v>
      </c>
      <c r="AW295" s="3">
        <v>3067.3321273439719</v>
      </c>
      <c r="AX295" s="10">
        <v>98330100008001</v>
      </c>
      <c r="AY295" s="6" t="s">
        <v>719</v>
      </c>
      <c r="AZ295" s="1">
        <v>1110</v>
      </c>
      <c r="BA295" s="6" t="s">
        <v>722</v>
      </c>
      <c r="BB295" s="1" t="s">
        <v>1009</v>
      </c>
    </row>
    <row r="296" spans="2:54" ht="14.5" x14ac:dyDescent="0.35">
      <c r="B296" s="8" t="s">
        <v>678</v>
      </c>
      <c r="C296" s="6" t="s">
        <v>347</v>
      </c>
      <c r="D296" s="3">
        <v>12241.17540208004</v>
      </c>
      <c r="E296" s="3">
        <v>12968.764104391499</v>
      </c>
      <c r="F296" s="3">
        <v>13026.821250491839</v>
      </c>
      <c r="G296" s="3">
        <v>12807.71436610917</v>
      </c>
      <c r="H296" s="3">
        <v>12166.30985740104</v>
      </c>
      <c r="I296" s="3">
        <v>11593.735722460089</v>
      </c>
      <c r="J296" s="3">
        <v>11726.91756263834</v>
      </c>
      <c r="K296" s="3">
        <v>11120.34634661627</v>
      </c>
      <c r="L296" s="3">
        <v>10564.83694407789</v>
      </c>
      <c r="M296" s="3">
        <v>9714.0672755352007</v>
      </c>
      <c r="N296" s="3">
        <v>9871.4894612236967</v>
      </c>
      <c r="O296" s="3">
        <v>10913.72235681581</v>
      </c>
      <c r="P296" s="3">
        <v>10720.52931625577</v>
      </c>
      <c r="Q296" s="3">
        <v>12064.230099760131</v>
      </c>
      <c r="R296" s="3">
        <v>12731.760549037739</v>
      </c>
      <c r="S296" s="3">
        <v>12780.398852758781</v>
      </c>
      <c r="T296" s="3">
        <v>12056.605026955791</v>
      </c>
      <c r="U296" s="3">
        <v>11397.831157636139</v>
      </c>
      <c r="V296" s="3">
        <v>10740.173649986609</v>
      </c>
      <c r="W296" s="3">
        <v>12321.24036163713</v>
      </c>
      <c r="X296" s="3">
        <v>12384.800490654599</v>
      </c>
      <c r="Y296" s="3">
        <v>10950.858739138919</v>
      </c>
      <c r="Z296" s="3">
        <v>10089.62576778945</v>
      </c>
      <c r="AA296" s="3">
        <v>9675.626834041941</v>
      </c>
      <c r="AB296" s="3">
        <v>10561.558242058411</v>
      </c>
      <c r="AC296" s="3">
        <v>11198.55137704327</v>
      </c>
      <c r="AD296" s="3">
        <v>11779.949542826531</v>
      </c>
      <c r="AE296" s="3">
        <v>12538.46591644406</v>
      </c>
      <c r="AF296" s="3">
        <v>12935.5836534514</v>
      </c>
      <c r="AG296" s="3">
        <v>12248.12747577036</v>
      </c>
      <c r="AH296" s="3">
        <v>11596.84210592938</v>
      </c>
      <c r="AI296" s="3">
        <v>10564.6859094256</v>
      </c>
      <c r="AJ296" s="3">
        <v>3101.200750065625</v>
      </c>
      <c r="AK296" s="3">
        <v>2849.298444012637</v>
      </c>
      <c r="AL296" s="3">
        <v>6695.1409240153407</v>
      </c>
      <c r="AM296" s="3">
        <v>5838.9183549074387</v>
      </c>
      <c r="AN296" s="3">
        <v>9478.0234910303188</v>
      </c>
      <c r="AO296" s="3">
        <v>10266.75231975078</v>
      </c>
      <c r="AP296" s="3">
        <v>7709.9848498651236</v>
      </c>
      <c r="AQ296" s="3">
        <v>8372.6234900909785</v>
      </c>
      <c r="AR296" s="3">
        <v>8482.0304962146929</v>
      </c>
      <c r="AS296" s="3">
        <v>7729.856259870242</v>
      </c>
      <c r="AT296" s="3">
        <v>7120.3843026904287</v>
      </c>
      <c r="AU296" s="3">
        <v>5573.3396543619874</v>
      </c>
      <c r="AV296" s="3">
        <v>5730.0625944899839</v>
      </c>
      <c r="AW296" s="3">
        <v>6127.3720550460084</v>
      </c>
      <c r="AX296" s="10">
        <v>98940040039001</v>
      </c>
      <c r="AY296" s="6" t="s">
        <v>719</v>
      </c>
      <c r="AZ296" s="1">
        <v>1122</v>
      </c>
      <c r="BA296" s="6" t="s">
        <v>720</v>
      </c>
      <c r="BB296" s="1" t="s">
        <v>1010</v>
      </c>
    </row>
    <row r="297" spans="2:54" ht="14.5" x14ac:dyDescent="0.35">
      <c r="B297" s="8" t="s">
        <v>679</v>
      </c>
      <c r="C297" s="6" t="s">
        <v>348</v>
      </c>
      <c r="D297" s="3">
        <v>9632.2070148080293</v>
      </c>
      <c r="E297" s="3">
        <v>10348.48213974126</v>
      </c>
      <c r="F297" s="3">
        <v>10431.92154453695</v>
      </c>
      <c r="G297" s="3">
        <v>10195.01101981393</v>
      </c>
      <c r="H297" s="3">
        <v>9547.8666934059183</v>
      </c>
      <c r="I297" s="3">
        <v>8973.4460596212175</v>
      </c>
      <c r="J297" s="3">
        <v>9113.6844361817166</v>
      </c>
      <c r="K297" s="3">
        <v>8503.3212595587338</v>
      </c>
      <c r="L297" s="3">
        <v>7957.0610143976828</v>
      </c>
      <c r="M297" s="3">
        <v>7103.5087148338171</v>
      </c>
      <c r="N297" s="3">
        <v>7251.260739369709</v>
      </c>
      <c r="O297" s="3">
        <v>8293.7250558827636</v>
      </c>
      <c r="P297" s="3">
        <v>8107.4957749876394</v>
      </c>
      <c r="Q297" s="3">
        <v>9467.100887427534</v>
      </c>
      <c r="R297" s="3">
        <v>10153.965124893009</v>
      </c>
      <c r="S297" s="3">
        <v>10259.52674149992</v>
      </c>
      <c r="T297" s="3">
        <v>9516.0409987390412</v>
      </c>
      <c r="U297" s="3">
        <v>8856.5695945294028</v>
      </c>
      <c r="V297" s="3">
        <v>8235.735060071107</v>
      </c>
      <c r="W297" s="3">
        <v>9826.5970730230292</v>
      </c>
      <c r="X297" s="3">
        <v>9946.6805754241741</v>
      </c>
      <c r="Y297" s="3">
        <v>8510.6511387920691</v>
      </c>
      <c r="Z297" s="3">
        <v>7631.9827664623608</v>
      </c>
      <c r="AA297" s="3">
        <v>7283.4220325998986</v>
      </c>
      <c r="AB297" s="3">
        <v>8179.8817476935346</v>
      </c>
      <c r="AC297" s="3">
        <v>8824.5678964899198</v>
      </c>
      <c r="AD297" s="3">
        <v>9385.4078734912855</v>
      </c>
      <c r="AE297" s="3">
        <v>10268.05401326693</v>
      </c>
      <c r="AF297" s="3">
        <v>10716.41028816474</v>
      </c>
      <c r="AG297" s="3">
        <v>10042.553686711281</v>
      </c>
      <c r="AH297" s="3">
        <v>9408.86801698411</v>
      </c>
      <c r="AI297" s="3">
        <v>8283.8526744757655</v>
      </c>
      <c r="AJ297" s="3">
        <v>2927.0894734168601</v>
      </c>
      <c r="AK297" s="3">
        <v>3291.7660553357409</v>
      </c>
      <c r="AL297" s="3">
        <v>6403.1599058546972</v>
      </c>
      <c r="AM297" s="3">
        <v>5494.2401748528191</v>
      </c>
      <c r="AN297" s="3">
        <v>8385.0892144806367</v>
      </c>
      <c r="AO297" s="3">
        <v>8893.1685118319783</v>
      </c>
      <c r="AP297" s="3">
        <v>5114.8836343836592</v>
      </c>
      <c r="AQ297" s="3">
        <v>5771.9662538579032</v>
      </c>
      <c r="AR297" s="3">
        <v>5953.7018980536377</v>
      </c>
      <c r="AS297" s="3">
        <v>5207.7547287500029</v>
      </c>
      <c r="AT297" s="3">
        <v>4616.1078436709604</v>
      </c>
      <c r="AU297" s="3">
        <v>3265.6084521440148</v>
      </c>
      <c r="AV297" s="3">
        <v>3297.6644766064369</v>
      </c>
      <c r="AW297" s="3">
        <v>3631.2518217507491</v>
      </c>
      <c r="AX297" s="10">
        <v>98940030015009</v>
      </c>
      <c r="AY297" s="6" t="s">
        <v>719</v>
      </c>
      <c r="AZ297" s="1">
        <v>1110</v>
      </c>
      <c r="BA297" s="6" t="s">
        <v>722</v>
      </c>
      <c r="BB297" s="1" t="s">
        <v>1011</v>
      </c>
    </row>
    <row r="298" spans="2:54" ht="14.5" x14ac:dyDescent="0.35">
      <c r="B298" s="8" t="s">
        <v>680</v>
      </c>
      <c r="C298" s="6" t="s">
        <v>349</v>
      </c>
      <c r="D298" s="3">
        <v>9658.023446474117</v>
      </c>
      <c r="E298" s="3">
        <v>10376.117497179001</v>
      </c>
      <c r="F298" s="3">
        <v>10461.58287251965</v>
      </c>
      <c r="G298" s="3">
        <v>10223.82153297761</v>
      </c>
      <c r="H298" s="3">
        <v>9576.0891467811725</v>
      </c>
      <c r="I298" s="3">
        <v>9001.0176409996366</v>
      </c>
      <c r="J298" s="3">
        <v>9139.8905583033848</v>
      </c>
      <c r="K298" s="3">
        <v>8529.9838414317783</v>
      </c>
      <c r="L298" s="3">
        <v>7982.7369631181191</v>
      </c>
      <c r="M298" s="3">
        <v>7129.4045037941441</v>
      </c>
      <c r="N298" s="3">
        <v>7278.7292407777441</v>
      </c>
      <c r="O298" s="3">
        <v>8321.5793119727168</v>
      </c>
      <c r="P298" s="3">
        <v>8136.3122439606623</v>
      </c>
      <c r="Q298" s="3">
        <v>9496.7017261056408</v>
      </c>
      <c r="R298" s="3">
        <v>10184.106813247839</v>
      </c>
      <c r="S298" s="3">
        <v>10290.528858776021</v>
      </c>
      <c r="T298" s="3">
        <v>9546.8358165746522</v>
      </c>
      <c r="U298" s="3">
        <v>8887.3718190234722</v>
      </c>
      <c r="V298" s="3">
        <v>8266.9309632523473</v>
      </c>
      <c r="W298" s="3">
        <v>9857.830894813138</v>
      </c>
      <c r="X298" s="3">
        <v>9978.2018356375538</v>
      </c>
      <c r="Y298" s="3">
        <v>8542.186009345729</v>
      </c>
      <c r="Z298" s="3">
        <v>7663.4698750255438</v>
      </c>
      <c r="AA298" s="3">
        <v>7315.0686929249287</v>
      </c>
      <c r="AB298" s="3">
        <v>8211.5312935351085</v>
      </c>
      <c r="AC298" s="3">
        <v>8856.2195590885531</v>
      </c>
      <c r="AD298" s="3">
        <v>9417.0368112523593</v>
      </c>
      <c r="AE298" s="3">
        <v>10299.632929012259</v>
      </c>
      <c r="AF298" s="3">
        <v>10747.8779036509</v>
      </c>
      <c r="AG298" s="3">
        <v>10073.967358784341</v>
      </c>
      <c r="AH298" s="3">
        <v>9440.2063485537128</v>
      </c>
      <c r="AI298" s="3">
        <v>8315.4211445983365</v>
      </c>
      <c r="AJ298" s="3">
        <v>2931.1837853179709</v>
      </c>
      <c r="AK298" s="3">
        <v>3289.5218532812132</v>
      </c>
      <c r="AL298" s="3">
        <v>6416.2045708201449</v>
      </c>
      <c r="AM298" s="3">
        <v>5506.9429081521339</v>
      </c>
      <c r="AN298" s="3">
        <v>8407.9457884744843</v>
      </c>
      <c r="AO298" s="3">
        <v>8918.8227094171743</v>
      </c>
      <c r="AP298" s="3">
        <v>5139.4612572798087</v>
      </c>
      <c r="AQ298" s="3">
        <v>5796.989556180637</v>
      </c>
      <c r="AR298" s="3">
        <v>5975.0727459286963</v>
      </c>
      <c r="AS298" s="3">
        <v>5228.7154740437163</v>
      </c>
      <c r="AT298" s="3">
        <v>4636.1838791589134</v>
      </c>
      <c r="AU298" s="3">
        <v>3278.0287950956099</v>
      </c>
      <c r="AV298" s="3">
        <v>3314.2888737850212</v>
      </c>
      <c r="AW298" s="3">
        <v>3650.5686975233862</v>
      </c>
      <c r="AX298" s="10">
        <v>98940030015007</v>
      </c>
      <c r="AY298" s="6" t="s">
        <v>719</v>
      </c>
      <c r="AZ298" s="1">
        <v>1110</v>
      </c>
      <c r="BA298" s="6" t="s">
        <v>722</v>
      </c>
      <c r="BB298" s="1" t="s">
        <v>1011</v>
      </c>
    </row>
    <row r="299" spans="2:54" ht="14.5" x14ac:dyDescent="0.35">
      <c r="B299" s="8" t="s">
        <v>681</v>
      </c>
      <c r="C299" s="6" t="s">
        <v>350</v>
      </c>
      <c r="D299" s="3">
        <v>9642.1788076495395</v>
      </c>
      <c r="E299" s="3">
        <v>10359.13140021873</v>
      </c>
      <c r="F299" s="3">
        <v>10443.31764006035</v>
      </c>
      <c r="G299" s="3">
        <v>10206.094832972391</v>
      </c>
      <c r="H299" s="3">
        <v>9558.7332492348778</v>
      </c>
      <c r="I299" s="3">
        <v>8984.0712392327314</v>
      </c>
      <c r="J299" s="3">
        <v>9123.8014581962379</v>
      </c>
      <c r="K299" s="3">
        <v>8513.6081792320474</v>
      </c>
      <c r="L299" s="3">
        <v>7966.9794608004104</v>
      </c>
      <c r="M299" s="3">
        <v>7113.5087107968366</v>
      </c>
      <c r="N299" s="3">
        <v>7261.8468845942434</v>
      </c>
      <c r="O299" s="3">
        <v>8304.4548540739816</v>
      </c>
      <c r="P299" s="3">
        <v>8118.581279303723</v>
      </c>
      <c r="Q299" s="3">
        <v>9478.4747351841397</v>
      </c>
      <c r="R299" s="3">
        <v>10165.53604800991</v>
      </c>
      <c r="S299" s="3">
        <v>10271.40582342241</v>
      </c>
      <c r="T299" s="3">
        <v>9527.8467175371461</v>
      </c>
      <c r="U299" s="3">
        <v>8868.3778994244258</v>
      </c>
      <c r="V299" s="3">
        <v>8247.6816298084232</v>
      </c>
      <c r="W299" s="3">
        <v>9838.5567712188713</v>
      </c>
      <c r="X299" s="3">
        <v>9958.7359025329915</v>
      </c>
      <c r="Y299" s="3">
        <v>8522.7106905717046</v>
      </c>
      <c r="Z299" s="3">
        <v>7644.02722518478</v>
      </c>
      <c r="AA299" s="3">
        <v>7295.5115827451891</v>
      </c>
      <c r="AB299" s="3">
        <v>8191.9715823685583</v>
      </c>
      <c r="AC299" s="3">
        <v>8836.6578178900181</v>
      </c>
      <c r="AD299" s="3">
        <v>9397.494083947855</v>
      </c>
      <c r="AE299" s="3">
        <v>10280.098440017629</v>
      </c>
      <c r="AF299" s="3">
        <v>10728.404178729201</v>
      </c>
      <c r="AG299" s="3">
        <v>10054.523970029621</v>
      </c>
      <c r="AH299" s="3">
        <v>9420.8058379768245</v>
      </c>
      <c r="AI299" s="3">
        <v>8295.892161130123</v>
      </c>
      <c r="AJ299" s="3">
        <v>2928.411624959263</v>
      </c>
      <c r="AK299" s="3">
        <v>3290.6705941941941</v>
      </c>
      <c r="AL299" s="3">
        <v>6407.9405557851542</v>
      </c>
      <c r="AM299" s="3">
        <v>5498.8865497748384</v>
      </c>
      <c r="AN299" s="3">
        <v>8393.669777359135</v>
      </c>
      <c r="AO299" s="3">
        <v>8902.8411052132778</v>
      </c>
      <c r="AP299" s="3">
        <v>5124.3878273864057</v>
      </c>
      <c r="AQ299" s="3">
        <v>5781.638509895859</v>
      </c>
      <c r="AR299" s="3">
        <v>5962.0017646063561</v>
      </c>
      <c r="AS299" s="3">
        <v>5215.8984334819252</v>
      </c>
      <c r="AT299" s="3">
        <v>4623.9160020322443</v>
      </c>
      <c r="AU299" s="3">
        <v>3270.5077193753741</v>
      </c>
      <c r="AV299" s="3">
        <v>3304.1598054121491</v>
      </c>
      <c r="AW299" s="3">
        <v>3638.7688736355158</v>
      </c>
      <c r="AX299" s="10">
        <v>98940030015008</v>
      </c>
      <c r="AY299" s="6" t="s">
        <v>719</v>
      </c>
      <c r="AZ299" s="1">
        <v>1110</v>
      </c>
      <c r="BA299" s="6" t="s">
        <v>722</v>
      </c>
      <c r="BB299" s="1" t="s">
        <v>1011</v>
      </c>
    </row>
    <row r="300" spans="2:54" ht="14.5" x14ac:dyDescent="0.35">
      <c r="B300" s="8" t="s">
        <v>682</v>
      </c>
      <c r="C300" s="6" t="s">
        <v>351</v>
      </c>
      <c r="D300" s="3">
        <v>9621.9926312277912</v>
      </c>
      <c r="E300" s="3">
        <v>10344.43234809535</v>
      </c>
      <c r="F300" s="3">
        <v>10436.681776565039</v>
      </c>
      <c r="G300" s="3">
        <v>10195.7139501411</v>
      </c>
      <c r="H300" s="3">
        <v>9546.1028057668318</v>
      </c>
      <c r="I300" s="3">
        <v>8969.1769220345504</v>
      </c>
      <c r="J300" s="3">
        <v>9104.7083161675619</v>
      </c>
      <c r="K300" s="3">
        <v>8495.854536248884</v>
      </c>
      <c r="L300" s="3">
        <v>7946.4365918351341</v>
      </c>
      <c r="M300" s="3">
        <v>7093.5823962652339</v>
      </c>
      <c r="N300" s="3">
        <v>7246.6436448390205</v>
      </c>
      <c r="O300" s="3">
        <v>8290.533195187616</v>
      </c>
      <c r="P300" s="3">
        <v>8108.2574776543861</v>
      </c>
      <c r="Q300" s="3">
        <v>9471.5613819334212</v>
      </c>
      <c r="R300" s="3">
        <v>10161.39054465112</v>
      </c>
      <c r="S300" s="3">
        <v>10273.023436744001</v>
      </c>
      <c r="T300" s="3">
        <v>9527.8473039569399</v>
      </c>
      <c r="U300" s="3">
        <v>8868.4439778920932</v>
      </c>
      <c r="V300" s="3">
        <v>8251.1049701881675</v>
      </c>
      <c r="W300" s="3">
        <v>9842.3400557561217</v>
      </c>
      <c r="X300" s="3">
        <v>9966.3330588936806</v>
      </c>
      <c r="Y300" s="3">
        <v>8530.5867400795432</v>
      </c>
      <c r="Z300" s="3">
        <v>7651.0771593385671</v>
      </c>
      <c r="AA300" s="3">
        <v>7306.7566466917424</v>
      </c>
      <c r="AB300" s="3">
        <v>8203.4087509027158</v>
      </c>
      <c r="AC300" s="3">
        <v>8848.2701824403284</v>
      </c>
      <c r="AD300" s="3">
        <v>9407.8025705959808</v>
      </c>
      <c r="AE300" s="3">
        <v>10296.21571302934</v>
      </c>
      <c r="AF300" s="3">
        <v>10746.52509891664</v>
      </c>
      <c r="AG300" s="3">
        <v>10073.39482352567</v>
      </c>
      <c r="AH300" s="3">
        <v>9440.5891283679939</v>
      </c>
      <c r="AI300" s="3">
        <v>8312.2752955513697</v>
      </c>
      <c r="AJ300" s="3">
        <v>2982.0561592597619</v>
      </c>
      <c r="AK300" s="3">
        <v>3342.1729973930301</v>
      </c>
      <c r="AL300" s="3">
        <v>6460.8700325692798</v>
      </c>
      <c r="AM300" s="3">
        <v>5551.9357519894829</v>
      </c>
      <c r="AN300" s="3">
        <v>8438.9634704189684</v>
      </c>
      <c r="AO300" s="3">
        <v>8943.6811460873669</v>
      </c>
      <c r="AP300" s="3">
        <v>5101.103069558344</v>
      </c>
      <c r="AQ300" s="3">
        <v>5759.4403945864369</v>
      </c>
      <c r="AR300" s="3">
        <v>5931.7625365963786</v>
      </c>
      <c r="AS300" s="3">
        <v>5184.9040921800006</v>
      </c>
      <c r="AT300" s="3">
        <v>4591.3373137902418</v>
      </c>
      <c r="AU300" s="3">
        <v>3227.196667366421</v>
      </c>
      <c r="AV300" s="3">
        <v>3266.161139109649</v>
      </c>
      <c r="AW300" s="3">
        <v>3604.9284601902068</v>
      </c>
      <c r="AX300" s="10">
        <v>98940030015004</v>
      </c>
      <c r="AY300" s="6" t="s">
        <v>719</v>
      </c>
      <c r="AZ300" s="1">
        <v>1110</v>
      </c>
      <c r="BA300" s="6" t="s">
        <v>722</v>
      </c>
      <c r="BB300" s="1" t="s">
        <v>1011</v>
      </c>
    </row>
    <row r="301" spans="2:54" ht="14.5" x14ac:dyDescent="0.35">
      <c r="B301" s="8" t="s">
        <v>683</v>
      </c>
      <c r="C301" s="6" t="s">
        <v>352</v>
      </c>
      <c r="D301" s="3">
        <v>9646.853605872624</v>
      </c>
      <c r="E301" s="3">
        <v>10368.20982601908</v>
      </c>
      <c r="F301" s="3">
        <v>10458.45239726605</v>
      </c>
      <c r="G301" s="3">
        <v>10218.47444679872</v>
      </c>
      <c r="H301" s="3">
        <v>9569.4084617702792</v>
      </c>
      <c r="I301" s="3">
        <v>8992.9936942787372</v>
      </c>
      <c r="J301" s="3">
        <v>9129.3714815135427</v>
      </c>
      <c r="K301" s="3">
        <v>8520.2614950774769</v>
      </c>
      <c r="L301" s="3">
        <v>7971.3556845592066</v>
      </c>
      <c r="M301" s="3">
        <v>7118.3907441149704</v>
      </c>
      <c r="N301" s="3">
        <v>7270.5213957014084</v>
      </c>
      <c r="O301" s="3">
        <v>8314.1322133119938</v>
      </c>
      <c r="P301" s="3">
        <v>8130.9969690914886</v>
      </c>
      <c r="Q301" s="3">
        <v>9493.4059808152124</v>
      </c>
      <c r="R301" s="3">
        <v>10182.447656318491</v>
      </c>
      <c r="S301" s="3">
        <v>10292.26918403351</v>
      </c>
      <c r="T301" s="3">
        <v>9547.6217046921811</v>
      </c>
      <c r="U301" s="3">
        <v>8888.1947292863169</v>
      </c>
      <c r="V301" s="3">
        <v>8269.7288690024361</v>
      </c>
      <c r="W301" s="3">
        <v>9860.8453252269974</v>
      </c>
      <c r="X301" s="3">
        <v>9983.4590781699681</v>
      </c>
      <c r="Y301" s="3">
        <v>8547.6022697574281</v>
      </c>
      <c r="Z301" s="3">
        <v>7668.3971787034234</v>
      </c>
      <c r="AA301" s="3">
        <v>7322.4557131593319</v>
      </c>
      <c r="AB301" s="3">
        <v>8219.0356838156204</v>
      </c>
      <c r="AC301" s="3">
        <v>8863.8295032079895</v>
      </c>
      <c r="AD301" s="3">
        <v>9423.8841240477122</v>
      </c>
      <c r="AE301" s="3">
        <v>10309.88709635235</v>
      </c>
      <c r="AF301" s="3">
        <v>10759.3055492316</v>
      </c>
      <c r="AG301" s="3">
        <v>10085.83103323105</v>
      </c>
      <c r="AH301" s="3">
        <v>9452.6005770221709</v>
      </c>
      <c r="AI301" s="3">
        <v>8325.8225677718365</v>
      </c>
      <c r="AJ301" s="3">
        <v>2962.8097236600552</v>
      </c>
      <c r="AK301" s="3">
        <v>3319.751709404899</v>
      </c>
      <c r="AL301" s="3">
        <v>6447.6025396532032</v>
      </c>
      <c r="AM301" s="3">
        <v>5538.4006958610498</v>
      </c>
      <c r="AN301" s="3">
        <v>8435.0954356224538</v>
      </c>
      <c r="AO301" s="3">
        <v>8943.4273730513814</v>
      </c>
      <c r="AP301" s="3">
        <v>5126.4516105077328</v>
      </c>
      <c r="AQ301" s="3">
        <v>5784.6254188273278</v>
      </c>
      <c r="AR301" s="3">
        <v>5957.9063277704099</v>
      </c>
      <c r="AS301" s="3">
        <v>5211.1002502992887</v>
      </c>
      <c r="AT301" s="3">
        <v>4617.6225794214406</v>
      </c>
      <c r="AU301" s="3">
        <v>3253.0003393660359</v>
      </c>
      <c r="AV301" s="3">
        <v>3292.4830225236951</v>
      </c>
      <c r="AW301" s="3">
        <v>3631.2603987520329</v>
      </c>
      <c r="AX301" s="10">
        <v>98940030015005</v>
      </c>
      <c r="AY301" s="6" t="s">
        <v>719</v>
      </c>
      <c r="AZ301" s="1">
        <v>1110</v>
      </c>
      <c r="BA301" s="6" t="s">
        <v>722</v>
      </c>
      <c r="BB301" s="1" t="s">
        <v>1011</v>
      </c>
    </row>
    <row r="302" spans="2:54" ht="14.5" x14ac:dyDescent="0.35">
      <c r="B302" s="8" t="s">
        <v>684</v>
      </c>
      <c r="C302" s="6" t="s">
        <v>353</v>
      </c>
      <c r="D302" s="3">
        <v>9652.3038584559872</v>
      </c>
      <c r="E302" s="3">
        <v>10372.165824952381</v>
      </c>
      <c r="F302" s="3">
        <v>10460.212757072921</v>
      </c>
      <c r="G302" s="3">
        <v>10221.254248666981</v>
      </c>
      <c r="H302" s="3">
        <v>9572.8002265584637</v>
      </c>
      <c r="I302" s="3">
        <v>8997.0013061880309</v>
      </c>
      <c r="J302" s="3">
        <v>9134.5231193166619</v>
      </c>
      <c r="K302" s="3">
        <v>8525.0472320075169</v>
      </c>
      <c r="L302" s="3">
        <v>7976.9003207117012</v>
      </c>
      <c r="M302" s="3">
        <v>7123.7654700333769</v>
      </c>
      <c r="N302" s="3">
        <v>7274.6102881798324</v>
      </c>
      <c r="O302" s="3">
        <v>8317.8740018020781</v>
      </c>
      <c r="P302" s="3">
        <v>8133.7590706536812</v>
      </c>
      <c r="Q302" s="3">
        <v>9495.2412110158803</v>
      </c>
      <c r="R302" s="3">
        <v>10183.53000052587</v>
      </c>
      <c r="S302" s="3">
        <v>10291.78335588908</v>
      </c>
      <c r="T302" s="3">
        <v>9547.575588980395</v>
      </c>
      <c r="U302" s="3">
        <v>8888.1305460233507</v>
      </c>
      <c r="V302" s="3">
        <v>8268.751454699368</v>
      </c>
      <c r="W302" s="3">
        <v>9859.7702764340793</v>
      </c>
      <c r="X302" s="3">
        <v>9981.3467118571825</v>
      </c>
      <c r="Y302" s="3">
        <v>8545.4142233601106</v>
      </c>
      <c r="Z302" s="3">
        <v>7666.4338062196111</v>
      </c>
      <c r="AA302" s="3">
        <v>7319.3523485556789</v>
      </c>
      <c r="AB302" s="3">
        <v>8215.8796885360043</v>
      </c>
      <c r="AC302" s="3">
        <v>8860.625624858807</v>
      </c>
      <c r="AD302" s="3">
        <v>9421.0345580028406</v>
      </c>
      <c r="AE302" s="3">
        <v>10305.45782720271</v>
      </c>
      <c r="AF302" s="3">
        <v>10754.331283534701</v>
      </c>
      <c r="AG302" s="3">
        <v>10080.65328645734</v>
      </c>
      <c r="AH302" s="3">
        <v>9447.1752582315839</v>
      </c>
      <c r="AI302" s="3">
        <v>8321.3222707941077</v>
      </c>
      <c r="AJ302" s="3">
        <v>2948.179679743359</v>
      </c>
      <c r="AK302" s="3">
        <v>3305.6982026233318</v>
      </c>
      <c r="AL302" s="3">
        <v>6433.1732194218239</v>
      </c>
      <c r="AM302" s="3">
        <v>5523.9400398405469</v>
      </c>
      <c r="AN302" s="3">
        <v>8422.7391015139729</v>
      </c>
      <c r="AO302" s="3">
        <v>8932.2804358820104</v>
      </c>
      <c r="AP302" s="3">
        <v>5132.7337941159694</v>
      </c>
      <c r="AQ302" s="3">
        <v>5790.6146853339051</v>
      </c>
      <c r="AR302" s="3">
        <v>5966.0883791675233</v>
      </c>
      <c r="AS302" s="3">
        <v>5219.4845502236176</v>
      </c>
      <c r="AT302" s="3">
        <v>4626.435344803851</v>
      </c>
      <c r="AU302" s="3">
        <v>3264.7358087333728</v>
      </c>
      <c r="AV302" s="3">
        <v>3302.7627061646458</v>
      </c>
      <c r="AW302" s="3">
        <v>3640.4081579465528</v>
      </c>
      <c r="AX302" s="10">
        <v>98940030015006</v>
      </c>
      <c r="AY302" s="6" t="s">
        <v>719</v>
      </c>
      <c r="AZ302" s="1">
        <v>1110</v>
      </c>
      <c r="BA302" s="6" t="s">
        <v>722</v>
      </c>
      <c r="BB302" s="1" t="s">
        <v>1011</v>
      </c>
    </row>
    <row r="303" spans="2:54" ht="14.5" x14ac:dyDescent="0.35">
      <c r="B303" s="8" t="s">
        <v>685</v>
      </c>
      <c r="C303" s="6" t="s">
        <v>354</v>
      </c>
      <c r="D303" s="3">
        <v>8259.799466413926</v>
      </c>
      <c r="E303" s="3">
        <v>7482.8803593927078</v>
      </c>
      <c r="F303" s="3">
        <v>6001.8183364435854</v>
      </c>
      <c r="G303" s="3">
        <v>6631.9383724695881</v>
      </c>
      <c r="H303" s="3">
        <v>6878.9449613966117</v>
      </c>
      <c r="I303" s="3">
        <v>7162.252341103751</v>
      </c>
      <c r="J303" s="3">
        <v>7916.8214358759506</v>
      </c>
      <c r="K303" s="3">
        <v>7566.4136383648829</v>
      </c>
      <c r="L303" s="3">
        <v>7940.4001405460576</v>
      </c>
      <c r="M303" s="3">
        <v>7787.8066426091427</v>
      </c>
      <c r="N303" s="3">
        <v>7118.7721310639827</v>
      </c>
      <c r="O303" s="3">
        <v>6923.3777044772378</v>
      </c>
      <c r="P303" s="3">
        <v>6359.3535748149043</v>
      </c>
      <c r="Q303" s="3">
        <v>5855.2408330876242</v>
      </c>
      <c r="R303" s="3">
        <v>5470.539313090062</v>
      </c>
      <c r="S303" s="3">
        <v>4417.3850278126247</v>
      </c>
      <c r="T303" s="3">
        <v>4641.9973760258572</v>
      </c>
      <c r="U303" s="3">
        <v>4660.5847017284104</v>
      </c>
      <c r="V303" s="3">
        <v>4280.3726302839868</v>
      </c>
      <c r="W303" s="3">
        <v>3971.4200563446429</v>
      </c>
      <c r="X303" s="3">
        <v>3269.1523245673129</v>
      </c>
      <c r="Y303" s="3">
        <v>3530.8321615436889</v>
      </c>
      <c r="Z303" s="3">
        <v>4071.5424546754239</v>
      </c>
      <c r="AA303" s="3">
        <v>3853.3512983174328</v>
      </c>
      <c r="AB303" s="3">
        <v>3219.0869268245669</v>
      </c>
      <c r="AC303" s="3">
        <v>2842.5010819449808</v>
      </c>
      <c r="AD303" s="3">
        <v>2848.3966529248992</v>
      </c>
      <c r="AE303" s="3">
        <v>1618.981265757172</v>
      </c>
      <c r="AF303" s="3">
        <v>1251.7235291031609</v>
      </c>
      <c r="AG303" s="3">
        <v>1118.751671567511</v>
      </c>
      <c r="AH303" s="3">
        <v>1338.98481931891</v>
      </c>
      <c r="AI303" s="3">
        <v>2591.1214241523971</v>
      </c>
      <c r="AJ303" s="3">
        <v>9852.8295608778735</v>
      </c>
      <c r="AK303" s="3">
        <v>10491.28527099862</v>
      </c>
      <c r="AL303" s="3">
        <v>8345.0650818175527</v>
      </c>
      <c r="AM303" s="3">
        <v>8451.4833126977483</v>
      </c>
      <c r="AN303" s="3">
        <v>5413.3334776119664</v>
      </c>
      <c r="AO303" s="3">
        <v>4157.8644611051923</v>
      </c>
      <c r="AP303" s="3">
        <v>8359.1104621781597</v>
      </c>
      <c r="AQ303" s="3">
        <v>8149.4265262684676</v>
      </c>
      <c r="AR303" s="3">
        <v>9148.0463361745951</v>
      </c>
      <c r="AS303" s="3">
        <v>9204.7140684085807</v>
      </c>
      <c r="AT303" s="3">
        <v>9380.2947961614518</v>
      </c>
      <c r="AU303" s="3">
        <v>10409.38818656406</v>
      </c>
      <c r="AV303" s="3">
        <v>9920.6875577681749</v>
      </c>
      <c r="AW303" s="3">
        <v>9547.7017583523138</v>
      </c>
      <c r="AX303" s="10">
        <v>98900050024001</v>
      </c>
      <c r="AY303" s="6" t="s">
        <v>719</v>
      </c>
      <c r="AZ303" s="1">
        <v>1121</v>
      </c>
      <c r="BA303" s="6" t="s">
        <v>717</v>
      </c>
      <c r="BB303" s="1" t="s">
        <v>1012</v>
      </c>
    </row>
    <row r="304" spans="2:54" ht="14.5" x14ac:dyDescent="0.35">
      <c r="B304" s="8" t="s">
        <v>686</v>
      </c>
      <c r="C304" s="6" t="s">
        <v>355</v>
      </c>
      <c r="D304" s="3">
        <v>13241.116966376419</v>
      </c>
      <c r="E304" s="3">
        <v>12904.526879516679</v>
      </c>
      <c r="F304" s="3">
        <v>11724.58345152424</v>
      </c>
      <c r="G304" s="3">
        <v>12154.96941077546</v>
      </c>
      <c r="H304" s="3">
        <v>12095.97623133792</v>
      </c>
      <c r="I304" s="3">
        <v>12078.18998598994</v>
      </c>
      <c r="J304" s="3">
        <v>12750.595418853391</v>
      </c>
      <c r="K304" s="3">
        <v>12194.46161579679</v>
      </c>
      <c r="L304" s="3">
        <v>12241.787589480169</v>
      </c>
      <c r="M304" s="3">
        <v>11688.34074956656</v>
      </c>
      <c r="N304" s="3">
        <v>11191.673156586319</v>
      </c>
      <c r="O304" s="3">
        <v>11561.823648991</v>
      </c>
      <c r="P304" s="3">
        <v>10985.43495860847</v>
      </c>
      <c r="Q304" s="3">
        <v>11211.388292892911</v>
      </c>
      <c r="R304" s="3">
        <v>11175.065341972469</v>
      </c>
      <c r="S304" s="3">
        <v>10322.657590843761</v>
      </c>
      <c r="T304" s="3">
        <v>10195.849664499719</v>
      </c>
      <c r="U304" s="3">
        <v>9878.1744928020216</v>
      </c>
      <c r="V304" s="3">
        <v>9143.8686792282406</v>
      </c>
      <c r="W304" s="3">
        <v>9754.902160457872</v>
      </c>
      <c r="X304" s="3">
        <v>9192.0625611246178</v>
      </c>
      <c r="Y304" s="3">
        <v>8580.6301210066358</v>
      </c>
      <c r="Z304" s="3">
        <v>8453.3933747747924</v>
      </c>
      <c r="AA304" s="3">
        <v>7809.105494477828</v>
      </c>
      <c r="AB304" s="3">
        <v>7949.3631409352638</v>
      </c>
      <c r="AC304" s="3">
        <v>8100.5069874964956</v>
      </c>
      <c r="AD304" s="3">
        <v>8507.3892465637819</v>
      </c>
      <c r="AE304" s="3">
        <v>7863.2224753034088</v>
      </c>
      <c r="AF304" s="3">
        <v>7690.9841388132127</v>
      </c>
      <c r="AG304" s="3">
        <v>7270.070262785036</v>
      </c>
      <c r="AH304" s="3">
        <v>6892.7713838433701</v>
      </c>
      <c r="AI304" s="3">
        <v>7206.0429397878588</v>
      </c>
      <c r="AJ304" s="3">
        <v>7637.6397902582512</v>
      </c>
      <c r="AK304" s="3">
        <v>7919.0697157228597</v>
      </c>
      <c r="AL304" s="3">
        <v>4158.3819827336038</v>
      </c>
      <c r="AM304" s="3">
        <v>4918.5582373870157</v>
      </c>
      <c r="AN304" s="3">
        <v>1806.018471989343</v>
      </c>
      <c r="AO304" s="3">
        <v>2493.6275201607432</v>
      </c>
      <c r="AP304" s="3">
        <v>11082.677835943419</v>
      </c>
      <c r="AQ304" s="3">
        <v>11274.998245602501</v>
      </c>
      <c r="AR304" s="3">
        <v>12216.435342030351</v>
      </c>
      <c r="AS304" s="3">
        <v>11866.241480155441</v>
      </c>
      <c r="AT304" s="3">
        <v>11688.167367892749</v>
      </c>
      <c r="AU304" s="3">
        <v>11768.494382537419</v>
      </c>
      <c r="AV304" s="3">
        <v>11399.218536754979</v>
      </c>
      <c r="AW304" s="3">
        <v>11274.463493218171</v>
      </c>
      <c r="AX304" s="10">
        <v>62460020052001</v>
      </c>
      <c r="AY304" s="6" t="s">
        <v>733</v>
      </c>
      <c r="AZ304" s="1">
        <v>1110</v>
      </c>
      <c r="BA304" s="6" t="s">
        <v>722</v>
      </c>
      <c r="BB304" s="1" t="s">
        <v>1013</v>
      </c>
    </row>
    <row r="305" spans="2:54" ht="14.5" x14ac:dyDescent="0.35">
      <c r="B305" s="8" t="s">
        <v>687</v>
      </c>
      <c r="C305" s="6" t="s">
        <v>356</v>
      </c>
      <c r="D305" s="3">
        <v>2868.515639691102</v>
      </c>
      <c r="E305" s="3">
        <v>4136.738069237339</v>
      </c>
      <c r="F305" s="3">
        <v>5342.1641946272093</v>
      </c>
      <c r="G305" s="3">
        <v>4642.6640044805335</v>
      </c>
      <c r="H305" s="3">
        <v>3906.7822574107372</v>
      </c>
      <c r="I305" s="3">
        <v>3256.5528725232662</v>
      </c>
      <c r="J305" s="3">
        <v>2697.3625327639688</v>
      </c>
      <c r="K305" s="3">
        <v>2613.373791280927</v>
      </c>
      <c r="L305" s="3">
        <v>2026.631743248327</v>
      </c>
      <c r="M305" s="3">
        <v>2160.4244433876461</v>
      </c>
      <c r="N305" s="3">
        <v>2797.2255375239952</v>
      </c>
      <c r="O305" s="3">
        <v>3130.3696249275208</v>
      </c>
      <c r="P305" s="3">
        <v>3613.54413680678</v>
      </c>
      <c r="Q305" s="3">
        <v>4706.1569964801047</v>
      </c>
      <c r="R305" s="3">
        <v>5523.2500093996423</v>
      </c>
      <c r="S305" s="3">
        <v>6435.7944763227206</v>
      </c>
      <c r="T305" s="3">
        <v>5751.3196795085951</v>
      </c>
      <c r="U305" s="3">
        <v>5419.2939402784014</v>
      </c>
      <c r="V305" s="3">
        <v>5628.4945300295594</v>
      </c>
      <c r="W305" s="3">
        <v>6486.4189383276398</v>
      </c>
      <c r="X305" s="3">
        <v>7120.1263704856592</v>
      </c>
      <c r="Y305" s="3">
        <v>6376.1578025529971</v>
      </c>
      <c r="Z305" s="3">
        <v>5904.3696102800186</v>
      </c>
      <c r="AA305" s="3">
        <v>6342.9201745823511</v>
      </c>
      <c r="AB305" s="3">
        <v>6723.4923898584257</v>
      </c>
      <c r="AC305" s="3">
        <v>7063.953261339936</v>
      </c>
      <c r="AD305" s="3">
        <v>7183.7199410736775</v>
      </c>
      <c r="AE305" s="3">
        <v>8590.2536522037717</v>
      </c>
      <c r="AF305" s="3">
        <v>9197.724929442702</v>
      </c>
      <c r="AG305" s="3">
        <v>8855.1010183229155</v>
      </c>
      <c r="AH305" s="3">
        <v>8586.8165039281048</v>
      </c>
      <c r="AI305" s="3">
        <v>7462.7467595493654</v>
      </c>
      <c r="AJ305" s="3">
        <v>10150.953478423829</v>
      </c>
      <c r="AK305" s="3">
        <v>10774.287725579879</v>
      </c>
      <c r="AL305" s="3">
        <v>12189.546107585729</v>
      </c>
      <c r="AM305" s="3">
        <v>11503.888858396411</v>
      </c>
      <c r="AN305" s="3">
        <v>11962.2651762551</v>
      </c>
      <c r="AO305" s="3">
        <v>11533.760220623721</v>
      </c>
      <c r="AP305" s="3">
        <v>3069.2851998300621</v>
      </c>
      <c r="AQ305" s="3">
        <v>2610.1429339634719</v>
      </c>
      <c r="AR305" s="3">
        <v>1990.6924573752749</v>
      </c>
      <c r="AS305" s="3">
        <v>2714.5273731382281</v>
      </c>
      <c r="AT305" s="3">
        <v>3298.221222600082</v>
      </c>
      <c r="AU305" s="3">
        <v>4875.3656857073911</v>
      </c>
      <c r="AV305" s="3">
        <v>4671.5373782929364</v>
      </c>
      <c r="AW305" s="3">
        <v>4287.2967254081896</v>
      </c>
      <c r="AX305" s="10">
        <v>98900020002001</v>
      </c>
      <c r="AY305" s="6" t="s">
        <v>719</v>
      </c>
      <c r="AZ305" s="1">
        <v>1110</v>
      </c>
      <c r="BA305" s="6" t="s">
        <v>722</v>
      </c>
      <c r="BB305" s="1" t="s">
        <v>1014</v>
      </c>
    </row>
    <row r="306" spans="2:54" ht="14.5" x14ac:dyDescent="0.35">
      <c r="B306" s="8" t="s">
        <v>688</v>
      </c>
      <c r="C306" s="6" t="s">
        <v>357</v>
      </c>
      <c r="D306" s="3">
        <v>2466.6157680866759</v>
      </c>
      <c r="E306" s="3">
        <v>3755.938303459508</v>
      </c>
      <c r="F306" s="3">
        <v>5142.8991376580661</v>
      </c>
      <c r="G306" s="3">
        <v>4397.7353386384593</v>
      </c>
      <c r="H306" s="3">
        <v>3733.293103645095</v>
      </c>
      <c r="I306" s="3">
        <v>3177.6072288502942</v>
      </c>
      <c r="J306" s="3">
        <v>2484.884144683153</v>
      </c>
      <c r="K306" s="3">
        <v>2637.9163926456572</v>
      </c>
      <c r="L306" s="3">
        <v>2255.710129827497</v>
      </c>
      <c r="M306" s="3">
        <v>2698.3457422929068</v>
      </c>
      <c r="N306" s="3">
        <v>3232.3501805780179</v>
      </c>
      <c r="O306" s="3">
        <v>3258.872931663228</v>
      </c>
      <c r="P306" s="3">
        <v>3816.124930337377</v>
      </c>
      <c r="Q306" s="3">
        <v>4656.6823412986332</v>
      </c>
      <c r="R306" s="3">
        <v>5412.5335645704226</v>
      </c>
      <c r="S306" s="3">
        <v>6410.9302176001765</v>
      </c>
      <c r="T306" s="3">
        <v>5799.8644365577784</v>
      </c>
      <c r="U306" s="3">
        <v>5568.1510035092488</v>
      </c>
      <c r="V306" s="3">
        <v>5904.4462480641641</v>
      </c>
      <c r="W306" s="3">
        <v>6547.6049965103803</v>
      </c>
      <c r="X306" s="3">
        <v>7221.021148292306</v>
      </c>
      <c r="Y306" s="3">
        <v>6651.7035532745422</v>
      </c>
      <c r="Z306" s="3">
        <v>6291.1250743131168</v>
      </c>
      <c r="AA306" s="3">
        <v>6796.5270472432912</v>
      </c>
      <c r="AB306" s="3">
        <v>7069.7134132581796</v>
      </c>
      <c r="AC306" s="3">
        <v>7337.3575416446802</v>
      </c>
      <c r="AD306" s="3">
        <v>7380.7867642830306</v>
      </c>
      <c r="AE306" s="3">
        <v>8775.655059697825</v>
      </c>
      <c r="AF306" s="3">
        <v>9374.6402483206748</v>
      </c>
      <c r="AG306" s="3">
        <v>9094.8634648546758</v>
      </c>
      <c r="AH306" s="3">
        <v>8889.8778921814646</v>
      </c>
      <c r="AI306" s="3">
        <v>7837.4919417369811</v>
      </c>
      <c r="AJ306" s="3">
        <v>11065.583370833099</v>
      </c>
      <c r="AK306" s="3">
        <v>11697.130444155549</v>
      </c>
      <c r="AL306" s="3">
        <v>12998.272659267441</v>
      </c>
      <c r="AM306" s="3">
        <v>12336.93522114235</v>
      </c>
      <c r="AN306" s="3">
        <v>12603.49535538887</v>
      </c>
      <c r="AO306" s="3">
        <v>12100.879280429221</v>
      </c>
      <c r="AP306" s="3">
        <v>3958.2337093311098</v>
      </c>
      <c r="AQ306" s="3">
        <v>3441.645690731887</v>
      </c>
      <c r="AR306" s="3">
        <v>2925.7419365494911</v>
      </c>
      <c r="AS306" s="3">
        <v>3659.9907109679511</v>
      </c>
      <c r="AT306" s="3">
        <v>4249.2250148748744</v>
      </c>
      <c r="AU306" s="3">
        <v>5824.5266455364517</v>
      </c>
      <c r="AV306" s="3">
        <v>5624.9949420330477</v>
      </c>
      <c r="AW306" s="3">
        <v>5239.483136857516</v>
      </c>
      <c r="AX306" s="10">
        <v>98900020136001</v>
      </c>
      <c r="AY306" s="6" t="s">
        <v>1015</v>
      </c>
      <c r="AZ306" s="1">
        <v>1211</v>
      </c>
      <c r="BA306" s="6" t="s">
        <v>776</v>
      </c>
      <c r="BB306" s="1" t="s">
        <v>1016</v>
      </c>
    </row>
    <row r="307" spans="2:54" ht="14.5" x14ac:dyDescent="0.35">
      <c r="B307" s="8" t="s">
        <v>689</v>
      </c>
      <c r="C307" s="6" t="s">
        <v>358</v>
      </c>
      <c r="D307" s="3">
        <v>2463.1800797281471</v>
      </c>
      <c r="E307" s="3">
        <v>3755.1679457982</v>
      </c>
      <c r="F307" s="3">
        <v>5121.7157542286304</v>
      </c>
      <c r="G307" s="3">
        <v>4380.7598719356074</v>
      </c>
      <c r="H307" s="3">
        <v>3705.6506812066682</v>
      </c>
      <c r="I307" s="3">
        <v>3136.6647306184768</v>
      </c>
      <c r="J307" s="3">
        <v>2456.0753773013289</v>
      </c>
      <c r="K307" s="3">
        <v>2582.6367095979831</v>
      </c>
      <c r="L307" s="3">
        <v>2177.7809637210412</v>
      </c>
      <c r="M307" s="3">
        <v>2599.03555589811</v>
      </c>
      <c r="N307" s="3">
        <v>3142.015252711853</v>
      </c>
      <c r="O307" s="3">
        <v>3195.9629314169092</v>
      </c>
      <c r="P307" s="3">
        <v>3747.7717796914549</v>
      </c>
      <c r="Q307" s="3">
        <v>4616.8807926259551</v>
      </c>
      <c r="R307" s="3">
        <v>5381.1621629162846</v>
      </c>
      <c r="S307" s="3">
        <v>6371.0049225364528</v>
      </c>
      <c r="T307" s="3">
        <v>5751.1009853224896</v>
      </c>
      <c r="U307" s="3">
        <v>5508.51939410874</v>
      </c>
      <c r="V307" s="3">
        <v>5832.673196238351</v>
      </c>
      <c r="W307" s="3">
        <v>6498.3439489928669</v>
      </c>
      <c r="X307" s="3">
        <v>7168.1360157199006</v>
      </c>
      <c r="Y307" s="3">
        <v>6580.6862909298043</v>
      </c>
      <c r="Z307" s="3">
        <v>6209.525086309548</v>
      </c>
      <c r="AA307" s="3">
        <v>6709.4867532842281</v>
      </c>
      <c r="AB307" s="3">
        <v>6992.3714225051071</v>
      </c>
      <c r="AC307" s="3">
        <v>7267.0772325143407</v>
      </c>
      <c r="AD307" s="3">
        <v>7318.0781407938084</v>
      </c>
      <c r="AE307" s="3">
        <v>8715.0096675116256</v>
      </c>
      <c r="AF307" s="3">
        <v>9315.1646362061074</v>
      </c>
      <c r="AG307" s="3">
        <v>9028.8967900174739</v>
      </c>
      <c r="AH307" s="3">
        <v>8817.6299299695602</v>
      </c>
      <c r="AI307" s="3">
        <v>7758.0095322315592</v>
      </c>
      <c r="AJ307" s="3">
        <v>10952.02655750556</v>
      </c>
      <c r="AK307" s="3">
        <v>11583.781944834869</v>
      </c>
      <c r="AL307" s="3">
        <v>12887.35378519452</v>
      </c>
      <c r="AM307" s="3">
        <v>12224.91695376853</v>
      </c>
      <c r="AN307" s="3">
        <v>12503.09285834547</v>
      </c>
      <c r="AO307" s="3">
        <v>12006.134850644539</v>
      </c>
      <c r="AP307" s="3">
        <v>3844.5626366668962</v>
      </c>
      <c r="AQ307" s="3">
        <v>3328.817484245189</v>
      </c>
      <c r="AR307" s="3">
        <v>2813.5214443897062</v>
      </c>
      <c r="AS307" s="3">
        <v>3548.8257699197989</v>
      </c>
      <c r="AT307" s="3">
        <v>4139.33387074655</v>
      </c>
      <c r="AU307" s="3">
        <v>5720.2812084562102</v>
      </c>
      <c r="AV307" s="3">
        <v>5517.4825328631596</v>
      </c>
      <c r="AW307" s="3">
        <v>5130.0645641233468</v>
      </c>
      <c r="AX307" s="10">
        <v>98900020136002</v>
      </c>
      <c r="AY307" s="6" t="s">
        <v>1017</v>
      </c>
      <c r="AZ307" s="1">
        <v>1212</v>
      </c>
      <c r="BA307" s="6" t="s">
        <v>809</v>
      </c>
      <c r="BB307" s="1" t="s">
        <v>1016</v>
      </c>
    </row>
    <row r="308" spans="2:54" ht="14.5" x14ac:dyDescent="0.35">
      <c r="B308" s="8" t="s">
        <v>690</v>
      </c>
      <c r="C308" s="6" t="s">
        <v>359</v>
      </c>
      <c r="D308" s="3">
        <v>2479.2251787444138</v>
      </c>
      <c r="E308" s="3">
        <v>3772.020909405062</v>
      </c>
      <c r="F308" s="3">
        <v>5122.7481368712752</v>
      </c>
      <c r="G308" s="3">
        <v>4385.2591052236321</v>
      </c>
      <c r="H308" s="3">
        <v>3702.3488246981319</v>
      </c>
      <c r="I308" s="3">
        <v>3123.3249952559559</v>
      </c>
      <c r="J308" s="3">
        <v>2453.0032182420091</v>
      </c>
      <c r="K308" s="3">
        <v>2558.157677512088</v>
      </c>
      <c r="L308" s="3">
        <v>2134.1880819795761</v>
      </c>
      <c r="M308" s="3">
        <v>2534.6493940912101</v>
      </c>
      <c r="N308" s="3">
        <v>3086.2365905504039</v>
      </c>
      <c r="O308" s="3">
        <v>3164.559931828333</v>
      </c>
      <c r="P308" s="3">
        <v>3711.4308384442761</v>
      </c>
      <c r="Q308" s="3">
        <v>4603.6335609445359</v>
      </c>
      <c r="R308" s="3">
        <v>5374.2789843723722</v>
      </c>
      <c r="S308" s="3">
        <v>6357.1844899301532</v>
      </c>
      <c r="T308" s="3">
        <v>5730.3575820858459</v>
      </c>
      <c r="U308" s="3">
        <v>5478.9486279576067</v>
      </c>
      <c r="V308" s="3">
        <v>5792.8005331335171</v>
      </c>
      <c r="W308" s="3">
        <v>6477.0472348865705</v>
      </c>
      <c r="X308" s="3">
        <v>7143.7976995859226</v>
      </c>
      <c r="Y308" s="3">
        <v>6541.3410989167915</v>
      </c>
      <c r="Z308" s="3">
        <v>6161.0130987180282</v>
      </c>
      <c r="AA308" s="3">
        <v>6656.0197746791</v>
      </c>
      <c r="AB308" s="3">
        <v>6947.512804727894</v>
      </c>
      <c r="AC308" s="3">
        <v>7228.2716205251872</v>
      </c>
      <c r="AD308" s="3">
        <v>7285.6404573099944</v>
      </c>
      <c r="AE308" s="3">
        <v>8684.1335561415981</v>
      </c>
      <c r="AF308" s="3">
        <v>9285.2024361717486</v>
      </c>
      <c r="AG308" s="3">
        <v>8993.5636489583958</v>
      </c>
      <c r="AH308" s="3">
        <v>8776.9971226100824</v>
      </c>
      <c r="AI308" s="3">
        <v>7711.1991528154222</v>
      </c>
      <c r="AJ308" s="3">
        <v>10867.91746054031</v>
      </c>
      <c r="AK308" s="3">
        <v>11499.36031340435</v>
      </c>
      <c r="AL308" s="3">
        <v>12809.273869653491</v>
      </c>
      <c r="AM308" s="3">
        <v>12145.26938505279</v>
      </c>
      <c r="AN308" s="3">
        <v>12436.698013266399</v>
      </c>
      <c r="AO308" s="3">
        <v>11945.246785926651</v>
      </c>
      <c r="AP308" s="3">
        <v>3761.1606479753268</v>
      </c>
      <c r="AQ308" s="3">
        <v>3247.93225357755</v>
      </c>
      <c r="AR308" s="3">
        <v>2728.6458454108879</v>
      </c>
      <c r="AS308" s="3">
        <v>3463.9854101190108</v>
      </c>
      <c r="AT308" s="3">
        <v>4054.7343779950779</v>
      </c>
      <c r="AU308" s="3">
        <v>5637.7332514868094</v>
      </c>
      <c r="AV308" s="3">
        <v>5433.6090305596126</v>
      </c>
      <c r="AW308" s="3">
        <v>5045.5815940784814</v>
      </c>
      <c r="AX308" s="10">
        <v>98900020136007</v>
      </c>
      <c r="AY308" s="6" t="s">
        <v>1017</v>
      </c>
      <c r="AZ308" s="1">
        <v>1212</v>
      </c>
      <c r="BA308" s="6" t="s">
        <v>809</v>
      </c>
      <c r="BB308" s="1" t="s">
        <v>1016</v>
      </c>
    </row>
    <row r="309" spans="2:54" ht="14.5" x14ac:dyDescent="0.35">
      <c r="B309" s="8" t="s">
        <v>691</v>
      </c>
      <c r="C309" s="6" t="s">
        <v>360</v>
      </c>
      <c r="D309" s="3">
        <v>2459.3198527033328</v>
      </c>
      <c r="E309" s="3">
        <v>3751.5905855379128</v>
      </c>
      <c r="F309" s="3">
        <v>5114.5010203205838</v>
      </c>
      <c r="G309" s="3">
        <v>4374.3083236211523</v>
      </c>
      <c r="H309" s="3">
        <v>3697.4274792233709</v>
      </c>
      <c r="I309" s="3">
        <v>3126.263046115062</v>
      </c>
      <c r="J309" s="3">
        <v>2447.8178675218242</v>
      </c>
      <c r="K309" s="3">
        <v>2569.946875232708</v>
      </c>
      <c r="L309" s="3">
        <v>2161.5742621320792</v>
      </c>
      <c r="M309" s="3">
        <v>2579.8003012937629</v>
      </c>
      <c r="N309" s="3">
        <v>3123.9381286380089</v>
      </c>
      <c r="O309" s="3">
        <v>3181.986611061121</v>
      </c>
      <c r="P309" s="3">
        <v>3732.908718362547</v>
      </c>
      <c r="Q309" s="3">
        <v>4606.5579841421049</v>
      </c>
      <c r="R309" s="3">
        <v>5372.2104253366424</v>
      </c>
      <c r="S309" s="3">
        <v>6360.5970743908356</v>
      </c>
      <c r="T309" s="3">
        <v>5739.2654395605387</v>
      </c>
      <c r="U309" s="3">
        <v>5494.9523407330134</v>
      </c>
      <c r="V309" s="3">
        <v>5817.2203807412361</v>
      </c>
      <c r="W309" s="3">
        <v>6486.4082587497951</v>
      </c>
      <c r="X309" s="3">
        <v>7155.6036787678904</v>
      </c>
      <c r="Y309" s="3">
        <v>6565.3347510230997</v>
      </c>
      <c r="Z309" s="3">
        <v>6192.6127108761957</v>
      </c>
      <c r="AA309" s="3">
        <v>6691.7991043404918</v>
      </c>
      <c r="AB309" s="3">
        <v>6976.0694853947516</v>
      </c>
      <c r="AC309" s="3">
        <v>7251.8275567823248</v>
      </c>
      <c r="AD309" s="3">
        <v>7303.9918432192762</v>
      </c>
      <c r="AE309" s="3">
        <v>8701.2274213772034</v>
      </c>
      <c r="AF309" s="3">
        <v>9301.5593664731059</v>
      </c>
      <c r="AG309" s="3">
        <v>9014.2863585909254</v>
      </c>
      <c r="AH309" s="3">
        <v>8802.0670053526519</v>
      </c>
      <c r="AI309" s="3">
        <v>7741.3866574193262</v>
      </c>
      <c r="AJ309" s="3">
        <v>10932.230101175161</v>
      </c>
      <c r="AK309" s="3">
        <v>11564.13846120111</v>
      </c>
      <c r="AL309" s="3">
        <v>12867.01766975104</v>
      </c>
      <c r="AM309" s="3">
        <v>12204.57188687117</v>
      </c>
      <c r="AN309" s="3">
        <v>12483.669854066031</v>
      </c>
      <c r="AO309" s="3">
        <v>11987.398060958991</v>
      </c>
      <c r="AP309" s="3">
        <v>3824.5558437311588</v>
      </c>
      <c r="AQ309" s="3">
        <v>3308.5113378296028</v>
      </c>
      <c r="AR309" s="3">
        <v>2794.4226873015491</v>
      </c>
      <c r="AS309" s="3">
        <v>3530.1051701297142</v>
      </c>
      <c r="AT309" s="3">
        <v>4121.0204092521953</v>
      </c>
      <c r="AU309" s="3">
        <v>5703.5201837787126</v>
      </c>
      <c r="AV309" s="3">
        <v>5499.8519938610852</v>
      </c>
      <c r="AW309" s="3">
        <v>5111.8871026621446</v>
      </c>
      <c r="AX309" s="10">
        <v>98900020136003</v>
      </c>
      <c r="AY309" s="6" t="s">
        <v>1017</v>
      </c>
      <c r="AZ309" s="1">
        <v>1212</v>
      </c>
      <c r="BA309" s="6" t="s">
        <v>809</v>
      </c>
      <c r="BB309" s="1" t="s">
        <v>1016</v>
      </c>
    </row>
    <row r="310" spans="2:54" ht="14.5" x14ac:dyDescent="0.35">
      <c r="B310" s="8" t="s">
        <v>692</v>
      </c>
      <c r="C310" s="6" t="s">
        <v>361</v>
      </c>
      <c r="D310" s="3">
        <v>2466.964927570189</v>
      </c>
      <c r="E310" s="3">
        <v>3759.577389919149</v>
      </c>
      <c r="F310" s="3">
        <v>5116.2546593674733</v>
      </c>
      <c r="G310" s="3">
        <v>4377.4274980248674</v>
      </c>
      <c r="H310" s="3">
        <v>3697.44470915187</v>
      </c>
      <c r="I310" s="3">
        <v>3122.271729236822</v>
      </c>
      <c r="J310" s="3">
        <v>2447.8942083460001</v>
      </c>
      <c r="K310" s="3">
        <v>2561.4800128640568</v>
      </c>
      <c r="L310" s="3">
        <v>2145.3823492974848</v>
      </c>
      <c r="M310" s="3">
        <v>2555.1331934137502</v>
      </c>
      <c r="N310" s="3">
        <v>3102.8249602562728</v>
      </c>
      <c r="O310" s="3">
        <v>3170.7585629610389</v>
      </c>
      <c r="P310" s="3">
        <v>3719.7037339430522</v>
      </c>
      <c r="Q310" s="3">
        <v>4602.6299681880337</v>
      </c>
      <c r="R310" s="3">
        <v>5370.8244790618273</v>
      </c>
      <c r="S310" s="3">
        <v>6356.4558006116958</v>
      </c>
      <c r="T310" s="3">
        <v>5732.3538968615439</v>
      </c>
      <c r="U310" s="3">
        <v>5484.4981295337466</v>
      </c>
      <c r="V310" s="3">
        <v>5802.615373258207</v>
      </c>
      <c r="W310" s="3">
        <v>6479.2806515464827</v>
      </c>
      <c r="X310" s="3">
        <v>7147.2615868018484</v>
      </c>
      <c r="Y310" s="3">
        <v>6550.9484542790087</v>
      </c>
      <c r="Z310" s="3">
        <v>6174.506008202402</v>
      </c>
      <c r="AA310" s="3">
        <v>6671.6748020294499</v>
      </c>
      <c r="AB310" s="3">
        <v>6959.4523626023547</v>
      </c>
      <c r="AC310" s="3">
        <v>7237.6633678059216</v>
      </c>
      <c r="AD310" s="3">
        <v>7292.3967043713856</v>
      </c>
      <c r="AE310" s="3">
        <v>8690.2668216169131</v>
      </c>
      <c r="AF310" s="3">
        <v>9290.968356988089</v>
      </c>
      <c r="AG310" s="3">
        <v>9001.531625880194</v>
      </c>
      <c r="AH310" s="3">
        <v>8787.1705381917254</v>
      </c>
      <c r="AI310" s="3">
        <v>7723.9806477865995</v>
      </c>
      <c r="AJ310" s="3">
        <v>10899.119577821461</v>
      </c>
      <c r="AK310" s="3">
        <v>11530.862891644931</v>
      </c>
      <c r="AL310" s="3">
        <v>12836.64505175739</v>
      </c>
      <c r="AM310" s="3">
        <v>12173.514970059159</v>
      </c>
      <c r="AN310" s="3">
        <v>12458.236271598729</v>
      </c>
      <c r="AO310" s="3">
        <v>11964.24393915598</v>
      </c>
      <c r="AP310" s="3">
        <v>3791.7847134144899</v>
      </c>
      <c r="AQ310" s="3">
        <v>3276.8853121996149</v>
      </c>
      <c r="AR310" s="3">
        <v>2760.844698976015</v>
      </c>
      <c r="AS310" s="3">
        <v>3496.4743110721001</v>
      </c>
      <c r="AT310" s="3">
        <v>4087.4197052522718</v>
      </c>
      <c r="AU310" s="3">
        <v>5670.5257764480821</v>
      </c>
      <c r="AV310" s="3">
        <v>5466.4408603147858</v>
      </c>
      <c r="AW310" s="3">
        <v>5078.3116050510071</v>
      </c>
      <c r="AX310" s="10">
        <v>98900020136005</v>
      </c>
      <c r="AY310" s="6" t="s">
        <v>1017</v>
      </c>
      <c r="AZ310" s="1">
        <v>1212</v>
      </c>
      <c r="BA310" s="6" t="s">
        <v>809</v>
      </c>
      <c r="BB310" s="1" t="s">
        <v>1016</v>
      </c>
    </row>
    <row r="311" spans="2:54" ht="14.5" x14ac:dyDescent="0.35">
      <c r="B311" s="8" t="s">
        <v>693</v>
      </c>
      <c r="C311" s="6" t="s">
        <v>362</v>
      </c>
      <c r="D311" s="3">
        <v>2468.155476334839</v>
      </c>
      <c r="E311" s="3">
        <v>3760.8628928264288</v>
      </c>
      <c r="F311" s="3">
        <v>5115.050755321382</v>
      </c>
      <c r="G311" s="3">
        <v>4376.7689367612074</v>
      </c>
      <c r="H311" s="3">
        <v>3695.5874527538622</v>
      </c>
      <c r="I311" s="3">
        <v>3118.885933967761</v>
      </c>
      <c r="J311" s="3">
        <v>2446.1019951876669</v>
      </c>
      <c r="K311" s="3">
        <v>2556.420160718957</v>
      </c>
      <c r="L311" s="3">
        <v>2137.4976453144959</v>
      </c>
      <c r="M311" s="3">
        <v>2544.292057242063</v>
      </c>
      <c r="N311" s="3">
        <v>3093.17592724217</v>
      </c>
      <c r="O311" s="3">
        <v>3164.6510096640718</v>
      </c>
      <c r="P311" s="3">
        <v>3712.8584509987891</v>
      </c>
      <c r="Q311" s="3">
        <v>4599.2380641732934</v>
      </c>
      <c r="R311" s="3">
        <v>5368.3987077668571</v>
      </c>
      <c r="S311" s="3">
        <v>6352.9649730766987</v>
      </c>
      <c r="T311" s="3">
        <v>5727.8186744373579</v>
      </c>
      <c r="U311" s="3">
        <v>5478.6426508150971</v>
      </c>
      <c r="V311" s="3">
        <v>5795.2391485085254</v>
      </c>
      <c r="W311" s="3">
        <v>6474.6585230885794</v>
      </c>
      <c r="X311" s="3">
        <v>7142.1802673573447</v>
      </c>
      <c r="Y311" s="3">
        <v>6543.6468366023346</v>
      </c>
      <c r="Z311" s="3">
        <v>6165.8774828217138</v>
      </c>
      <c r="AA311" s="3">
        <v>6662.3392538093831</v>
      </c>
      <c r="AB311" s="3">
        <v>6951.3480067673836</v>
      </c>
      <c r="AC311" s="3">
        <v>7230.4388107921041</v>
      </c>
      <c r="AD311" s="3">
        <v>7286.1090206060408</v>
      </c>
      <c r="AE311" s="3">
        <v>8684.2070822657315</v>
      </c>
      <c r="AF311" s="3">
        <v>9285.0430508390255</v>
      </c>
      <c r="AG311" s="3">
        <v>8994.8129579443448</v>
      </c>
      <c r="AH311" s="3">
        <v>8779.6760856882593</v>
      </c>
      <c r="AI311" s="3">
        <v>7715.59328655235</v>
      </c>
      <c r="AJ311" s="3">
        <v>10885.9428247178</v>
      </c>
      <c r="AK311" s="3">
        <v>11517.680887007949</v>
      </c>
      <c r="AL311" s="3">
        <v>12824.037744658781</v>
      </c>
      <c r="AM311" s="3">
        <v>12160.73072794066</v>
      </c>
      <c r="AN311" s="3">
        <v>12447.11148650977</v>
      </c>
      <c r="AO311" s="3">
        <v>11953.867460483871</v>
      </c>
      <c r="AP311" s="3">
        <v>3778.644425955411</v>
      </c>
      <c r="AQ311" s="3">
        <v>3263.9687381493559</v>
      </c>
      <c r="AR311" s="3">
        <v>2747.7180306955011</v>
      </c>
      <c r="AS311" s="3">
        <v>3483.426216302355</v>
      </c>
      <c r="AT311" s="3">
        <v>4074.4784071161762</v>
      </c>
      <c r="AU311" s="3">
        <v>5658.1164519977692</v>
      </c>
      <c r="AV311" s="3">
        <v>5453.7133609042703</v>
      </c>
      <c r="AW311" s="3">
        <v>5065.4091319582903</v>
      </c>
      <c r="AX311" s="10">
        <v>98900020136006</v>
      </c>
      <c r="AY311" s="6" t="s">
        <v>1017</v>
      </c>
      <c r="AZ311" s="1">
        <v>1212</v>
      </c>
      <c r="BA311" s="6" t="s">
        <v>809</v>
      </c>
      <c r="BB311" s="1" t="s">
        <v>1016</v>
      </c>
    </row>
    <row r="312" spans="2:54" ht="14.5" x14ac:dyDescent="0.35">
      <c r="B312" s="8" t="s">
        <v>694</v>
      </c>
      <c r="C312" s="6" t="s">
        <v>363</v>
      </c>
      <c r="D312" s="3">
        <v>2472.8612562396161</v>
      </c>
      <c r="E312" s="3">
        <v>3765.6967231597641</v>
      </c>
      <c r="F312" s="3">
        <v>5114.0083491009591</v>
      </c>
      <c r="G312" s="3">
        <v>4377.0318827382334</v>
      </c>
      <c r="H312" s="3">
        <v>3693.0545177859772</v>
      </c>
      <c r="I312" s="3">
        <v>3112.7587835111422</v>
      </c>
      <c r="J312" s="3">
        <v>2443.8163976847609</v>
      </c>
      <c r="K312" s="3">
        <v>2546.3268517357869</v>
      </c>
      <c r="L312" s="3">
        <v>2120.5676655481352</v>
      </c>
      <c r="M312" s="3">
        <v>2519.9296998462992</v>
      </c>
      <c r="N312" s="3">
        <v>3071.80640032887</v>
      </c>
      <c r="O312" s="3">
        <v>3151.982511131403</v>
      </c>
      <c r="P312" s="3">
        <v>3698.3734018763789</v>
      </c>
      <c r="Q312" s="3">
        <v>4593.0289486550391</v>
      </c>
      <c r="R312" s="3">
        <v>5364.4636599065107</v>
      </c>
      <c r="S312" s="3">
        <v>6346.4812055173861</v>
      </c>
      <c r="T312" s="3">
        <v>5718.8521581859877</v>
      </c>
      <c r="U312" s="3">
        <v>5466.5076337474147</v>
      </c>
      <c r="V312" s="3">
        <v>5779.4114166376448</v>
      </c>
      <c r="W312" s="3">
        <v>6465.4713919507258</v>
      </c>
      <c r="X312" s="3">
        <v>7131.8833030181086</v>
      </c>
      <c r="Y312" s="3">
        <v>6527.99095955129</v>
      </c>
      <c r="Z312" s="3">
        <v>6146.9776960458858</v>
      </c>
      <c r="AA312" s="3">
        <v>6641.6877389185056</v>
      </c>
      <c r="AB312" s="3">
        <v>6933.7274765557104</v>
      </c>
      <c r="AC312" s="3">
        <v>7214.9631490897182</v>
      </c>
      <c r="AD312" s="3">
        <v>7272.9046061933504</v>
      </c>
      <c r="AE312" s="3">
        <v>8671.540852519387</v>
      </c>
      <c r="AF312" s="3">
        <v>9272.6968383686108</v>
      </c>
      <c r="AG312" s="3">
        <v>8980.551332527526</v>
      </c>
      <c r="AH312" s="3">
        <v>8763.5311988448757</v>
      </c>
      <c r="AI312" s="3">
        <v>7697.2723938715371</v>
      </c>
      <c r="AJ312" s="3">
        <v>10855.115871628121</v>
      </c>
      <c r="AK312" s="3">
        <v>11486.79066629332</v>
      </c>
      <c r="AL312" s="3">
        <v>12794.986453186029</v>
      </c>
      <c r="AM312" s="3">
        <v>12131.183808105539</v>
      </c>
      <c r="AN312" s="3">
        <v>12421.9497566679</v>
      </c>
      <c r="AO312" s="3">
        <v>11930.59791917694</v>
      </c>
      <c r="AP312" s="3">
        <v>3747.9900021100329</v>
      </c>
      <c r="AQ312" s="3">
        <v>3234.046729723656</v>
      </c>
      <c r="AR312" s="3">
        <v>2716.8105280787008</v>
      </c>
      <c r="AS312" s="3">
        <v>3452.6204876942811</v>
      </c>
      <c r="AT312" s="3">
        <v>4043.845230389773</v>
      </c>
      <c r="AU312" s="3">
        <v>5628.4936022808497</v>
      </c>
      <c r="AV312" s="3">
        <v>5423.467631220311</v>
      </c>
      <c r="AW312" s="3">
        <v>5034.8426873717772</v>
      </c>
      <c r="AX312" s="10">
        <v>98900020136008</v>
      </c>
      <c r="AY312" s="6" t="s">
        <v>1017</v>
      </c>
      <c r="AZ312" s="1">
        <v>1212</v>
      </c>
      <c r="BA312" s="6" t="s">
        <v>809</v>
      </c>
      <c r="BB312" s="1" t="s">
        <v>1016</v>
      </c>
    </row>
    <row r="313" spans="2:54" ht="14.5" x14ac:dyDescent="0.35">
      <c r="B313" s="8" t="s">
        <v>695</v>
      </c>
      <c r="C313" s="6" t="s">
        <v>364</v>
      </c>
      <c r="D313" s="3">
        <v>2462.000498004531</v>
      </c>
      <c r="E313" s="3">
        <v>3754.442893145078</v>
      </c>
      <c r="F313" s="3">
        <v>5114.5826725345487</v>
      </c>
      <c r="G313" s="3">
        <v>4374.9922514945019</v>
      </c>
      <c r="H313" s="3">
        <v>3696.7287310635438</v>
      </c>
      <c r="I313" s="3">
        <v>3123.7875962828898</v>
      </c>
      <c r="J313" s="3">
        <v>2447.126032192502</v>
      </c>
      <c r="K313" s="3">
        <v>2565.49942015851</v>
      </c>
      <c r="L313" s="3">
        <v>2153.768151522363</v>
      </c>
      <c r="M313" s="3">
        <v>2568.397172850051</v>
      </c>
      <c r="N313" s="3">
        <v>3114.04078508163</v>
      </c>
      <c r="O313" s="3">
        <v>3176.3451033313058</v>
      </c>
      <c r="P313" s="3">
        <v>3726.4144137085</v>
      </c>
      <c r="Q313" s="3">
        <v>4604.1245425620309</v>
      </c>
      <c r="R313" s="3">
        <v>5370.902664634239</v>
      </c>
      <c r="S313" s="3">
        <v>6358.0779738021201</v>
      </c>
      <c r="T313" s="3">
        <v>5735.5270428705626</v>
      </c>
      <c r="U313" s="3">
        <v>5489.6642907451369</v>
      </c>
      <c r="V313" s="3">
        <v>5810.1308604994974</v>
      </c>
      <c r="W313" s="3">
        <v>6482.5778328572051</v>
      </c>
      <c r="X313" s="3">
        <v>7151.2433737938181</v>
      </c>
      <c r="Y313" s="3">
        <v>6558.3421014302166</v>
      </c>
      <c r="Z313" s="3">
        <v>6184.0147770338244</v>
      </c>
      <c r="AA313" s="3">
        <v>6682.3380321170189</v>
      </c>
      <c r="AB313" s="3">
        <v>6968.1142222501121</v>
      </c>
      <c r="AC313" s="3">
        <v>7244.9327278116571</v>
      </c>
      <c r="AD313" s="3">
        <v>7298.2125069333297</v>
      </c>
      <c r="AE313" s="3">
        <v>8695.7270916732559</v>
      </c>
      <c r="AF313" s="3">
        <v>9296.2210404778416</v>
      </c>
      <c r="AG313" s="3">
        <v>9008.0060276785825</v>
      </c>
      <c r="AH313" s="3">
        <v>8794.8579419769194</v>
      </c>
      <c r="AI313" s="3">
        <v>7733.0931529306736</v>
      </c>
      <c r="AJ313" s="3">
        <v>10917.44952356445</v>
      </c>
      <c r="AK313" s="3">
        <v>11549.305141743551</v>
      </c>
      <c r="AL313" s="3">
        <v>12853.278072289761</v>
      </c>
      <c r="AM313" s="3">
        <v>12190.560124428141</v>
      </c>
      <c r="AN313" s="3">
        <v>12471.96437716643</v>
      </c>
      <c r="AO313" s="3">
        <v>11976.653246678219</v>
      </c>
      <c r="AP313" s="3">
        <v>3809.89115928396</v>
      </c>
      <c r="AQ313" s="3">
        <v>3294.2735976255358</v>
      </c>
      <c r="AR313" s="3">
        <v>2779.5149437496761</v>
      </c>
      <c r="AS313" s="3">
        <v>3515.2079585896931</v>
      </c>
      <c r="AT313" s="3">
        <v>4106.1688794806569</v>
      </c>
      <c r="AU313" s="3">
        <v>5689.0372007252436</v>
      </c>
      <c r="AV313" s="3">
        <v>5485.1319527119294</v>
      </c>
      <c r="AW313" s="3">
        <v>5097.0566680764196</v>
      </c>
      <c r="AX313" s="10">
        <v>98900020136004</v>
      </c>
      <c r="AY313" s="6" t="s">
        <v>1017</v>
      </c>
      <c r="AZ313" s="1">
        <v>1212</v>
      </c>
      <c r="BA313" s="6" t="s">
        <v>809</v>
      </c>
      <c r="BB313" s="1" t="s">
        <v>1016</v>
      </c>
    </row>
    <row r="314" spans="2:54" ht="14.5" x14ac:dyDescent="0.35">
      <c r="B314" s="8" t="s">
        <v>696</v>
      </c>
      <c r="C314" s="6" t="s">
        <v>365</v>
      </c>
      <c r="D314" s="3">
        <v>2484.3061095982448</v>
      </c>
      <c r="E314" s="3">
        <v>3777.156911952969</v>
      </c>
      <c r="F314" s="3">
        <v>5122.4371716031546</v>
      </c>
      <c r="G314" s="3">
        <v>4386.1699061631398</v>
      </c>
      <c r="H314" s="3">
        <v>3700.6989842275102</v>
      </c>
      <c r="I314" s="3">
        <v>3118.3728454138468</v>
      </c>
      <c r="J314" s="3">
        <v>2451.653608186984</v>
      </c>
      <c r="K314" s="3">
        <v>2549.5552272775371</v>
      </c>
      <c r="L314" s="3">
        <v>2119.218669889724</v>
      </c>
      <c r="M314" s="3">
        <v>2512.5895798595948</v>
      </c>
      <c r="N314" s="3">
        <v>3067.0048246893571</v>
      </c>
      <c r="O314" s="3">
        <v>3153.5138366798128</v>
      </c>
      <c r="P314" s="3">
        <v>3698.660856207523</v>
      </c>
      <c r="Q314" s="3">
        <v>4598.5502603126388</v>
      </c>
      <c r="R314" s="3">
        <v>5371.2874317285241</v>
      </c>
      <c r="S314" s="3">
        <v>6351.8141969314456</v>
      </c>
      <c r="T314" s="3">
        <v>5722.689050820436</v>
      </c>
      <c r="U314" s="3">
        <v>5468.3314847367456</v>
      </c>
      <c r="V314" s="3">
        <v>5778.7242906238753</v>
      </c>
      <c r="W314" s="3">
        <v>6469.1626725565848</v>
      </c>
      <c r="X314" s="3">
        <v>7134.8721299691479</v>
      </c>
      <c r="Y314" s="3">
        <v>6527.4162577453353</v>
      </c>
      <c r="Z314" s="3">
        <v>6144.0465775807997</v>
      </c>
      <c r="AA314" s="3">
        <v>6637.3971015879733</v>
      </c>
      <c r="AB314" s="3">
        <v>6931.7407208827417</v>
      </c>
      <c r="AC314" s="3">
        <v>7214.5084720265741</v>
      </c>
      <c r="AD314" s="3">
        <v>7274.0012380055514</v>
      </c>
      <c r="AE314" s="3">
        <v>8672.985545962918</v>
      </c>
      <c r="AF314" s="3">
        <v>9274.349256856367</v>
      </c>
      <c r="AG314" s="3">
        <v>8980.9230717739865</v>
      </c>
      <c r="AH314" s="3">
        <v>8762.5951287265561</v>
      </c>
      <c r="AI314" s="3">
        <v>7694.7624981793297</v>
      </c>
      <c r="AJ314" s="3">
        <v>10839.460119650261</v>
      </c>
      <c r="AK314" s="3">
        <v>11470.82647078513</v>
      </c>
      <c r="AL314" s="3">
        <v>12782.61189455159</v>
      </c>
      <c r="AM314" s="3">
        <v>12118.121355537871</v>
      </c>
      <c r="AN314" s="3">
        <v>12413.776849964799</v>
      </c>
      <c r="AO314" s="3">
        <v>11924.1235039651</v>
      </c>
      <c r="AP314" s="3">
        <v>3732.90148384025</v>
      </c>
      <c r="AQ314" s="3">
        <v>3220.4349360011952</v>
      </c>
      <c r="AR314" s="3">
        <v>2700.0431634955421</v>
      </c>
      <c r="AS314" s="3">
        <v>3435.446010669064</v>
      </c>
      <c r="AT314" s="3">
        <v>4026.3265749591242</v>
      </c>
      <c r="AU314" s="3">
        <v>5610.1777884064804</v>
      </c>
      <c r="AV314" s="3">
        <v>5405.5206084249157</v>
      </c>
      <c r="AW314" s="3">
        <v>5017.2280927838538</v>
      </c>
      <c r="AX314" s="10">
        <v>98900020136009</v>
      </c>
      <c r="AY314" s="6" t="s">
        <v>1017</v>
      </c>
      <c r="AZ314" s="1">
        <v>1212</v>
      </c>
      <c r="BA314" s="6" t="s">
        <v>809</v>
      </c>
      <c r="BB314" s="1" t="s">
        <v>1016</v>
      </c>
    </row>
    <row r="315" spans="2:54" ht="14.5" x14ac:dyDescent="0.35">
      <c r="B315" s="8" t="s">
        <v>697</v>
      </c>
      <c r="C315" s="6" t="s">
        <v>366</v>
      </c>
      <c r="D315" s="3">
        <v>1734.9619737192629</v>
      </c>
      <c r="E315" s="3">
        <v>2599.8222002641501</v>
      </c>
      <c r="F315" s="3">
        <v>4187.8086780045696</v>
      </c>
      <c r="G315" s="3">
        <v>3442.5786110491608</v>
      </c>
      <c r="H315" s="3">
        <v>3078.8694570230768</v>
      </c>
      <c r="I315" s="3">
        <v>2898.5831024626659</v>
      </c>
      <c r="J315" s="3">
        <v>2203.1968243328729</v>
      </c>
      <c r="K315" s="3">
        <v>2784.902738000415</v>
      </c>
      <c r="L315" s="3">
        <v>2951.3482137679571</v>
      </c>
      <c r="M315" s="3">
        <v>3758.7450351463358</v>
      </c>
      <c r="N315" s="3">
        <v>3978.3695157128232</v>
      </c>
      <c r="O315" s="3">
        <v>3396.0275074231199</v>
      </c>
      <c r="P315" s="3">
        <v>3968.3642384334762</v>
      </c>
      <c r="Q315" s="3">
        <v>4104.5380977775594</v>
      </c>
      <c r="R315" s="3">
        <v>4624.4159190718383</v>
      </c>
      <c r="S315" s="3">
        <v>5719.6426755513676</v>
      </c>
      <c r="T315" s="3">
        <v>5324.4228115651094</v>
      </c>
      <c r="U315" s="3">
        <v>5338.5217200784627</v>
      </c>
      <c r="V315" s="3">
        <v>5923.1750556519364</v>
      </c>
      <c r="W315" s="3">
        <v>6035.1250475134266</v>
      </c>
      <c r="X315" s="3">
        <v>6749.5278452140356</v>
      </c>
      <c r="Y315" s="3">
        <v>6608.5119267883892</v>
      </c>
      <c r="Z315" s="3">
        <v>6525.8583587267394</v>
      </c>
      <c r="AA315" s="3">
        <v>7148.9719241616576</v>
      </c>
      <c r="AB315" s="3">
        <v>7158.1578599715276</v>
      </c>
      <c r="AC315" s="3">
        <v>7244.0208564371078</v>
      </c>
      <c r="AD315" s="3">
        <v>7113.2111670389731</v>
      </c>
      <c r="AE315" s="3">
        <v>8411.6630099169834</v>
      </c>
      <c r="AF315" s="3">
        <v>8968.0815978409664</v>
      </c>
      <c r="AG315" s="3">
        <v>8839.9801985478862</v>
      </c>
      <c r="AH315" s="3">
        <v>8787.2683812789728</v>
      </c>
      <c r="AI315" s="3">
        <v>7948.0048865995923</v>
      </c>
      <c r="AJ315" s="3">
        <v>12605.088336771831</v>
      </c>
      <c r="AK315" s="3">
        <v>13272.65807786957</v>
      </c>
      <c r="AL315" s="3">
        <v>14114.567948427801</v>
      </c>
      <c r="AM315" s="3">
        <v>13542.53899417767</v>
      </c>
      <c r="AN315" s="3">
        <v>13232.153174481031</v>
      </c>
      <c r="AO315" s="3">
        <v>12543.117640168381</v>
      </c>
      <c r="AP315" s="3">
        <v>5562.9436751500452</v>
      </c>
      <c r="AQ315" s="3">
        <v>4937.2966612652608</v>
      </c>
      <c r="AR315" s="3">
        <v>4735.6310204362562</v>
      </c>
      <c r="AS315" s="3">
        <v>5487.4037627846428</v>
      </c>
      <c r="AT315" s="3">
        <v>6103.5883840302868</v>
      </c>
      <c r="AU315" s="3">
        <v>7776.010062581714</v>
      </c>
      <c r="AV315" s="3">
        <v>7519.1055298896872</v>
      </c>
      <c r="AW315" s="3">
        <v>7091.4213133722706</v>
      </c>
      <c r="AX315" s="10">
        <v>98900020093001</v>
      </c>
      <c r="AY315" s="6" t="s">
        <v>733</v>
      </c>
      <c r="AZ315" s="1">
        <v>1122</v>
      </c>
      <c r="BA315" s="6" t="s">
        <v>720</v>
      </c>
      <c r="BB315" s="1" t="s">
        <v>1018</v>
      </c>
    </row>
    <row r="316" spans="2:54" ht="14.5" x14ac:dyDescent="0.35">
      <c r="B316" s="8" t="s">
        <v>698</v>
      </c>
      <c r="C316" s="6" t="s">
        <v>367</v>
      </c>
      <c r="D316" s="3">
        <v>4056.3879582185241</v>
      </c>
      <c r="E316" s="3">
        <v>2979.3231033210359</v>
      </c>
      <c r="F316" s="3">
        <v>3070.963696996705</v>
      </c>
      <c r="G316" s="3">
        <v>3090.0688123589739</v>
      </c>
      <c r="H316" s="3">
        <v>3719.6846801515212</v>
      </c>
      <c r="I316" s="3">
        <v>4335.0386082433251</v>
      </c>
      <c r="J316" s="3">
        <v>4420.4224840001834</v>
      </c>
      <c r="K316" s="3">
        <v>4907.9543788129013</v>
      </c>
      <c r="L316" s="3">
        <v>5579.7874009194265</v>
      </c>
      <c r="M316" s="3">
        <v>6343.9777805884578</v>
      </c>
      <c r="N316" s="3">
        <v>6045.287679773739</v>
      </c>
      <c r="O316" s="3">
        <v>4986.9145040439143</v>
      </c>
      <c r="P316" s="3">
        <v>5167.1391610610917</v>
      </c>
      <c r="Q316" s="3">
        <v>3945.022975395982</v>
      </c>
      <c r="R316" s="3">
        <v>3548.3408412284748</v>
      </c>
      <c r="S316" s="3">
        <v>4217.2890870745496</v>
      </c>
      <c r="T316" s="3">
        <v>4512.5950391946699</v>
      </c>
      <c r="U316" s="3">
        <v>5035.5874068979729</v>
      </c>
      <c r="V316" s="3">
        <v>5851.5064823005159</v>
      </c>
      <c r="W316" s="3">
        <v>4800.1189026282573</v>
      </c>
      <c r="X316" s="3">
        <v>5335.018316619633</v>
      </c>
      <c r="Y316" s="3">
        <v>6158.1171802784456</v>
      </c>
      <c r="Z316" s="3">
        <v>6657.9030580314829</v>
      </c>
      <c r="AA316" s="3">
        <v>7325.1937832152053</v>
      </c>
      <c r="AB316" s="3">
        <v>6805.1080438875306</v>
      </c>
      <c r="AC316" s="3">
        <v>6491.2225855820343</v>
      </c>
      <c r="AD316" s="3">
        <v>6029.1843032356064</v>
      </c>
      <c r="AE316" s="3">
        <v>6790.855937791287</v>
      </c>
      <c r="AF316" s="3">
        <v>7147.0652106698944</v>
      </c>
      <c r="AG316" s="3">
        <v>7368.4238698722756</v>
      </c>
      <c r="AH316" s="3">
        <v>7649.4675884249773</v>
      </c>
      <c r="AI316" s="3">
        <v>7435.1786694123966</v>
      </c>
      <c r="AJ316" s="3">
        <v>14490.518060897441</v>
      </c>
      <c r="AK316" s="3">
        <v>15206.624918557191</v>
      </c>
      <c r="AL316" s="3">
        <v>14934.297513581731</v>
      </c>
      <c r="AM316" s="3">
        <v>14599.144126628131</v>
      </c>
      <c r="AN316" s="3">
        <v>13060.625407208259</v>
      </c>
      <c r="AO316" s="3">
        <v>12039.046655936691</v>
      </c>
      <c r="AP316" s="3">
        <v>8358.2103165581138</v>
      </c>
      <c r="AQ316" s="3">
        <v>7699.1377972822347</v>
      </c>
      <c r="AR316" s="3">
        <v>8021.0762328564524</v>
      </c>
      <c r="AS316" s="3">
        <v>8680.5534224560997</v>
      </c>
      <c r="AT316" s="3">
        <v>9266.0196087581571</v>
      </c>
      <c r="AU316" s="3">
        <v>11006.137179743369</v>
      </c>
      <c r="AV316" s="3">
        <v>10624.57445953288</v>
      </c>
      <c r="AW316" s="3">
        <v>10139.3300037264</v>
      </c>
      <c r="AX316" s="10">
        <v>98900010136001</v>
      </c>
      <c r="AY316" s="6" t="s">
        <v>716</v>
      </c>
      <c r="AZ316" s="1">
        <v>1110</v>
      </c>
      <c r="BA316" s="6" t="s">
        <v>722</v>
      </c>
      <c r="BB316" s="1" t="s">
        <v>1019</v>
      </c>
    </row>
    <row r="317" spans="2:54" ht="14.5" x14ac:dyDescent="0.35">
      <c r="B317" s="8" t="s">
        <v>699</v>
      </c>
      <c r="C317" s="6" t="s">
        <v>368</v>
      </c>
      <c r="D317" s="3">
        <v>3982.6457271150912</v>
      </c>
      <c r="E317" s="3">
        <v>2911.222164067548</v>
      </c>
      <c r="F317" s="3">
        <v>3029.8718659694732</v>
      </c>
      <c r="G317" s="3">
        <v>3034.3298909495738</v>
      </c>
      <c r="H317" s="3">
        <v>3657.4458973641658</v>
      </c>
      <c r="I317" s="3">
        <v>4269.2547405391188</v>
      </c>
      <c r="J317" s="3">
        <v>4348.9855568392359</v>
      </c>
      <c r="K317" s="3">
        <v>4839.3172236011451</v>
      </c>
      <c r="L317" s="3">
        <v>5509.6963440508925</v>
      </c>
      <c r="M317" s="3">
        <v>6276.0076915743257</v>
      </c>
      <c r="N317" s="3">
        <v>5981.0946527499036</v>
      </c>
      <c r="O317" s="3">
        <v>4923.2854396633002</v>
      </c>
      <c r="P317" s="3">
        <v>5108.579463315109</v>
      </c>
      <c r="Q317" s="3">
        <v>3896.4495736309609</v>
      </c>
      <c r="R317" s="3">
        <v>3512.7297964858121</v>
      </c>
      <c r="S317" s="3">
        <v>4197.5942650582356</v>
      </c>
      <c r="T317" s="3">
        <v>4480.5819330898412</v>
      </c>
      <c r="U317" s="3">
        <v>4997.7876003930278</v>
      </c>
      <c r="V317" s="3">
        <v>5814.0951275013767</v>
      </c>
      <c r="W317" s="3">
        <v>4778.6952235090284</v>
      </c>
      <c r="X317" s="3">
        <v>5320.490210217994</v>
      </c>
      <c r="Y317" s="3">
        <v>6128.5080220582149</v>
      </c>
      <c r="Z317" s="3">
        <v>6620.4005221542466</v>
      </c>
      <c r="AA317" s="3">
        <v>7289.1053033976104</v>
      </c>
      <c r="AB317" s="3">
        <v>6776.1982830206562</v>
      </c>
      <c r="AC317" s="3">
        <v>6468.4283410051548</v>
      </c>
      <c r="AD317" s="3">
        <v>6010.9915086765513</v>
      </c>
      <c r="AE317" s="3">
        <v>6786.5585977453766</v>
      </c>
      <c r="AF317" s="3">
        <v>7148.1588641576218</v>
      </c>
      <c r="AG317" s="3">
        <v>7362.6315152048419</v>
      </c>
      <c r="AH317" s="3">
        <v>7637.6620664499551</v>
      </c>
      <c r="AI317" s="3">
        <v>7411.0437736489284</v>
      </c>
      <c r="AJ317" s="3">
        <v>14439.40980210013</v>
      </c>
      <c r="AK317" s="3">
        <v>15155.251627366089</v>
      </c>
      <c r="AL317" s="3">
        <v>14898.85052137968</v>
      </c>
      <c r="AM317" s="3">
        <v>14559.87907505423</v>
      </c>
      <c r="AN317" s="3">
        <v>13039.7273461886</v>
      </c>
      <c r="AO317" s="3">
        <v>12022.88843557681</v>
      </c>
      <c r="AP317" s="3">
        <v>8291.5598564547763</v>
      </c>
      <c r="AQ317" s="3">
        <v>7631.9744503053307</v>
      </c>
      <c r="AR317" s="3">
        <v>7949.9823382258564</v>
      </c>
      <c r="AS317" s="3">
        <v>8610.7240526938331</v>
      </c>
      <c r="AT317" s="3">
        <v>9196.8923015343153</v>
      </c>
      <c r="AU317" s="3">
        <v>10937.421989262781</v>
      </c>
      <c r="AV317" s="3">
        <v>10556.847337309609</v>
      </c>
      <c r="AW317" s="3">
        <v>10071.855308429411</v>
      </c>
      <c r="AX317" s="10">
        <v>98900010112001</v>
      </c>
      <c r="AY317" s="6" t="s">
        <v>719</v>
      </c>
      <c r="AZ317" s="1">
        <v>1110</v>
      </c>
      <c r="BA317" s="6" t="s">
        <v>722</v>
      </c>
      <c r="BB317" s="1" t="s">
        <v>1020</v>
      </c>
    </row>
    <row r="318" spans="2:54" ht="14.5" x14ac:dyDescent="0.35">
      <c r="B318" s="8" t="s">
        <v>700</v>
      </c>
      <c r="C318" s="6" t="s">
        <v>369</v>
      </c>
      <c r="D318" s="3">
        <v>11232.873751400501</v>
      </c>
      <c r="E318" s="3">
        <v>11883.73663237238</v>
      </c>
      <c r="F318" s="3">
        <v>11848.78870916196</v>
      </c>
      <c r="G318" s="3">
        <v>11670.883790297719</v>
      </c>
      <c r="H318" s="3">
        <v>11057.71981185714</v>
      </c>
      <c r="I318" s="3">
        <v>10514.74967501814</v>
      </c>
      <c r="J318" s="3">
        <v>10703.737029772899</v>
      </c>
      <c r="K318" s="3">
        <v>10079.99303540308</v>
      </c>
      <c r="L318" s="3">
        <v>9564.4712313276468</v>
      </c>
      <c r="M318" s="3">
        <v>8706.9036348475984</v>
      </c>
      <c r="N318" s="3">
        <v>8802.2706564011096</v>
      </c>
      <c r="O318" s="3">
        <v>9824.8450478809882</v>
      </c>
      <c r="P318" s="3">
        <v>9590.5903824654251</v>
      </c>
      <c r="Q318" s="3">
        <v>10892.36990944384</v>
      </c>
      <c r="R318" s="3">
        <v>11530.112354051351</v>
      </c>
      <c r="S318" s="3">
        <v>11528.649318932619</v>
      </c>
      <c r="T318" s="3">
        <v>10820.633492065281</v>
      </c>
      <c r="U318" s="3">
        <v>10164.1709089501</v>
      </c>
      <c r="V318" s="3">
        <v>9483.480799320243</v>
      </c>
      <c r="W318" s="3">
        <v>11054.879079602801</v>
      </c>
      <c r="X318" s="3">
        <v>11092.824535551679</v>
      </c>
      <c r="Y318" s="3">
        <v>9662.9180437559353</v>
      </c>
      <c r="Z318" s="3">
        <v>8811.41867182446</v>
      </c>
      <c r="AA318" s="3">
        <v>8374.8800968586493</v>
      </c>
      <c r="AB318" s="3">
        <v>9255.1892826974963</v>
      </c>
      <c r="AC318" s="3">
        <v>9888.6000991923574</v>
      </c>
      <c r="AD318" s="3">
        <v>10474.601148462871</v>
      </c>
      <c r="AE318" s="3">
        <v>11205.663352869569</v>
      </c>
      <c r="AF318" s="3">
        <v>11596.248558656331</v>
      </c>
      <c r="AG318" s="3">
        <v>10908.034263448901</v>
      </c>
      <c r="AH318" s="3">
        <v>10255.74766293062</v>
      </c>
      <c r="AI318" s="3">
        <v>9236.2570002115735</v>
      </c>
      <c r="AJ318" s="3">
        <v>1983.510899856884</v>
      </c>
      <c r="AK318" s="3">
        <v>1996.00147750874</v>
      </c>
      <c r="AL318" s="3">
        <v>5687.4081734201591</v>
      </c>
      <c r="AM318" s="3">
        <v>4793.4640209883792</v>
      </c>
      <c r="AN318" s="3">
        <v>8257.3884501633438</v>
      </c>
      <c r="AO318" s="3">
        <v>8989.2053421959954</v>
      </c>
      <c r="AP318" s="3">
        <v>6753.9550148256922</v>
      </c>
      <c r="AQ318" s="3">
        <v>7400.1662502097079</v>
      </c>
      <c r="AR318" s="3">
        <v>7634.3319166993297</v>
      </c>
      <c r="AS318" s="3">
        <v>6892.0523797892529</v>
      </c>
      <c r="AT318" s="3">
        <v>6305.9969191587415</v>
      </c>
      <c r="AU318" s="3">
        <v>4941.0740561391694</v>
      </c>
      <c r="AV318" s="3">
        <v>4992.3435606428629</v>
      </c>
      <c r="AW318" s="3">
        <v>5324.4312452556769</v>
      </c>
      <c r="AX318" s="10">
        <v>98940040042001</v>
      </c>
      <c r="AY318" s="6" t="s">
        <v>719</v>
      </c>
      <c r="AZ318" s="1">
        <v>1121</v>
      </c>
      <c r="BA318" s="6" t="s">
        <v>717</v>
      </c>
      <c r="BB318" s="1" t="s">
        <v>1021</v>
      </c>
    </row>
    <row r="319" spans="2:54" ht="14.5" x14ac:dyDescent="0.35">
      <c r="B319" s="8" t="s">
        <v>701</v>
      </c>
      <c r="C319" s="6" t="s">
        <v>370</v>
      </c>
      <c r="D319" s="3">
        <v>3442.7953069039809</v>
      </c>
      <c r="E319" s="3">
        <v>2322.1369716668778</v>
      </c>
      <c r="F319" s="3">
        <v>2454.6207781325238</v>
      </c>
      <c r="G319" s="3">
        <v>2425.1450536827151</v>
      </c>
      <c r="H319" s="3">
        <v>3049.900890212497</v>
      </c>
      <c r="I319" s="3">
        <v>3669.62485589161</v>
      </c>
      <c r="J319" s="3">
        <v>3780.89496541266</v>
      </c>
      <c r="K319" s="3">
        <v>4251.3358636918392</v>
      </c>
      <c r="L319" s="3">
        <v>4930.0475253683626</v>
      </c>
      <c r="M319" s="3">
        <v>5684.2375998684975</v>
      </c>
      <c r="N319" s="3">
        <v>5376.9593295523991</v>
      </c>
      <c r="O319" s="3">
        <v>4318.0359695819006</v>
      </c>
      <c r="P319" s="3">
        <v>4498.3777907527647</v>
      </c>
      <c r="Q319" s="3">
        <v>3297.9308490788471</v>
      </c>
      <c r="R319" s="3">
        <v>2956.6311291172919</v>
      </c>
      <c r="S319" s="3">
        <v>3714.279336120178</v>
      </c>
      <c r="T319" s="3">
        <v>3936.432888557636</v>
      </c>
      <c r="U319" s="3">
        <v>4429.8204790738437</v>
      </c>
      <c r="V319" s="3">
        <v>5246.5125437367797</v>
      </c>
      <c r="W319" s="3">
        <v>4283.6936785484859</v>
      </c>
      <c r="X319" s="3">
        <v>4860.635970215616</v>
      </c>
      <c r="Y319" s="3">
        <v>5591.3857127032225</v>
      </c>
      <c r="Z319" s="3">
        <v>6051.7618356511584</v>
      </c>
      <c r="AA319" s="3">
        <v>6724.9983331349886</v>
      </c>
      <c r="AB319" s="3">
        <v>6241.217113314593</v>
      </c>
      <c r="AC319" s="3">
        <v>5962.1586381549196</v>
      </c>
      <c r="AD319" s="3">
        <v>5529.0866989203887</v>
      </c>
      <c r="AE319" s="3">
        <v>6382.3786596909467</v>
      </c>
      <c r="AF319" s="3">
        <v>6777.2386044875184</v>
      </c>
      <c r="AG319" s="3">
        <v>6947.8371224965049</v>
      </c>
      <c r="AH319" s="3">
        <v>7187.1354263563289</v>
      </c>
      <c r="AI319" s="3">
        <v>6896.9012646300052</v>
      </c>
      <c r="AJ319" s="3">
        <v>13834.626366678371</v>
      </c>
      <c r="AK319" s="3">
        <v>14550.066852207599</v>
      </c>
      <c r="AL319" s="3">
        <v>14334.456786333179</v>
      </c>
      <c r="AM319" s="3">
        <v>13982.895839299419</v>
      </c>
      <c r="AN319" s="3">
        <v>12536.771000413009</v>
      </c>
      <c r="AO319" s="3">
        <v>11544.15840862436</v>
      </c>
      <c r="AP319" s="3">
        <v>7694.200961122081</v>
      </c>
      <c r="AQ319" s="3">
        <v>7036.5758565274546</v>
      </c>
      <c r="AR319" s="3">
        <v>7376.6103902160175</v>
      </c>
      <c r="AS319" s="3">
        <v>8028.3309234217932</v>
      </c>
      <c r="AT319" s="3">
        <v>8610.3287817438795</v>
      </c>
      <c r="AU319" s="3">
        <v>10348.51370829828</v>
      </c>
      <c r="AV319" s="3">
        <v>9963.4438085627899</v>
      </c>
      <c r="AW319" s="3">
        <v>9477.4508934557107</v>
      </c>
      <c r="AX319" s="10">
        <v>98900010213001</v>
      </c>
      <c r="AY319" s="6" t="s">
        <v>1022</v>
      </c>
      <c r="AZ319" s="1">
        <v>1263</v>
      </c>
      <c r="BA319" s="6" t="s">
        <v>1023</v>
      </c>
      <c r="BB319" s="1" t="s">
        <v>1024</v>
      </c>
    </row>
    <row r="320" spans="2:54" ht="14.5" x14ac:dyDescent="0.35">
      <c r="B320" s="8" t="s">
        <v>702</v>
      </c>
      <c r="C320" s="6" t="s">
        <v>371</v>
      </c>
      <c r="D320" s="3">
        <v>3535.3571096872452</v>
      </c>
      <c r="E320" s="3">
        <v>2370.855819906189</v>
      </c>
      <c r="F320" s="3">
        <v>2357.6102521149969</v>
      </c>
      <c r="G320" s="3">
        <v>2394.7675831688921</v>
      </c>
      <c r="H320" s="3">
        <v>3054.3131588931678</v>
      </c>
      <c r="I320" s="3">
        <v>3694.3008920725488</v>
      </c>
      <c r="J320" s="3">
        <v>3848.1496376656592</v>
      </c>
      <c r="K320" s="3">
        <v>4294.1384067935633</v>
      </c>
      <c r="L320" s="3">
        <v>4982.2007437169823</v>
      </c>
      <c r="M320" s="3">
        <v>5719.192459067106</v>
      </c>
      <c r="N320" s="3">
        <v>5388.1535319195318</v>
      </c>
      <c r="O320" s="3">
        <v>4327.5459620786824</v>
      </c>
      <c r="P320" s="3">
        <v>4479.6045725695476</v>
      </c>
      <c r="Q320" s="3">
        <v>3233.0223312227008</v>
      </c>
      <c r="R320" s="3">
        <v>2841.528386668248</v>
      </c>
      <c r="S320" s="3">
        <v>3556.2493982230599</v>
      </c>
      <c r="T320" s="3">
        <v>3812.611884061705</v>
      </c>
      <c r="U320" s="3">
        <v>4325.4184898059839</v>
      </c>
      <c r="V320" s="3">
        <v>5141.8109116000169</v>
      </c>
      <c r="W320" s="3">
        <v>4131.5814762626269</v>
      </c>
      <c r="X320" s="3">
        <v>4693.9936964230637</v>
      </c>
      <c r="Y320" s="3">
        <v>5463.3592922577718</v>
      </c>
      <c r="Z320" s="3">
        <v>5948.0735618029739</v>
      </c>
      <c r="AA320" s="3">
        <v>6617.304251074941</v>
      </c>
      <c r="AB320" s="3">
        <v>6111.9761342695292</v>
      </c>
      <c r="AC320" s="3">
        <v>5816.5123337181667</v>
      </c>
      <c r="AD320" s="3">
        <v>5371.8078699033231</v>
      </c>
      <c r="AE320" s="3">
        <v>6198.6143026835462</v>
      </c>
      <c r="AF320" s="3">
        <v>6585.2774947449034</v>
      </c>
      <c r="AG320" s="3">
        <v>6767.3323849177541</v>
      </c>
      <c r="AH320" s="3">
        <v>7018.2486866652553</v>
      </c>
      <c r="AI320" s="3">
        <v>6755.6618082381638</v>
      </c>
      <c r="AJ320" s="3">
        <v>13780.85246244591</v>
      </c>
      <c r="AK320" s="3">
        <v>14497.338415875971</v>
      </c>
      <c r="AL320" s="3">
        <v>14227.25745053842</v>
      </c>
      <c r="AM320" s="3">
        <v>13887.348537120441</v>
      </c>
      <c r="AN320" s="3">
        <v>12390.693852454209</v>
      </c>
      <c r="AO320" s="3">
        <v>11387.06358959024</v>
      </c>
      <c r="AP320" s="3">
        <v>7718.1542438708757</v>
      </c>
      <c r="AQ320" s="3">
        <v>7064.4168977144109</v>
      </c>
      <c r="AR320" s="3">
        <v>7432.8672771370429</v>
      </c>
      <c r="AS320" s="3">
        <v>8073.9322533785225</v>
      </c>
      <c r="AT320" s="3">
        <v>8650.2920450713391</v>
      </c>
      <c r="AU320" s="3">
        <v>10384.50694759408</v>
      </c>
      <c r="AV320" s="3">
        <v>9992.9479593888573</v>
      </c>
      <c r="AW320" s="3">
        <v>9505.5534724539448</v>
      </c>
      <c r="AX320" s="10">
        <v>98900010033001</v>
      </c>
      <c r="AY320" s="6" t="s">
        <v>719</v>
      </c>
      <c r="AZ320" s="1">
        <v>1110</v>
      </c>
      <c r="BA320" s="6" t="s">
        <v>722</v>
      </c>
      <c r="BB320" s="1" t="s">
        <v>1025</v>
      </c>
    </row>
    <row r="321" spans="2:54" ht="14.5" x14ac:dyDescent="0.35">
      <c r="B321" s="8" t="s">
        <v>703</v>
      </c>
      <c r="C321" s="6" t="s">
        <v>372</v>
      </c>
      <c r="D321" s="3">
        <v>1084.911386651549</v>
      </c>
      <c r="E321" s="3">
        <v>2091.3092585625509</v>
      </c>
      <c r="F321" s="3">
        <v>3659.1910339135161</v>
      </c>
      <c r="G321" s="3">
        <v>2899.821648892359</v>
      </c>
      <c r="H321" s="3">
        <v>2465.0584124681118</v>
      </c>
      <c r="I321" s="3">
        <v>2241.7663422440369</v>
      </c>
      <c r="J321" s="3">
        <v>1540.675695352739</v>
      </c>
      <c r="K321" s="3">
        <v>2128.6472491814861</v>
      </c>
      <c r="L321" s="3">
        <v>2343.6678869415259</v>
      </c>
      <c r="M321" s="3">
        <v>3175.212708826145</v>
      </c>
      <c r="N321" s="3">
        <v>3347.2385388981788</v>
      </c>
      <c r="O321" s="3">
        <v>2734.1930095409671</v>
      </c>
      <c r="P321" s="3">
        <v>3305.842832337079</v>
      </c>
      <c r="Q321" s="3">
        <v>3493.6626296225618</v>
      </c>
      <c r="R321" s="3">
        <v>4063.1288880425332</v>
      </c>
      <c r="S321" s="3">
        <v>5150.3079782061113</v>
      </c>
      <c r="T321" s="3">
        <v>4715.5723209608723</v>
      </c>
      <c r="U321" s="3">
        <v>4700.6339035664096</v>
      </c>
      <c r="V321" s="3">
        <v>5269.5645966599968</v>
      </c>
      <c r="W321" s="3">
        <v>5437.266500638133</v>
      </c>
      <c r="X321" s="3">
        <v>6149.8718331231548</v>
      </c>
      <c r="Y321" s="3">
        <v>5961.1369869494056</v>
      </c>
      <c r="Z321" s="3">
        <v>5865.0701781902426</v>
      </c>
      <c r="AA321" s="3">
        <v>6486.7214268368889</v>
      </c>
      <c r="AB321" s="3">
        <v>6504.1277654877094</v>
      </c>
      <c r="AC321" s="3">
        <v>6602.6397266528138</v>
      </c>
      <c r="AD321" s="3">
        <v>6488.5221076152693</v>
      </c>
      <c r="AE321" s="3">
        <v>7803.9542112250329</v>
      </c>
      <c r="AF321" s="3">
        <v>8368.1706859752558</v>
      </c>
      <c r="AG321" s="3">
        <v>8219.8019406513358</v>
      </c>
      <c r="AH321" s="3">
        <v>8150.983877270116</v>
      </c>
      <c r="AI321" s="3">
        <v>7294.378207374064</v>
      </c>
      <c r="AJ321" s="3">
        <v>12039.364474364031</v>
      </c>
      <c r="AK321" s="3">
        <v>12714.10347067268</v>
      </c>
      <c r="AL321" s="3">
        <v>13478.91456630203</v>
      </c>
      <c r="AM321" s="3">
        <v>12917.64835520327</v>
      </c>
      <c r="AN321" s="3">
        <v>12570.098722463081</v>
      </c>
      <c r="AO321" s="3">
        <v>11881.427857398759</v>
      </c>
      <c r="AP321" s="3">
        <v>5053.6031307929452</v>
      </c>
      <c r="AQ321" s="3">
        <v>4410.5157463028936</v>
      </c>
      <c r="AR321" s="3">
        <v>4308.8745488853456</v>
      </c>
      <c r="AS321" s="3">
        <v>5053.3285444406656</v>
      </c>
      <c r="AT321" s="3">
        <v>5672.2690508821124</v>
      </c>
      <c r="AU321" s="3">
        <v>7378.1848455236768</v>
      </c>
      <c r="AV321" s="3">
        <v>7092.576308327486</v>
      </c>
      <c r="AW321" s="3">
        <v>6648.9740313265902</v>
      </c>
      <c r="AX321" s="10">
        <v>98900010155001</v>
      </c>
      <c r="AY321" s="6" t="s">
        <v>719</v>
      </c>
      <c r="AZ321" s="1">
        <v>1110</v>
      </c>
      <c r="BA321" s="6" t="s">
        <v>722</v>
      </c>
      <c r="BB321" s="1" t="s">
        <v>1026</v>
      </c>
    </row>
    <row r="322" spans="2:54" ht="14.5" x14ac:dyDescent="0.35">
      <c r="B322" s="8" t="s">
        <v>704</v>
      </c>
      <c r="C322" s="6" t="s">
        <v>373</v>
      </c>
      <c r="D322" s="3">
        <v>12255.77068046016</v>
      </c>
      <c r="E322" s="3">
        <v>11917.920289373589</v>
      </c>
      <c r="F322" s="3">
        <v>10745.29996024854</v>
      </c>
      <c r="G322" s="3">
        <v>11170.247669599979</v>
      </c>
      <c r="H322" s="3">
        <v>11108.71607246567</v>
      </c>
      <c r="I322" s="3">
        <v>11092.409459914659</v>
      </c>
      <c r="J322" s="3">
        <v>11766.77512648065</v>
      </c>
      <c r="K322" s="3">
        <v>11213.4140475405</v>
      </c>
      <c r="L322" s="3">
        <v>11269.25283206988</v>
      </c>
      <c r="M322" s="3">
        <v>10727.206860164621</v>
      </c>
      <c r="N322" s="3">
        <v>10221.85918850308</v>
      </c>
      <c r="O322" s="3">
        <v>10579.16173836109</v>
      </c>
      <c r="P322" s="3">
        <v>10001.699421831219</v>
      </c>
      <c r="Q322" s="3">
        <v>10225.488933623161</v>
      </c>
      <c r="R322" s="3">
        <v>10196.470815133191</v>
      </c>
      <c r="S322" s="3">
        <v>9355.2423675664904</v>
      </c>
      <c r="T322" s="3">
        <v>9215.6663432873411</v>
      </c>
      <c r="U322" s="3">
        <v>8892.6426525234965</v>
      </c>
      <c r="V322" s="3">
        <v>8156.7880712399901</v>
      </c>
      <c r="W322" s="3">
        <v>8784.3122045935233</v>
      </c>
      <c r="X322" s="3">
        <v>8231.6754572497248</v>
      </c>
      <c r="Y322" s="3">
        <v>7596.4575923881021</v>
      </c>
      <c r="Z322" s="3">
        <v>7466.575534007502</v>
      </c>
      <c r="AA322" s="3">
        <v>6823.6600673645034</v>
      </c>
      <c r="AB322" s="3">
        <v>6963.8285103403696</v>
      </c>
      <c r="AC322" s="3">
        <v>7123.2729032313673</v>
      </c>
      <c r="AD322" s="3">
        <v>7539.6711635018664</v>
      </c>
      <c r="AE322" s="3">
        <v>6940.491914552902</v>
      </c>
      <c r="AF322" s="3">
        <v>6799.5231123569638</v>
      </c>
      <c r="AG322" s="3">
        <v>6348.7989203393017</v>
      </c>
      <c r="AH322" s="3">
        <v>5946.0115706857368</v>
      </c>
      <c r="AI322" s="3">
        <v>6223.5142970518637</v>
      </c>
      <c r="AJ322" s="3">
        <v>7226.5461364863722</v>
      </c>
      <c r="AK322" s="3">
        <v>7585.5492735219177</v>
      </c>
      <c r="AL322" s="3">
        <v>4017.524800209756</v>
      </c>
      <c r="AM322" s="3">
        <v>4650.2384478109652</v>
      </c>
      <c r="AN322" s="3">
        <v>953.43872014007593</v>
      </c>
      <c r="AO322" s="3">
        <v>1526.2084727616359</v>
      </c>
      <c r="AP322" s="3">
        <v>10177.056382069861</v>
      </c>
      <c r="AQ322" s="3">
        <v>10347.39386704047</v>
      </c>
      <c r="AR322" s="3">
        <v>11300.362108526249</v>
      </c>
      <c r="AS322" s="3">
        <v>10973.06249518543</v>
      </c>
      <c r="AT322" s="3">
        <v>10818.35570292489</v>
      </c>
      <c r="AU322" s="3">
        <v>10980.688817994091</v>
      </c>
      <c r="AV322" s="3">
        <v>10594.854248682799</v>
      </c>
      <c r="AW322" s="3">
        <v>10446.14918099199</v>
      </c>
      <c r="AX322" s="10">
        <v>62460020059001</v>
      </c>
      <c r="AY322" s="6" t="s">
        <v>757</v>
      </c>
      <c r="AZ322" s="1">
        <v>1110</v>
      </c>
      <c r="BA322" s="6" t="s">
        <v>722</v>
      </c>
      <c r="BB322" s="1" t="s">
        <v>1027</v>
      </c>
    </row>
    <row r="323" spans="2:54" ht="14.5" x14ac:dyDescent="0.35">
      <c r="B323" s="8" t="s">
        <v>705</v>
      </c>
      <c r="C323" s="6" t="s">
        <v>374</v>
      </c>
      <c r="D323" s="3">
        <v>11435.705098716309</v>
      </c>
      <c r="E323" s="3">
        <v>12074.58599865462</v>
      </c>
      <c r="F323" s="3">
        <v>12020.20871613821</v>
      </c>
      <c r="G323" s="3">
        <v>11851.889273044129</v>
      </c>
      <c r="H323" s="3">
        <v>11244.66692098475</v>
      </c>
      <c r="I323" s="3">
        <v>10707.28476414057</v>
      </c>
      <c r="J323" s="3">
        <v>10904.781327273029</v>
      </c>
      <c r="K323" s="3">
        <v>10278.890783928649</v>
      </c>
      <c r="L323" s="3">
        <v>9769.1871338888577</v>
      </c>
      <c r="M323" s="3">
        <v>8911.2855199184851</v>
      </c>
      <c r="N323" s="3">
        <v>8997.4982786046148</v>
      </c>
      <c r="O323" s="3">
        <v>10016.06224724966</v>
      </c>
      <c r="P323" s="3">
        <v>9774.1524072722441</v>
      </c>
      <c r="Q323" s="3">
        <v>11065.775759441851</v>
      </c>
      <c r="R323" s="3">
        <v>11695.38211913857</v>
      </c>
      <c r="S323" s="3">
        <v>11677.64568179263</v>
      </c>
      <c r="T323" s="3">
        <v>10975.616966466279</v>
      </c>
      <c r="U323" s="3">
        <v>10320.28809617815</v>
      </c>
      <c r="V323" s="3">
        <v>9631.6483257196451</v>
      </c>
      <c r="W323" s="3">
        <v>11198.27558301759</v>
      </c>
      <c r="X323" s="3">
        <v>11224.151776377161</v>
      </c>
      <c r="Y323" s="3">
        <v>9797.0542088465263</v>
      </c>
      <c r="Z323" s="3">
        <v>8950.8432844132985</v>
      </c>
      <c r="AA323" s="3">
        <v>8502.7915342297601</v>
      </c>
      <c r="AB323" s="3">
        <v>9379.0731231951813</v>
      </c>
      <c r="AC323" s="3">
        <v>10009.79886807882</v>
      </c>
      <c r="AD323" s="3">
        <v>10598.50509635625</v>
      </c>
      <c r="AE323" s="3">
        <v>11306.920629294489</v>
      </c>
      <c r="AF323" s="3">
        <v>11688.771534308469</v>
      </c>
      <c r="AG323" s="3">
        <v>10999.53332699356</v>
      </c>
      <c r="AH323" s="3">
        <v>10345.72192357012</v>
      </c>
      <c r="AI323" s="3">
        <v>9342.9354976190425</v>
      </c>
      <c r="AJ323" s="3">
        <v>1888.297834296076</v>
      </c>
      <c r="AK323" s="3">
        <v>1829.2779138888129</v>
      </c>
      <c r="AL323" s="3">
        <v>5576.3092695243704</v>
      </c>
      <c r="AM323" s="3">
        <v>4690.276672570435</v>
      </c>
      <c r="AN323" s="3">
        <v>8217.9945839087322</v>
      </c>
      <c r="AO323" s="3">
        <v>8978.4139413602079</v>
      </c>
      <c r="AP323" s="3">
        <v>6966.0880808647598</v>
      </c>
      <c r="AQ323" s="3">
        <v>7609.8515338935922</v>
      </c>
      <c r="AR323" s="3">
        <v>7855.4355310816072</v>
      </c>
      <c r="AS323" s="3">
        <v>7114.3986884992664</v>
      </c>
      <c r="AT323" s="3">
        <v>6530.3561048410484</v>
      </c>
      <c r="AU323" s="3">
        <v>5173.4139571139976</v>
      </c>
      <c r="AV323" s="3">
        <v>5221.7256079452791</v>
      </c>
      <c r="AW323" s="3">
        <v>5550.3949060396099</v>
      </c>
      <c r="AX323" s="10">
        <v>98940040030001</v>
      </c>
      <c r="AY323" s="6" t="s">
        <v>719</v>
      </c>
      <c r="AZ323" s="1">
        <v>1121</v>
      </c>
      <c r="BA323" s="6" t="s">
        <v>717</v>
      </c>
      <c r="BB323" s="1" t="s">
        <v>1028</v>
      </c>
    </row>
    <row r="324" spans="2:54" ht="14.5" x14ac:dyDescent="0.35">
      <c r="B324" s="8" t="s">
        <v>706</v>
      </c>
      <c r="C324" s="6" t="s">
        <v>375</v>
      </c>
      <c r="D324" s="3">
        <v>3330.688385893392</v>
      </c>
      <c r="E324" s="3">
        <v>2217.0806895381911</v>
      </c>
      <c r="F324" s="3">
        <v>2400.444214357497</v>
      </c>
      <c r="G324" s="3">
        <v>2342.4996795699781</v>
      </c>
      <c r="H324" s="3">
        <v>2955.0811639068279</v>
      </c>
      <c r="I324" s="3">
        <v>3568.9716529531452</v>
      </c>
      <c r="J324" s="3">
        <v>3671.7570626951301</v>
      </c>
      <c r="K324" s="3">
        <v>4146.3958715835652</v>
      </c>
      <c r="L324" s="3">
        <v>4823.1478610738604</v>
      </c>
      <c r="M324" s="3">
        <v>5580.5895256832591</v>
      </c>
      <c r="N324" s="3">
        <v>5279.0684395389499</v>
      </c>
      <c r="O324" s="3">
        <v>4220.9653762204935</v>
      </c>
      <c r="P324" s="3">
        <v>4409.6454927932882</v>
      </c>
      <c r="Q324" s="3">
        <v>3227.4242486053049</v>
      </c>
      <c r="R324" s="3">
        <v>2910.8719569635141</v>
      </c>
      <c r="S324" s="3">
        <v>3694.2362385993779</v>
      </c>
      <c r="T324" s="3">
        <v>3894.266630822864</v>
      </c>
      <c r="U324" s="3">
        <v>4376.6621033902102</v>
      </c>
      <c r="V324" s="3">
        <v>5192.9853918129793</v>
      </c>
      <c r="W324" s="3">
        <v>4258.9535372764058</v>
      </c>
      <c r="X324" s="3">
        <v>4846.0686268013287</v>
      </c>
      <c r="Y324" s="3">
        <v>5550.5133642112069</v>
      </c>
      <c r="Z324" s="3">
        <v>5997.3390564428346</v>
      </c>
      <c r="AA324" s="3">
        <v>6672.4024207126913</v>
      </c>
      <c r="AB324" s="3">
        <v>6200.7784303599256</v>
      </c>
      <c r="AC324" s="3">
        <v>5932.0726002215306</v>
      </c>
      <c r="AD324" s="3">
        <v>5507.1850518515603</v>
      </c>
      <c r="AE324" s="3">
        <v>6381.5801657588563</v>
      </c>
      <c r="AF324" s="3">
        <v>6784.3811523527993</v>
      </c>
      <c r="AG324" s="3">
        <v>6943.8968624739864</v>
      </c>
      <c r="AH324" s="3">
        <v>7173.3635691789677</v>
      </c>
      <c r="AI324" s="3">
        <v>6863.6119149967562</v>
      </c>
      <c r="AJ324" s="3">
        <v>13756.630197845079</v>
      </c>
      <c r="AK324" s="3">
        <v>14471.62429915692</v>
      </c>
      <c r="AL324" s="3">
        <v>14280.442212106591</v>
      </c>
      <c r="AM324" s="3">
        <v>13923.051764221411</v>
      </c>
      <c r="AN324" s="3">
        <v>12505.6459018351</v>
      </c>
      <c r="AO324" s="3">
        <v>11520.728474825681</v>
      </c>
      <c r="AP324" s="3">
        <v>7592.721895752079</v>
      </c>
      <c r="AQ324" s="3">
        <v>6934.283572156769</v>
      </c>
      <c r="AR324" s="3">
        <v>7268.6946901565361</v>
      </c>
      <c r="AS324" s="3">
        <v>7922.249661544538</v>
      </c>
      <c r="AT324" s="3">
        <v>8505.2954229393836</v>
      </c>
      <c r="AU324" s="3">
        <v>10244.17483659911</v>
      </c>
      <c r="AV324" s="3">
        <v>9860.5106750898776</v>
      </c>
      <c r="AW324" s="3">
        <v>9374.8612885736147</v>
      </c>
      <c r="AX324" s="10">
        <v>98900010098001</v>
      </c>
      <c r="AY324" s="6" t="s">
        <v>719</v>
      </c>
      <c r="AZ324" s="1">
        <v>1110</v>
      </c>
      <c r="BA324" s="6" t="s">
        <v>722</v>
      </c>
      <c r="BB324" s="1" t="s">
        <v>1029</v>
      </c>
    </row>
    <row r="325" spans="2:54" ht="14.5" x14ac:dyDescent="0.35">
      <c r="B325" s="8" t="s">
        <v>707</v>
      </c>
      <c r="C325" s="6" t="s">
        <v>376</v>
      </c>
      <c r="D325" s="3">
        <v>6503.5899923869074</v>
      </c>
      <c r="E325" s="3">
        <v>7705.2081635111854</v>
      </c>
      <c r="F325" s="3">
        <v>8655.4428457099002</v>
      </c>
      <c r="G325" s="3">
        <v>8051.7012994565121</v>
      </c>
      <c r="H325" s="3">
        <v>7279.0875829533816</v>
      </c>
      <c r="I325" s="3">
        <v>6578.1297836177273</v>
      </c>
      <c r="J325" s="3">
        <v>6213.9931662984654</v>
      </c>
      <c r="K325" s="3">
        <v>5902.8175974658416</v>
      </c>
      <c r="L325" s="3">
        <v>5192.8367558374366</v>
      </c>
      <c r="M325" s="3">
        <v>4716.3177544326763</v>
      </c>
      <c r="N325" s="3">
        <v>5337.8144582286377</v>
      </c>
      <c r="O325" s="3">
        <v>6180.7540681644359</v>
      </c>
      <c r="P325" s="3">
        <v>6443.0380580447163</v>
      </c>
      <c r="Q325" s="3">
        <v>7839.2648976215978</v>
      </c>
      <c r="R325" s="3">
        <v>8693.8660799895752</v>
      </c>
      <c r="S325" s="3">
        <v>9397.2674323980918</v>
      </c>
      <c r="T325" s="3">
        <v>8617.8210314032385</v>
      </c>
      <c r="U325" s="3">
        <v>8105.0264594004702</v>
      </c>
      <c r="V325" s="3">
        <v>7980.6020260642672</v>
      </c>
      <c r="W325" s="3">
        <v>9268.9752459669598</v>
      </c>
      <c r="X325" s="3">
        <v>9768.3414753901561</v>
      </c>
      <c r="Y325" s="3">
        <v>8643.2190769488352</v>
      </c>
      <c r="Z325" s="3">
        <v>7900.5737342084412</v>
      </c>
      <c r="AA325" s="3">
        <v>8057.3919305071831</v>
      </c>
      <c r="AB325" s="3">
        <v>8745.9790342639844</v>
      </c>
      <c r="AC325" s="3">
        <v>9269.4139296063786</v>
      </c>
      <c r="AD325" s="3">
        <v>9588.5709431017258</v>
      </c>
      <c r="AE325" s="3">
        <v>10928.862596779951</v>
      </c>
      <c r="AF325" s="3">
        <v>11525.14661230102</v>
      </c>
      <c r="AG325" s="3">
        <v>11023.243080110189</v>
      </c>
      <c r="AH325" s="3">
        <v>10580.54238608306</v>
      </c>
      <c r="AI325" s="3">
        <v>9318.4350623814935</v>
      </c>
      <c r="AJ325" s="3">
        <v>8590.5087784807347</v>
      </c>
      <c r="AK325" s="3">
        <v>9053.5812091954413</v>
      </c>
      <c r="AL325" s="3">
        <v>11540.770104204361</v>
      </c>
      <c r="AM325" s="3">
        <v>10701.22225381138</v>
      </c>
      <c r="AN325" s="3">
        <v>12366.760713232179</v>
      </c>
      <c r="AO325" s="3">
        <v>12326.63431475674</v>
      </c>
      <c r="AP325" s="3">
        <v>3550.554421548733</v>
      </c>
      <c r="AQ325" s="3">
        <v>3828.5818796703152</v>
      </c>
      <c r="AR325" s="3">
        <v>2934.08383964726</v>
      </c>
      <c r="AS325" s="3">
        <v>2708.3113585226988</v>
      </c>
      <c r="AT325" s="3">
        <v>2585.1594109747289</v>
      </c>
      <c r="AU325" s="3">
        <v>2621.271921580334</v>
      </c>
      <c r="AV325" s="3">
        <v>2840.8385945536438</v>
      </c>
      <c r="AW325" s="3">
        <v>2876.424450677559</v>
      </c>
      <c r="AX325" s="10">
        <v>98330100041001</v>
      </c>
      <c r="AY325" s="6" t="s">
        <v>719</v>
      </c>
      <c r="AZ325" s="1">
        <v>1110</v>
      </c>
      <c r="BA325" s="6" t="s">
        <v>722</v>
      </c>
      <c r="BB325" s="1" t="s">
        <v>1030</v>
      </c>
    </row>
    <row r="326" spans="2:54" ht="14.5" x14ac:dyDescent="0.35">
      <c r="B326" s="8" t="s">
        <v>708</v>
      </c>
      <c r="C326" s="6" t="s">
        <v>377</v>
      </c>
      <c r="D326" s="3">
        <v>15194.591929121179</v>
      </c>
      <c r="E326" s="3">
        <v>15342.44530061152</v>
      </c>
      <c r="F326" s="3">
        <v>14636.32531998969</v>
      </c>
      <c r="G326" s="3">
        <v>14800.5488502433</v>
      </c>
      <c r="H326" s="3">
        <v>14452.17719870552</v>
      </c>
      <c r="I326" s="3">
        <v>14158.67593814841</v>
      </c>
      <c r="J326" s="3">
        <v>14640.863351995549</v>
      </c>
      <c r="K326" s="3">
        <v>13994.81798717086</v>
      </c>
      <c r="L326" s="3">
        <v>13744.207560711569</v>
      </c>
      <c r="M326" s="3">
        <v>12962.362884959481</v>
      </c>
      <c r="N326" s="3">
        <v>12727.21676837115</v>
      </c>
      <c r="O326" s="3">
        <v>13494.67373222103</v>
      </c>
      <c r="P326" s="3">
        <v>13030.93191956306</v>
      </c>
      <c r="Q326" s="3">
        <v>13846.76488381064</v>
      </c>
      <c r="R326" s="3">
        <v>14148.44751961675</v>
      </c>
      <c r="S326" s="3">
        <v>13629.25383844048</v>
      </c>
      <c r="T326" s="3">
        <v>13196.01549086978</v>
      </c>
      <c r="U326" s="3">
        <v>12662.65568111689</v>
      </c>
      <c r="V326" s="3">
        <v>11846.06213889325</v>
      </c>
      <c r="W326" s="3">
        <v>13042.38752418466</v>
      </c>
      <c r="X326" s="3">
        <v>12709.578163106849</v>
      </c>
      <c r="Y326" s="3">
        <v>11585.00061473477</v>
      </c>
      <c r="Z326" s="3">
        <v>11039.98130135919</v>
      </c>
      <c r="AA326" s="3">
        <v>10371.681860952371</v>
      </c>
      <c r="AB326" s="3">
        <v>10957.92165550945</v>
      </c>
      <c r="AC326" s="3">
        <v>11397.43268125838</v>
      </c>
      <c r="AD326" s="3">
        <v>11963.61175480846</v>
      </c>
      <c r="AE326" s="3">
        <v>11917.36498079816</v>
      </c>
      <c r="AF326" s="3">
        <v>11993.47239004832</v>
      </c>
      <c r="AG326" s="3">
        <v>11385.289042913641</v>
      </c>
      <c r="AH326" s="3">
        <v>10805.67024104407</v>
      </c>
      <c r="AI326" s="3">
        <v>10459.75396721658</v>
      </c>
      <c r="AJ326" s="3">
        <v>4909.1744367589408</v>
      </c>
      <c r="AK326" s="3">
        <v>4612.986438027343</v>
      </c>
      <c r="AL326" s="3">
        <v>2777.9772020577452</v>
      </c>
      <c r="AM326" s="3">
        <v>3161.3198007566298</v>
      </c>
      <c r="AN326" s="3">
        <v>5743.2132727716626</v>
      </c>
      <c r="AO326" s="3">
        <v>7033.3510818215673</v>
      </c>
      <c r="AP326" s="3">
        <v>11519.86723363455</v>
      </c>
      <c r="AQ326" s="3">
        <v>11997.585766897029</v>
      </c>
      <c r="AR326" s="3">
        <v>12655.992926190411</v>
      </c>
      <c r="AS326" s="3">
        <v>12039.94835321047</v>
      </c>
      <c r="AT326" s="3">
        <v>11603.01083638522</v>
      </c>
      <c r="AU326" s="3">
        <v>10831.040679376871</v>
      </c>
      <c r="AV326" s="3">
        <v>10670.67108994768</v>
      </c>
      <c r="AW326" s="3">
        <v>10800.08972209686</v>
      </c>
      <c r="AX326" s="10">
        <v>62720030041001</v>
      </c>
      <c r="AY326" s="6" t="s">
        <v>733</v>
      </c>
      <c r="AZ326" s="1">
        <v>1110</v>
      </c>
      <c r="BA326" s="6" t="s">
        <v>722</v>
      </c>
      <c r="BB326" s="1" t="s">
        <v>1031</v>
      </c>
    </row>
    <row r="327" spans="2:54" ht="14.5" x14ac:dyDescent="0.35">
      <c r="B327" s="8" t="s">
        <v>709</v>
      </c>
      <c r="C327" s="6" t="s">
        <v>378</v>
      </c>
      <c r="D327" s="3">
        <v>2614.8018688401899</v>
      </c>
      <c r="E327" s="3">
        <v>3864.2792289310742</v>
      </c>
      <c r="F327" s="3">
        <v>5030.7607520901938</v>
      </c>
      <c r="G327" s="3">
        <v>4340.672002182715</v>
      </c>
      <c r="H327" s="3">
        <v>3596.862862087241</v>
      </c>
      <c r="I327" s="3">
        <v>2937.3756666583358</v>
      </c>
      <c r="J327" s="3">
        <v>2404.4955907073322</v>
      </c>
      <c r="K327" s="3">
        <v>2286.8225015460312</v>
      </c>
      <c r="L327" s="3">
        <v>1689.250951568031</v>
      </c>
      <c r="M327" s="3">
        <v>1844.200042380058</v>
      </c>
      <c r="N327" s="3">
        <v>2469.4319415654859</v>
      </c>
      <c r="O327" s="3">
        <v>2794.0454779100992</v>
      </c>
      <c r="P327" s="3">
        <v>3275.0985865364569</v>
      </c>
      <c r="Q327" s="3">
        <v>4378.5544887754959</v>
      </c>
      <c r="R327" s="3">
        <v>5200.2263093086212</v>
      </c>
      <c r="S327" s="3">
        <v>6103.8660945396923</v>
      </c>
      <c r="T327" s="3">
        <v>5415.5826652453452</v>
      </c>
      <c r="U327" s="3">
        <v>5080.9225790805694</v>
      </c>
      <c r="V327" s="3">
        <v>5292.733070259249</v>
      </c>
      <c r="W327" s="3">
        <v>6149.7592226858851</v>
      </c>
      <c r="X327" s="3">
        <v>6782.1485129424054</v>
      </c>
      <c r="Y327" s="3">
        <v>6040.7766622589261</v>
      </c>
      <c r="Z327" s="3">
        <v>5577.4110906055421</v>
      </c>
      <c r="AA327" s="3">
        <v>6024.8593270495148</v>
      </c>
      <c r="AB327" s="3">
        <v>6393.256153978853</v>
      </c>
      <c r="AC327" s="3">
        <v>6728.7658306189142</v>
      </c>
      <c r="AD327" s="3">
        <v>6845.7598449386433</v>
      </c>
      <c r="AE327" s="3">
        <v>8252.2511203244467</v>
      </c>
      <c r="AF327" s="3">
        <v>8859.627587761488</v>
      </c>
      <c r="AG327" s="3">
        <v>8518.8270162066783</v>
      </c>
      <c r="AH327" s="3">
        <v>8254.0639274889418</v>
      </c>
      <c r="AI327" s="3">
        <v>7135.7271207407139</v>
      </c>
      <c r="AJ327" s="3">
        <v>10026.963141142411</v>
      </c>
      <c r="AK327" s="3">
        <v>10660.950843709599</v>
      </c>
      <c r="AL327" s="3">
        <v>11982.36210064602</v>
      </c>
      <c r="AM327" s="3">
        <v>11310.85935932734</v>
      </c>
      <c r="AN327" s="3">
        <v>11687.92594721117</v>
      </c>
      <c r="AO327" s="3">
        <v>11240.106460651121</v>
      </c>
      <c r="AP327" s="3">
        <v>2917.8511617679201</v>
      </c>
      <c r="AQ327" s="3">
        <v>2410.0633699831578</v>
      </c>
      <c r="AR327" s="3">
        <v>1907.884869883331</v>
      </c>
      <c r="AS327" s="3">
        <v>2653.8009790514602</v>
      </c>
      <c r="AT327" s="3">
        <v>3256.9716120167109</v>
      </c>
      <c r="AU327" s="3">
        <v>4891.5487341702938</v>
      </c>
      <c r="AV327" s="3">
        <v>4656.4112279432075</v>
      </c>
      <c r="AW327" s="3">
        <v>4250.2003471729058</v>
      </c>
      <c r="AX327" s="10">
        <v>98900020058001</v>
      </c>
      <c r="AY327" s="6" t="s">
        <v>719</v>
      </c>
      <c r="AZ327" s="1">
        <v>1110</v>
      </c>
      <c r="BA327" s="6" t="s">
        <v>722</v>
      </c>
      <c r="BB327" s="1" t="s">
        <v>1032</v>
      </c>
    </row>
    <row r="328" spans="2:54" ht="14.5" x14ac:dyDescent="0.35">
      <c r="B328" s="8" t="s">
        <v>710</v>
      </c>
      <c r="C328" s="6" t="s">
        <v>379</v>
      </c>
      <c r="D328" s="3">
        <v>8741.6295694959772</v>
      </c>
      <c r="E328" s="3">
        <v>7696.067688527397</v>
      </c>
      <c r="F328" s="3">
        <v>6107.754786087251</v>
      </c>
      <c r="G328" s="3">
        <v>6852.8993095038368</v>
      </c>
      <c r="H328" s="3">
        <v>7333.633369022953</v>
      </c>
      <c r="I328" s="3">
        <v>7806.0209218141581</v>
      </c>
      <c r="J328" s="3">
        <v>8533.6277279390288</v>
      </c>
      <c r="K328" s="3">
        <v>8352.3421017222263</v>
      </c>
      <c r="L328" s="3">
        <v>8877.2041416057091</v>
      </c>
      <c r="M328" s="3">
        <v>8946.0870484869993</v>
      </c>
      <c r="N328" s="3">
        <v>8265.7577501645646</v>
      </c>
      <c r="O328" s="3">
        <v>7778.3207956832139</v>
      </c>
      <c r="P328" s="3">
        <v>7297.5886473084029</v>
      </c>
      <c r="Q328" s="3">
        <v>6340.3075288272285</v>
      </c>
      <c r="R328" s="3">
        <v>5682.7712723121376</v>
      </c>
      <c r="S328" s="3">
        <v>4606.1823543752853</v>
      </c>
      <c r="T328" s="3">
        <v>5178.1799950877712</v>
      </c>
      <c r="U328" s="3">
        <v>5491.5234132141404</v>
      </c>
      <c r="V328" s="3">
        <v>5459.3923991078236</v>
      </c>
      <c r="W328" s="3">
        <v>4431.6671640856785</v>
      </c>
      <c r="X328" s="3">
        <v>3783.798027965624</v>
      </c>
      <c r="Y328" s="3">
        <v>4792.1497918271734</v>
      </c>
      <c r="Z328" s="3">
        <v>5584.0911050747836</v>
      </c>
      <c r="AA328" s="3">
        <v>5618.3554428185207</v>
      </c>
      <c r="AB328" s="3">
        <v>4784.4441397894352</v>
      </c>
      <c r="AC328" s="3">
        <v>4195.9690815519762</v>
      </c>
      <c r="AD328" s="3">
        <v>3845.0514553054272</v>
      </c>
      <c r="AE328" s="3">
        <v>2537.8667125069701</v>
      </c>
      <c r="AF328" s="3">
        <v>1989.5784439168331</v>
      </c>
      <c r="AG328" s="3">
        <v>2634.4321253038261</v>
      </c>
      <c r="AH328" s="3">
        <v>3260.254940703669</v>
      </c>
      <c r="AI328" s="3">
        <v>4439.3944632588173</v>
      </c>
      <c r="AJ328" s="3">
        <v>12228.91260690269</v>
      </c>
      <c r="AK328" s="3">
        <v>12876.80973847064</v>
      </c>
      <c r="AL328" s="3">
        <v>10709.64874452905</v>
      </c>
      <c r="AM328" s="3">
        <v>10846.51593804296</v>
      </c>
      <c r="AN328" s="3">
        <v>7635.6002043960443</v>
      </c>
      <c r="AO328" s="3">
        <v>6343.0873773031644</v>
      </c>
      <c r="AP328" s="3">
        <v>9940.5451302734946</v>
      </c>
      <c r="AQ328" s="3">
        <v>9604.3223740972735</v>
      </c>
      <c r="AR328" s="3">
        <v>10542.474080168749</v>
      </c>
      <c r="AS328" s="3">
        <v>10742.02514161412</v>
      </c>
      <c r="AT328" s="3">
        <v>11020.804922887521</v>
      </c>
      <c r="AU328" s="3">
        <v>12254.31924087291</v>
      </c>
      <c r="AV328" s="3">
        <v>11761.23013292953</v>
      </c>
      <c r="AW328" s="3">
        <v>11345.2037151635</v>
      </c>
      <c r="AX328" s="10">
        <v>98900050090001</v>
      </c>
      <c r="AY328" s="6" t="s">
        <v>719</v>
      </c>
      <c r="AZ328" s="1">
        <v>1122</v>
      </c>
      <c r="BA328" s="6" t="s">
        <v>720</v>
      </c>
      <c r="BB328" s="1" t="s">
        <v>1033</v>
      </c>
    </row>
    <row r="329" spans="2:54" ht="14.5" x14ac:dyDescent="0.35">
      <c r="B329" s="8" t="s">
        <v>711</v>
      </c>
      <c r="C329" s="6" t="s">
        <v>380</v>
      </c>
      <c r="D329" s="3">
        <v>3998.0639408287871</v>
      </c>
      <c r="E329" s="3">
        <v>2730.0895266314292</v>
      </c>
      <c r="F329" s="3">
        <v>2145.263148945322</v>
      </c>
      <c r="G329" s="3">
        <v>2461.5735648021741</v>
      </c>
      <c r="H329" s="3">
        <v>3214.4473442334152</v>
      </c>
      <c r="I329" s="3">
        <v>3906.1478015556199</v>
      </c>
      <c r="J329" s="3">
        <v>4212.989900890555</v>
      </c>
      <c r="K329" s="3">
        <v>4558.0067611079003</v>
      </c>
      <c r="L329" s="3">
        <v>5267.7884247548309</v>
      </c>
      <c r="M329" s="3">
        <v>5928.0002551556881</v>
      </c>
      <c r="N329" s="3">
        <v>5509.4595085997953</v>
      </c>
      <c r="O329" s="3">
        <v>4463.4134332415397</v>
      </c>
      <c r="P329" s="3">
        <v>4500.0917009003279</v>
      </c>
      <c r="Q329" s="3">
        <v>3105.6038911571782</v>
      </c>
      <c r="R329" s="3">
        <v>2511.050934053319</v>
      </c>
      <c r="S329" s="3">
        <v>2990.5599256869132</v>
      </c>
      <c r="T329" s="3">
        <v>3402.4113457594608</v>
      </c>
      <c r="U329" s="3">
        <v>3989.4723691828058</v>
      </c>
      <c r="V329" s="3">
        <v>4788.555954991768</v>
      </c>
      <c r="W329" s="3">
        <v>3581.5615749270351</v>
      </c>
      <c r="X329" s="3">
        <v>4066.4834931954392</v>
      </c>
      <c r="Y329" s="3">
        <v>5002.7018545712754</v>
      </c>
      <c r="Z329" s="3">
        <v>5587.9540404233148</v>
      </c>
      <c r="AA329" s="3">
        <v>6232.8207801790477</v>
      </c>
      <c r="AB329" s="3">
        <v>5638.7057126049613</v>
      </c>
      <c r="AC329" s="3">
        <v>5273.2761633332584</v>
      </c>
      <c r="AD329" s="3">
        <v>4780.2780301064568</v>
      </c>
      <c r="AE329" s="3">
        <v>5479.7900292786389</v>
      </c>
      <c r="AF329" s="3">
        <v>5827.5111247781588</v>
      </c>
      <c r="AG329" s="3">
        <v>6060.8129764055511</v>
      </c>
      <c r="AH329" s="3">
        <v>6362.7112924589028</v>
      </c>
      <c r="AI329" s="3">
        <v>6224.1661028620383</v>
      </c>
      <c r="AJ329" s="3">
        <v>13586.417510646839</v>
      </c>
      <c r="AK329" s="3">
        <v>14305.483973228171</v>
      </c>
      <c r="AL329" s="3">
        <v>13812.56217988511</v>
      </c>
      <c r="AM329" s="3">
        <v>13521.448604396061</v>
      </c>
      <c r="AN329" s="3">
        <v>11817.48805658679</v>
      </c>
      <c r="AO329" s="3">
        <v>10769.27842792851</v>
      </c>
      <c r="AP329" s="3">
        <v>7863.4301661873506</v>
      </c>
      <c r="AQ329" s="3">
        <v>7230.4966699788038</v>
      </c>
      <c r="AR329" s="3">
        <v>7706.2323309213343</v>
      </c>
      <c r="AS329" s="3">
        <v>8301.343773229919</v>
      </c>
      <c r="AT329" s="3">
        <v>8851.9920069480995</v>
      </c>
      <c r="AU329" s="3">
        <v>10561.80727910655</v>
      </c>
      <c r="AV329" s="3">
        <v>10146.384858429201</v>
      </c>
      <c r="AW329" s="3">
        <v>9655.8433663864362</v>
      </c>
      <c r="AX329" s="10">
        <v>98900010394001</v>
      </c>
      <c r="AY329" s="6" t="s">
        <v>1034</v>
      </c>
      <c r="AZ329" s="1">
        <v>1263</v>
      </c>
      <c r="BA329" s="6" t="s">
        <v>1023</v>
      </c>
      <c r="BB329" s="1" t="s">
        <v>1035</v>
      </c>
    </row>
    <row r="330" spans="2:54" ht="14.5" x14ac:dyDescent="0.35">
      <c r="B330" s="8" t="s">
        <v>712</v>
      </c>
      <c r="C330" s="6" t="s">
        <v>381</v>
      </c>
      <c r="D330" s="3">
        <v>3994.9349142509068</v>
      </c>
      <c r="E330" s="3">
        <v>2723.785502876442</v>
      </c>
      <c r="F330" s="3">
        <v>2115.2843101882199</v>
      </c>
      <c r="G330" s="3">
        <v>2442.2945603745461</v>
      </c>
      <c r="H330" s="3">
        <v>3197.5733922697718</v>
      </c>
      <c r="I330" s="3">
        <v>3890.6055076315051</v>
      </c>
      <c r="J330" s="3">
        <v>4204.4924581426512</v>
      </c>
      <c r="K330" s="3">
        <v>4544.2149344824684</v>
      </c>
      <c r="L330" s="3">
        <v>5254.4844153954873</v>
      </c>
      <c r="M330" s="3">
        <v>5910.711396793361</v>
      </c>
      <c r="N330" s="3">
        <v>5488.5261121926014</v>
      </c>
      <c r="O330" s="3">
        <v>4443.8650068331144</v>
      </c>
      <c r="P330" s="3">
        <v>4475.6401916064497</v>
      </c>
      <c r="Q330" s="3">
        <v>3076.881646770084</v>
      </c>
      <c r="R330" s="3">
        <v>2475.9705888477502</v>
      </c>
      <c r="S330" s="3">
        <v>2948.7921778013529</v>
      </c>
      <c r="T330" s="3">
        <v>3363.9888684703551</v>
      </c>
      <c r="U330" s="3">
        <v>3952.7845724705012</v>
      </c>
      <c r="V330" s="3">
        <v>4751.0014986201004</v>
      </c>
      <c r="W330" s="3">
        <v>3539.874025913985</v>
      </c>
      <c r="X330" s="3">
        <v>4023.635776105285</v>
      </c>
      <c r="Y330" s="3">
        <v>4962.4193290783842</v>
      </c>
      <c r="Z330" s="3">
        <v>5549.9619893057097</v>
      </c>
      <c r="AA330" s="3">
        <v>6194.0566858819857</v>
      </c>
      <c r="AB330" s="3">
        <v>5598.0318051454969</v>
      </c>
      <c r="AC330" s="3">
        <v>5231.3774074463172</v>
      </c>
      <c r="AD330" s="3">
        <v>4737.7516286238988</v>
      </c>
      <c r="AE330" s="3">
        <v>5436.6905899554158</v>
      </c>
      <c r="AF330" s="3">
        <v>5784.829581820547</v>
      </c>
      <c r="AG330" s="3">
        <v>6017.6645733282639</v>
      </c>
      <c r="AH330" s="3">
        <v>6319.5774291856051</v>
      </c>
      <c r="AI330" s="3">
        <v>6182.3500672254704</v>
      </c>
      <c r="AJ330" s="3">
        <v>13552.13308226431</v>
      </c>
      <c r="AK330" s="3">
        <v>14271.236170774069</v>
      </c>
      <c r="AL330" s="3">
        <v>13772.49349734074</v>
      </c>
      <c r="AM330" s="3">
        <v>13482.48064982391</v>
      </c>
      <c r="AN330" s="3">
        <v>11774.879563918181</v>
      </c>
      <c r="AO330" s="3">
        <v>10726.28902492642</v>
      </c>
      <c r="AP330" s="3">
        <v>7842.5827672354271</v>
      </c>
      <c r="AQ330" s="3">
        <v>7210.7510632351259</v>
      </c>
      <c r="AR330" s="3">
        <v>7691.2410695134113</v>
      </c>
      <c r="AS330" s="3">
        <v>8284.0367419296781</v>
      </c>
      <c r="AT330" s="3">
        <v>8833.3828119905556</v>
      </c>
      <c r="AU330" s="3">
        <v>10541.79076197325</v>
      </c>
      <c r="AV330" s="3">
        <v>10125.394735987191</v>
      </c>
      <c r="AW330" s="3">
        <v>9634.8037396755881</v>
      </c>
      <c r="AX330" s="10">
        <v>98900010394002</v>
      </c>
      <c r="AY330" s="6" t="s">
        <v>1034</v>
      </c>
      <c r="AZ330" s="1">
        <v>1263</v>
      </c>
      <c r="BA330" s="6" t="s">
        <v>1023</v>
      </c>
      <c r="BB330" s="1" t="s">
        <v>1035</v>
      </c>
    </row>
    <row r="331" spans="2:54" ht="14.5" x14ac:dyDescent="0.35">
      <c r="B331" s="8" t="s">
        <v>713</v>
      </c>
      <c r="C331" s="6" t="s">
        <v>382</v>
      </c>
      <c r="D331" s="3">
        <v>2660.663322008038</v>
      </c>
      <c r="E331" s="3">
        <v>3867.1189250555549</v>
      </c>
      <c r="F331" s="3">
        <v>5382.0181065240213</v>
      </c>
      <c r="G331" s="3">
        <v>4618.4109499735232</v>
      </c>
      <c r="H331" s="3">
        <v>4052.240481350485</v>
      </c>
      <c r="I331" s="3">
        <v>3611.1668863924829</v>
      </c>
      <c r="J331" s="3">
        <v>2862.7187755759869</v>
      </c>
      <c r="K331" s="3">
        <v>3190.003758489896</v>
      </c>
      <c r="L331" s="3">
        <v>2966.284361445174</v>
      </c>
      <c r="M331" s="3">
        <v>3532.4316462947409</v>
      </c>
      <c r="N331" s="3">
        <v>4002.7955395313811</v>
      </c>
      <c r="O331" s="3">
        <v>3844.1792026939152</v>
      </c>
      <c r="P331" s="3">
        <v>4428.3300018434356</v>
      </c>
      <c r="Q331" s="3">
        <v>5046.6194378053597</v>
      </c>
      <c r="R331" s="3">
        <v>5726.5814945993716</v>
      </c>
      <c r="S331" s="3">
        <v>6779.6185459732797</v>
      </c>
      <c r="T331" s="3">
        <v>6242.3359358776243</v>
      </c>
      <c r="U331" s="3">
        <v>6094.8694521941798</v>
      </c>
      <c r="V331" s="3">
        <v>6518.8653246241074</v>
      </c>
      <c r="W331" s="3">
        <v>6986.970512087627</v>
      </c>
      <c r="X331" s="3">
        <v>7683.2862667229019</v>
      </c>
      <c r="Y331" s="3">
        <v>7255.6699554993402</v>
      </c>
      <c r="Z331" s="3">
        <v>6976.2663418823713</v>
      </c>
      <c r="AA331" s="3">
        <v>7520.0374254760027</v>
      </c>
      <c r="AB331" s="3">
        <v>7719.2244159363427</v>
      </c>
      <c r="AC331" s="3">
        <v>7932.0830754070566</v>
      </c>
      <c r="AD331" s="3">
        <v>7917.5029373754878</v>
      </c>
      <c r="AE331" s="3">
        <v>9289.8109584845188</v>
      </c>
      <c r="AF331" s="3">
        <v>9877.3565321278238</v>
      </c>
      <c r="AG331" s="3">
        <v>9649.0913391081103</v>
      </c>
      <c r="AH331" s="3">
        <v>9493.4215196094628</v>
      </c>
      <c r="AI331" s="3">
        <v>8500.1396331382348</v>
      </c>
      <c r="AJ331" s="3">
        <v>11992.335538859321</v>
      </c>
      <c r="AK331" s="3">
        <v>12622.93514853387</v>
      </c>
      <c r="AL331" s="3">
        <v>13899.73640567817</v>
      </c>
      <c r="AM331" s="3">
        <v>13247.762540061711</v>
      </c>
      <c r="AN331" s="3">
        <v>13420.328758153701</v>
      </c>
      <c r="AO331" s="3">
        <v>12873.40045059033</v>
      </c>
      <c r="AP331" s="3">
        <v>4884.8772925427638</v>
      </c>
      <c r="AQ331" s="3">
        <v>4361.0776653777466</v>
      </c>
      <c r="AR331" s="3">
        <v>3846.439286247818</v>
      </c>
      <c r="AS331" s="3">
        <v>4574.4925154957718</v>
      </c>
      <c r="AT331" s="3">
        <v>5155.810311113014</v>
      </c>
      <c r="AU331" s="3">
        <v>6693.3938511686874</v>
      </c>
      <c r="AV331" s="3">
        <v>6515.3885262592376</v>
      </c>
      <c r="AW331" s="3">
        <v>6142.3061730962536</v>
      </c>
      <c r="AX331" s="10">
        <v>98900020013001</v>
      </c>
      <c r="AY331" s="6" t="s">
        <v>716</v>
      </c>
      <c r="AZ331" s="1">
        <v>1110</v>
      </c>
      <c r="BA331" s="6" t="s">
        <v>722</v>
      </c>
      <c r="BB331" s="1" t="s">
        <v>1036</v>
      </c>
    </row>
    <row r="332" spans="2:54" ht="14.5" x14ac:dyDescent="0.35">
      <c r="B332" s="8" t="s">
        <v>714</v>
      </c>
      <c r="C332" s="6" t="s">
        <v>383</v>
      </c>
      <c r="D332" s="3">
        <v>3441.9278384461809</v>
      </c>
      <c r="E332" s="3">
        <v>2283.3708879884512</v>
      </c>
      <c r="F332" s="3">
        <v>2315.24374991581</v>
      </c>
      <c r="G332" s="3">
        <v>2327.1126033440951</v>
      </c>
      <c r="H332" s="3">
        <v>2977.0557771382992</v>
      </c>
      <c r="I332" s="3">
        <v>3612.3475002489022</v>
      </c>
      <c r="J332" s="3">
        <v>3758.0579861779311</v>
      </c>
      <c r="K332" s="3">
        <v>4208.4654686700424</v>
      </c>
      <c r="L332" s="3">
        <v>4894.8547000001554</v>
      </c>
      <c r="M332" s="3">
        <v>5635.3619249930534</v>
      </c>
      <c r="N332" s="3">
        <v>5309.8113997000073</v>
      </c>
      <c r="O332" s="3">
        <v>4249.422478225817</v>
      </c>
      <c r="P332" s="3">
        <v>4409.3478590177674</v>
      </c>
      <c r="Q332" s="3">
        <v>3177.958521796063</v>
      </c>
      <c r="R332" s="3">
        <v>2807.9787794714089</v>
      </c>
      <c r="S332" s="3">
        <v>3546.9043993553551</v>
      </c>
      <c r="T332" s="3">
        <v>3783.808553291396</v>
      </c>
      <c r="U332" s="3">
        <v>4287.2991864934565</v>
      </c>
      <c r="V332" s="3">
        <v>5103.9964677102153</v>
      </c>
      <c r="W332" s="3">
        <v>4118.6487898683899</v>
      </c>
      <c r="X332" s="3">
        <v>4690.4849612712651</v>
      </c>
      <c r="Y332" s="3">
        <v>5437.045683741133</v>
      </c>
      <c r="Z332" s="3">
        <v>5909.9130551453854</v>
      </c>
      <c r="AA332" s="3">
        <v>6581.0759566526312</v>
      </c>
      <c r="AB332" s="3">
        <v>6086.3743506775281</v>
      </c>
      <c r="AC332" s="3">
        <v>5799.9431921105779</v>
      </c>
      <c r="AD332" s="3">
        <v>5362.2347232212542</v>
      </c>
      <c r="AE332" s="3">
        <v>6207.7970116329934</v>
      </c>
      <c r="AF332" s="3">
        <v>6601.4044303603732</v>
      </c>
      <c r="AG332" s="3">
        <v>6773.9654044630961</v>
      </c>
      <c r="AH332" s="3">
        <v>7016.4256879740042</v>
      </c>
      <c r="AI332" s="3">
        <v>6736.6486859568122</v>
      </c>
      <c r="AJ332" s="3">
        <v>13722.89593035401</v>
      </c>
      <c r="AK332" s="3">
        <v>14439.026205845401</v>
      </c>
      <c r="AL332" s="3">
        <v>14191.1633183503</v>
      </c>
      <c r="AM332" s="3">
        <v>13845.98799128365</v>
      </c>
      <c r="AN332" s="3">
        <v>12374.668820523861</v>
      </c>
      <c r="AO332" s="3">
        <v>11377.639698412389</v>
      </c>
      <c r="AP332" s="3">
        <v>7636.9666920557838</v>
      </c>
      <c r="AQ332" s="3">
        <v>6982.2865755130661</v>
      </c>
      <c r="AR332" s="3">
        <v>7345.0019453893783</v>
      </c>
      <c r="AS332" s="3">
        <v>7988.1089378774004</v>
      </c>
      <c r="AT332" s="3">
        <v>8565.6398287318152</v>
      </c>
      <c r="AU332" s="3">
        <v>10300.7661040844</v>
      </c>
      <c r="AV332" s="3">
        <v>9910.6151414556116</v>
      </c>
      <c r="AW332" s="3">
        <v>9423.5155612107428</v>
      </c>
      <c r="AX332" s="10">
        <v>98900010067001</v>
      </c>
      <c r="AY332" s="6" t="s">
        <v>719</v>
      </c>
      <c r="AZ332" s="1">
        <v>1110</v>
      </c>
      <c r="BA332" s="6" t="s">
        <v>722</v>
      </c>
      <c r="BB332" s="1" t="s">
        <v>1037</v>
      </c>
    </row>
    <row r="333" spans="2:54" ht="14.5" x14ac:dyDescent="0.35">
      <c r="B333" s="8" t="s">
        <v>715</v>
      </c>
      <c r="C333" s="6" t="s">
        <v>384</v>
      </c>
      <c r="D333" s="3">
        <v>7544.7701425733621</v>
      </c>
      <c r="E333" s="3">
        <v>8634.1729075840194</v>
      </c>
      <c r="F333" s="3">
        <v>9340.1540686827375</v>
      </c>
      <c r="G333" s="3">
        <v>8831.234725556109</v>
      </c>
      <c r="H333" s="3">
        <v>8066.2291371491583</v>
      </c>
      <c r="I333" s="3">
        <v>7371.9933794345616</v>
      </c>
      <c r="J333" s="3">
        <v>7162.4680330702349</v>
      </c>
      <c r="K333" s="3">
        <v>6727.6890880719793</v>
      </c>
      <c r="L333" s="3">
        <v>6026.3550165995803</v>
      </c>
      <c r="M333" s="3">
        <v>5360.7359955177944</v>
      </c>
      <c r="N333" s="3">
        <v>5866.5160162044695</v>
      </c>
      <c r="O333" s="3">
        <v>6851.5579422680094</v>
      </c>
      <c r="P333" s="3">
        <v>6975.4390880162327</v>
      </c>
      <c r="Q333" s="3">
        <v>8440.9798368829415</v>
      </c>
      <c r="R333" s="3">
        <v>9278.7255759571435</v>
      </c>
      <c r="S333" s="3">
        <v>9819.8397779248135</v>
      </c>
      <c r="T333" s="3">
        <v>9019.5074895625166</v>
      </c>
      <c r="U333" s="3">
        <v>8434.4926064991887</v>
      </c>
      <c r="V333" s="3">
        <v>8143.041839522969</v>
      </c>
      <c r="W333" s="3">
        <v>9590.6052750701037</v>
      </c>
      <c r="X333" s="3">
        <v>9991.071503940173</v>
      </c>
      <c r="Y333" s="3">
        <v>8718.810847716737</v>
      </c>
      <c r="Z333" s="3">
        <v>7890.6694625806176</v>
      </c>
      <c r="AA333" s="3">
        <v>7898.3881275898966</v>
      </c>
      <c r="AB333" s="3">
        <v>8691.3403481979367</v>
      </c>
      <c r="AC333" s="3">
        <v>9277.8294529995055</v>
      </c>
      <c r="AD333" s="3">
        <v>9685.6906956487455</v>
      </c>
      <c r="AE333" s="3">
        <v>10934.36791828137</v>
      </c>
      <c r="AF333" s="3">
        <v>11503.865375373091</v>
      </c>
      <c r="AG333" s="3">
        <v>10934.589226689939</v>
      </c>
      <c r="AH333" s="3">
        <v>10419.188638157149</v>
      </c>
      <c r="AI333" s="3">
        <v>9147.7228561284064</v>
      </c>
      <c r="AJ333" s="3">
        <v>7040.8227669013459</v>
      </c>
      <c r="AK333" s="3">
        <v>7450.5902997642133</v>
      </c>
      <c r="AL333" s="3">
        <v>10211.509438102719</v>
      </c>
      <c r="AM333" s="3">
        <v>9338.8778304083589</v>
      </c>
      <c r="AN333" s="3">
        <v>11414.16133522205</v>
      </c>
      <c r="AO333" s="3">
        <v>11538.691642335531</v>
      </c>
      <c r="AP333" s="3">
        <v>3634.124637823174</v>
      </c>
      <c r="AQ333" s="3">
        <v>4154.0633801291842</v>
      </c>
      <c r="AR333" s="3">
        <v>3575.3685547395121</v>
      </c>
      <c r="AS333" s="3">
        <v>3002.7392565475288</v>
      </c>
      <c r="AT333" s="3">
        <v>2535.3357788210542</v>
      </c>
      <c r="AU333" s="3">
        <v>1394.915782268662</v>
      </c>
      <c r="AV333" s="3">
        <v>1837.158737725229</v>
      </c>
      <c r="AW333" s="3">
        <v>2160.1848232007092</v>
      </c>
      <c r="AX333" s="10">
        <v>98940030005001</v>
      </c>
      <c r="AY333" s="6" t="s">
        <v>719</v>
      </c>
      <c r="AZ333" s="1">
        <v>1110</v>
      </c>
      <c r="BA333" s="6" t="s">
        <v>722</v>
      </c>
      <c r="BB333" s="1" t="s">
        <v>1038</v>
      </c>
    </row>
  </sheetData>
  <conditionalFormatting sqref="D2:AW333">
    <cfRule type="cellIs" dxfId="10" priority="1" operator="lessThanOrEqual">
      <formula>2137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B333"/>
  <sheetViews>
    <sheetView zoomScaleNormal="100" workbookViewId="0">
      <selection activeCell="AO1" sqref="A1:AO1"/>
    </sheetView>
  </sheetViews>
  <sheetFormatPr defaultColWidth="9.08984375" defaultRowHeight="12.5" x14ac:dyDescent="0.25"/>
  <cols>
    <col min="1" max="1" width="20.54296875" style="9" customWidth="1"/>
    <col min="2" max="2" width="12.453125" style="24" bestFit="1" customWidth="1"/>
    <col min="3" max="5" width="25.81640625" style="24" customWidth="1"/>
    <col min="6" max="6" width="25.81640625" style="24" bestFit="1" customWidth="1"/>
    <col min="7" max="7" width="20.6328125" style="24" customWidth="1"/>
    <col min="8" max="53" width="12.6328125" style="21" customWidth="1"/>
    <col min="54" max="54" width="15.6328125" style="21" customWidth="1"/>
    <col min="55" max="16384" width="9.08984375" style="21"/>
  </cols>
  <sheetData>
    <row r="1" spans="1:54" ht="37.5" x14ac:dyDescent="0.25">
      <c r="A1" s="7" t="s">
        <v>0</v>
      </c>
      <c r="B1" s="18" t="s">
        <v>1039</v>
      </c>
      <c r="C1" s="19" t="s">
        <v>1040</v>
      </c>
      <c r="D1" s="19" t="s">
        <v>1041</v>
      </c>
      <c r="E1" s="19" t="s">
        <v>1042</v>
      </c>
      <c r="F1" s="27" t="s">
        <v>1043</v>
      </c>
      <c r="G1" s="14" t="s">
        <v>1</v>
      </c>
      <c r="H1" s="20" t="s">
        <v>7</v>
      </c>
      <c r="I1" s="20" t="s">
        <v>8</v>
      </c>
      <c r="J1" s="20" t="s">
        <v>9</v>
      </c>
      <c r="K1" s="20" t="s">
        <v>10</v>
      </c>
      <c r="L1" s="20" t="s">
        <v>11</v>
      </c>
      <c r="M1" s="20" t="s">
        <v>12</v>
      </c>
      <c r="N1" s="20" t="s">
        <v>13</v>
      </c>
      <c r="O1" s="20" t="s">
        <v>14</v>
      </c>
      <c r="P1" s="20" t="s">
        <v>15</v>
      </c>
      <c r="Q1" s="20" t="s">
        <v>16</v>
      </c>
      <c r="R1" s="20" t="s">
        <v>17</v>
      </c>
      <c r="S1" s="20" t="s">
        <v>18</v>
      </c>
      <c r="T1" s="20" t="s">
        <v>19</v>
      </c>
      <c r="U1" s="20" t="s">
        <v>20</v>
      </c>
      <c r="V1" s="20" t="s">
        <v>21</v>
      </c>
      <c r="W1" s="20" t="s">
        <v>22</v>
      </c>
      <c r="X1" s="20" t="s">
        <v>23</v>
      </c>
      <c r="Y1" s="20" t="s">
        <v>24</v>
      </c>
      <c r="Z1" s="20" t="s">
        <v>25</v>
      </c>
      <c r="AA1" s="20" t="s">
        <v>26</v>
      </c>
      <c r="AB1" s="20" t="s">
        <v>27</v>
      </c>
      <c r="AC1" s="20" t="s">
        <v>28</v>
      </c>
      <c r="AD1" s="20" t="s">
        <v>29</v>
      </c>
      <c r="AE1" s="20" t="s">
        <v>30</v>
      </c>
      <c r="AF1" s="20" t="s">
        <v>31</v>
      </c>
      <c r="AG1" s="20" t="s">
        <v>32</v>
      </c>
      <c r="AH1" s="20" t="s">
        <v>33</v>
      </c>
      <c r="AI1" s="20" t="s">
        <v>34</v>
      </c>
      <c r="AJ1" s="20" t="s">
        <v>35</v>
      </c>
      <c r="AK1" s="20" t="s">
        <v>36</v>
      </c>
      <c r="AL1" s="20" t="s">
        <v>37</v>
      </c>
      <c r="AM1" s="20" t="s">
        <v>38</v>
      </c>
      <c r="AN1" s="20" t="s">
        <v>39</v>
      </c>
      <c r="AO1" s="20" t="s">
        <v>40</v>
      </c>
      <c r="AP1" s="20" t="s">
        <v>41</v>
      </c>
      <c r="AQ1" s="20" t="s">
        <v>42</v>
      </c>
      <c r="AR1" s="20" t="s">
        <v>43</v>
      </c>
      <c r="AS1" s="20" t="s">
        <v>44</v>
      </c>
      <c r="AT1" s="20" t="s">
        <v>45</v>
      </c>
      <c r="AU1" s="20" t="s">
        <v>46</v>
      </c>
      <c r="AV1" s="20" t="s">
        <v>47</v>
      </c>
      <c r="AW1" s="20" t="s">
        <v>48</v>
      </c>
      <c r="AX1" s="20" t="s">
        <v>49</v>
      </c>
      <c r="AY1" s="20" t="s">
        <v>50</v>
      </c>
      <c r="AZ1" s="20" t="s">
        <v>51</v>
      </c>
      <c r="BA1" s="20" t="s">
        <v>52</v>
      </c>
      <c r="BB1" s="30" t="s">
        <v>1045</v>
      </c>
    </row>
    <row r="2" spans="1:54" x14ac:dyDescent="0.25">
      <c r="A2" s="8" t="s">
        <v>385</v>
      </c>
      <c r="B2" s="22">
        <f t="shared" ref="B2:B64" si="0">COUNTIF(H2:BA2,"&lt;&gt;00:00")</f>
        <v>1</v>
      </c>
      <c r="C2" s="25">
        <v>0.49513888888888891</v>
      </c>
      <c r="D2" s="23">
        <v>9.583333333333334E-2</v>
      </c>
      <c r="E2" s="23">
        <v>1.8055555555555554E-2</v>
      </c>
      <c r="F2" s="15">
        <f t="shared" ref="F2:F64" si="1">SUM(H2:BA2)</f>
        <v>9.6527777777777782E-2</v>
      </c>
      <c r="G2" s="17" t="s">
        <v>53</v>
      </c>
      <c r="H2" s="16">
        <v>0</v>
      </c>
      <c r="I2" s="16">
        <v>0</v>
      </c>
      <c r="J2" s="16">
        <v>0</v>
      </c>
      <c r="K2" s="16">
        <v>0</v>
      </c>
      <c r="L2" s="16">
        <v>0</v>
      </c>
      <c r="M2" s="16">
        <v>0</v>
      </c>
      <c r="N2" s="16">
        <v>0</v>
      </c>
      <c r="O2" s="16">
        <v>0</v>
      </c>
      <c r="P2" s="16">
        <v>0</v>
      </c>
      <c r="Q2" s="16">
        <v>0</v>
      </c>
      <c r="R2" s="16">
        <v>0</v>
      </c>
      <c r="S2" s="16">
        <v>0</v>
      </c>
      <c r="T2" s="16">
        <v>0</v>
      </c>
      <c r="U2" s="16">
        <v>0</v>
      </c>
      <c r="V2" s="16">
        <v>0</v>
      </c>
      <c r="W2" s="16">
        <v>0</v>
      </c>
      <c r="X2" s="16">
        <v>0</v>
      </c>
      <c r="Y2" s="16">
        <v>0</v>
      </c>
      <c r="Z2" s="16">
        <v>0</v>
      </c>
      <c r="AA2" s="16">
        <v>0</v>
      </c>
      <c r="AB2" s="16">
        <v>0</v>
      </c>
      <c r="AC2" s="16">
        <v>0</v>
      </c>
      <c r="AD2" s="16">
        <v>0</v>
      </c>
      <c r="AE2" s="16">
        <v>0</v>
      </c>
      <c r="AF2" s="16">
        <v>0</v>
      </c>
      <c r="AG2" s="16">
        <v>0</v>
      </c>
      <c r="AH2" s="16">
        <v>0</v>
      </c>
      <c r="AI2" s="16">
        <v>0</v>
      </c>
      <c r="AJ2" s="16">
        <v>0</v>
      </c>
      <c r="AK2" s="16">
        <v>0</v>
      </c>
      <c r="AL2" s="16">
        <v>0</v>
      </c>
      <c r="AM2" s="16">
        <v>0</v>
      </c>
      <c r="AN2" s="16">
        <v>0</v>
      </c>
      <c r="AO2" s="16">
        <v>9.6527777777777782E-2</v>
      </c>
      <c r="AP2" s="16">
        <v>0</v>
      </c>
      <c r="AQ2" s="16">
        <v>0</v>
      </c>
      <c r="AR2" s="16">
        <v>0</v>
      </c>
      <c r="AS2" s="16">
        <v>0</v>
      </c>
      <c r="AT2" s="16">
        <v>0</v>
      </c>
      <c r="AU2" s="16">
        <v>0</v>
      </c>
      <c r="AV2" s="16">
        <v>0</v>
      </c>
      <c r="AW2" s="16">
        <v>0</v>
      </c>
      <c r="AX2" s="16">
        <v>0</v>
      </c>
      <c r="AY2" s="16">
        <v>0</v>
      </c>
      <c r="AZ2" s="16">
        <v>0</v>
      </c>
      <c r="BA2" s="16">
        <v>0</v>
      </c>
      <c r="BB2" s="18" t="str">
        <f>IF(OR((C2)*24&gt;30,(D2)*24&gt;8,(E2)*24*60&gt;30),"Pārsniegums","")</f>
        <v/>
      </c>
    </row>
    <row r="3" spans="1:54" x14ac:dyDescent="0.25">
      <c r="A3" s="8" t="s">
        <v>386</v>
      </c>
      <c r="B3" s="22">
        <f t="shared" si="0"/>
        <v>0</v>
      </c>
      <c r="C3" s="25">
        <v>0</v>
      </c>
      <c r="D3" s="23">
        <v>0</v>
      </c>
      <c r="E3" s="23">
        <v>0</v>
      </c>
      <c r="F3" s="15">
        <f t="shared" si="1"/>
        <v>0</v>
      </c>
      <c r="G3" s="17" t="s">
        <v>54</v>
      </c>
      <c r="H3" s="16">
        <v>0</v>
      </c>
      <c r="I3" s="16">
        <v>0</v>
      </c>
      <c r="J3" s="16">
        <v>0</v>
      </c>
      <c r="K3" s="16">
        <v>0</v>
      </c>
      <c r="L3" s="16">
        <v>0</v>
      </c>
      <c r="M3" s="16">
        <v>0</v>
      </c>
      <c r="N3" s="16">
        <v>0</v>
      </c>
      <c r="O3" s="16">
        <v>0</v>
      </c>
      <c r="P3" s="16">
        <v>0</v>
      </c>
      <c r="Q3" s="16">
        <v>0</v>
      </c>
      <c r="R3" s="16">
        <v>0</v>
      </c>
      <c r="S3" s="16">
        <v>0</v>
      </c>
      <c r="T3" s="16">
        <v>0</v>
      </c>
      <c r="U3" s="16">
        <v>0</v>
      </c>
      <c r="V3" s="16">
        <v>0</v>
      </c>
      <c r="W3" s="16">
        <v>0</v>
      </c>
      <c r="X3" s="16">
        <v>0</v>
      </c>
      <c r="Y3" s="16">
        <v>0</v>
      </c>
      <c r="Z3" s="16">
        <v>0</v>
      </c>
      <c r="AA3" s="16">
        <v>0</v>
      </c>
      <c r="AB3" s="16">
        <v>0</v>
      </c>
      <c r="AC3" s="16">
        <v>0</v>
      </c>
      <c r="AD3" s="16">
        <v>0</v>
      </c>
      <c r="AE3" s="16">
        <v>0</v>
      </c>
      <c r="AF3" s="16">
        <v>0</v>
      </c>
      <c r="AG3" s="16">
        <v>0</v>
      </c>
      <c r="AH3" s="16">
        <v>0</v>
      </c>
      <c r="AI3" s="16">
        <v>0</v>
      </c>
      <c r="AJ3" s="16">
        <v>0</v>
      </c>
      <c r="AK3" s="16">
        <v>0</v>
      </c>
      <c r="AL3" s="16">
        <v>0</v>
      </c>
      <c r="AM3" s="16">
        <v>0</v>
      </c>
      <c r="AN3" s="16">
        <v>0</v>
      </c>
      <c r="AO3" s="16">
        <v>0</v>
      </c>
      <c r="AP3" s="16">
        <v>0</v>
      </c>
      <c r="AQ3" s="16">
        <v>0</v>
      </c>
      <c r="AR3" s="16">
        <v>0</v>
      </c>
      <c r="AS3" s="16">
        <v>0</v>
      </c>
      <c r="AT3" s="16">
        <v>0</v>
      </c>
      <c r="AU3" s="16">
        <v>0</v>
      </c>
      <c r="AV3" s="16">
        <v>0</v>
      </c>
      <c r="AW3" s="16">
        <v>0</v>
      </c>
      <c r="AX3" s="16">
        <v>0</v>
      </c>
      <c r="AY3" s="16">
        <v>0</v>
      </c>
      <c r="AZ3" s="16">
        <v>0</v>
      </c>
      <c r="BA3" s="16">
        <v>0</v>
      </c>
      <c r="BB3" s="18" t="str">
        <f t="shared" ref="BB3:BB66" si="2">IF(OR((C3)*24&gt;30,(D3)*24&gt;8,(E3)*24*60&gt;30),"Pārsniegums","")</f>
        <v/>
      </c>
    </row>
    <row r="4" spans="1:54" x14ac:dyDescent="0.25">
      <c r="A4" s="8" t="s">
        <v>387</v>
      </c>
      <c r="B4" s="22">
        <f t="shared" si="0"/>
        <v>5</v>
      </c>
      <c r="C4" s="25">
        <v>4.0152777777777775</v>
      </c>
      <c r="D4" s="23">
        <v>0.83819444444444446</v>
      </c>
      <c r="E4" s="23">
        <v>3.125E-2</v>
      </c>
      <c r="F4" s="15">
        <f t="shared" si="1"/>
        <v>0.84930555555555576</v>
      </c>
      <c r="G4" s="17" t="s">
        <v>55</v>
      </c>
      <c r="H4" s="16">
        <v>0</v>
      </c>
      <c r="I4" s="16">
        <v>0.25972222222222224</v>
      </c>
      <c r="J4" s="16">
        <v>0.18333333333333335</v>
      </c>
      <c r="K4" s="16">
        <v>0.18263888888888891</v>
      </c>
      <c r="L4" s="16">
        <v>8.7500000000000008E-2</v>
      </c>
      <c r="M4" s="16">
        <v>0</v>
      </c>
      <c r="N4" s="16">
        <v>0</v>
      </c>
      <c r="O4" s="16">
        <v>0</v>
      </c>
      <c r="P4" s="16">
        <v>0</v>
      </c>
      <c r="Q4" s="16">
        <v>0</v>
      </c>
      <c r="R4" s="16">
        <v>0</v>
      </c>
      <c r="S4" s="16">
        <v>0</v>
      </c>
      <c r="T4" s="16">
        <v>0</v>
      </c>
      <c r="U4" s="16">
        <v>0</v>
      </c>
      <c r="V4" s="16">
        <v>0.13611111111111113</v>
      </c>
      <c r="W4" s="16">
        <v>0</v>
      </c>
      <c r="X4" s="16">
        <v>0</v>
      </c>
      <c r="Y4" s="16">
        <v>0</v>
      </c>
      <c r="Z4" s="16">
        <v>0</v>
      </c>
      <c r="AA4" s="16">
        <v>0</v>
      </c>
      <c r="AB4" s="16">
        <v>0</v>
      </c>
      <c r="AC4" s="16">
        <v>0</v>
      </c>
      <c r="AD4" s="16">
        <v>0</v>
      </c>
      <c r="AE4" s="16">
        <v>0</v>
      </c>
      <c r="AF4" s="16">
        <v>0</v>
      </c>
      <c r="AG4" s="16">
        <v>0</v>
      </c>
      <c r="AH4" s="16">
        <v>0</v>
      </c>
      <c r="AI4" s="16">
        <v>0</v>
      </c>
      <c r="AJ4" s="16">
        <v>0</v>
      </c>
      <c r="AK4" s="16">
        <v>0</v>
      </c>
      <c r="AL4" s="16">
        <v>0</v>
      </c>
      <c r="AM4" s="16">
        <v>0</v>
      </c>
      <c r="AN4" s="16">
        <v>0</v>
      </c>
      <c r="AO4" s="16">
        <v>0</v>
      </c>
      <c r="AP4" s="16">
        <v>0</v>
      </c>
      <c r="AQ4" s="16">
        <v>0</v>
      </c>
      <c r="AR4" s="16">
        <v>0</v>
      </c>
      <c r="AS4" s="16">
        <v>0</v>
      </c>
      <c r="AT4" s="16">
        <v>0</v>
      </c>
      <c r="AU4" s="16">
        <v>0</v>
      </c>
      <c r="AV4" s="16">
        <v>0</v>
      </c>
      <c r="AW4" s="16">
        <v>0</v>
      </c>
      <c r="AX4" s="16">
        <v>0</v>
      </c>
      <c r="AY4" s="16">
        <v>0</v>
      </c>
      <c r="AZ4" s="16">
        <v>0</v>
      </c>
      <c r="BA4" s="16">
        <v>0</v>
      </c>
      <c r="BB4" s="18" t="str">
        <f t="shared" si="2"/>
        <v>Pārsniegums</v>
      </c>
    </row>
    <row r="5" spans="1:54" x14ac:dyDescent="0.25">
      <c r="A5" s="8" t="s">
        <v>388</v>
      </c>
      <c r="B5" s="22">
        <f t="shared" si="0"/>
        <v>3</v>
      </c>
      <c r="C5" s="25">
        <v>1.34375</v>
      </c>
      <c r="D5" s="23">
        <v>0.32361111111111113</v>
      </c>
      <c r="E5" s="23">
        <v>1.8055555555555554E-2</v>
      </c>
      <c r="F5" s="15">
        <f t="shared" si="1"/>
        <v>0.32500000000000001</v>
      </c>
      <c r="G5" s="17" t="s">
        <v>56</v>
      </c>
      <c r="H5" s="16">
        <v>0</v>
      </c>
      <c r="I5" s="16">
        <v>0.12361111111111112</v>
      </c>
      <c r="J5" s="16">
        <v>9.9305555555555564E-2</v>
      </c>
      <c r="K5" s="16">
        <v>0.10208333333333333</v>
      </c>
      <c r="L5" s="16">
        <v>0</v>
      </c>
      <c r="M5" s="16">
        <v>0</v>
      </c>
      <c r="N5" s="16">
        <v>0</v>
      </c>
      <c r="O5" s="16">
        <v>0</v>
      </c>
      <c r="P5" s="16">
        <v>0</v>
      </c>
      <c r="Q5" s="16">
        <v>0</v>
      </c>
      <c r="R5" s="16">
        <v>0</v>
      </c>
      <c r="S5" s="16">
        <v>0</v>
      </c>
      <c r="T5" s="16">
        <v>0</v>
      </c>
      <c r="U5" s="16">
        <v>0</v>
      </c>
      <c r="V5" s="16">
        <v>0</v>
      </c>
      <c r="W5" s="16">
        <v>0</v>
      </c>
      <c r="X5" s="16">
        <v>0</v>
      </c>
      <c r="Y5" s="16">
        <v>0</v>
      </c>
      <c r="Z5" s="16">
        <v>0</v>
      </c>
      <c r="AA5" s="16">
        <v>0</v>
      </c>
      <c r="AB5" s="16">
        <v>0</v>
      </c>
      <c r="AC5" s="16">
        <v>0</v>
      </c>
      <c r="AD5" s="16">
        <v>0</v>
      </c>
      <c r="AE5" s="16">
        <v>0</v>
      </c>
      <c r="AF5" s="16">
        <v>0</v>
      </c>
      <c r="AG5" s="16">
        <v>0</v>
      </c>
      <c r="AH5" s="16">
        <v>0</v>
      </c>
      <c r="AI5" s="16">
        <v>0</v>
      </c>
      <c r="AJ5" s="16">
        <v>0</v>
      </c>
      <c r="AK5" s="16">
        <v>0</v>
      </c>
      <c r="AL5" s="16">
        <v>0</v>
      </c>
      <c r="AM5" s="16">
        <v>0</v>
      </c>
      <c r="AN5" s="16">
        <v>0</v>
      </c>
      <c r="AO5" s="16">
        <v>0</v>
      </c>
      <c r="AP5" s="16">
        <v>0</v>
      </c>
      <c r="AQ5" s="16">
        <v>0</v>
      </c>
      <c r="AR5" s="16">
        <v>0</v>
      </c>
      <c r="AS5" s="16">
        <v>0</v>
      </c>
      <c r="AT5" s="16">
        <v>0</v>
      </c>
      <c r="AU5" s="16">
        <v>0</v>
      </c>
      <c r="AV5" s="16">
        <v>0</v>
      </c>
      <c r="AW5" s="16">
        <v>0</v>
      </c>
      <c r="AX5" s="16">
        <v>0</v>
      </c>
      <c r="AY5" s="16">
        <v>0</v>
      </c>
      <c r="AZ5" s="16">
        <v>0</v>
      </c>
      <c r="BA5" s="16">
        <v>0</v>
      </c>
      <c r="BB5" s="18" t="str">
        <f t="shared" si="2"/>
        <v>Pārsniegums</v>
      </c>
    </row>
    <row r="6" spans="1:54" x14ac:dyDescent="0.25">
      <c r="A6" s="8" t="s">
        <v>389</v>
      </c>
      <c r="B6" s="22">
        <f t="shared" si="0"/>
        <v>1</v>
      </c>
      <c r="C6" s="25">
        <v>0.47499999999999998</v>
      </c>
      <c r="D6" s="23">
        <v>6.7361111111111108E-2</v>
      </c>
      <c r="E6" s="23">
        <v>1.5972222222222221E-2</v>
      </c>
      <c r="F6" s="15">
        <f t="shared" si="1"/>
        <v>6.8055555555555564E-2</v>
      </c>
      <c r="G6" s="17" t="s">
        <v>57</v>
      </c>
      <c r="H6" s="16">
        <v>0</v>
      </c>
      <c r="I6" s="16">
        <v>0</v>
      </c>
      <c r="J6" s="16">
        <v>6.8055555555555564E-2</v>
      </c>
      <c r="K6" s="16">
        <v>0</v>
      </c>
      <c r="L6" s="16">
        <v>0</v>
      </c>
      <c r="M6" s="16">
        <v>0</v>
      </c>
      <c r="N6" s="16">
        <v>0</v>
      </c>
      <c r="O6" s="16">
        <v>0</v>
      </c>
      <c r="P6" s="16">
        <v>0</v>
      </c>
      <c r="Q6" s="16">
        <v>0</v>
      </c>
      <c r="R6" s="16">
        <v>0</v>
      </c>
      <c r="S6" s="16">
        <v>0</v>
      </c>
      <c r="T6" s="16">
        <v>0</v>
      </c>
      <c r="U6" s="16">
        <v>0</v>
      </c>
      <c r="V6" s="16">
        <v>0</v>
      </c>
      <c r="W6" s="16">
        <v>0</v>
      </c>
      <c r="X6" s="16">
        <v>0</v>
      </c>
      <c r="Y6" s="16">
        <v>0</v>
      </c>
      <c r="Z6" s="16">
        <v>0</v>
      </c>
      <c r="AA6" s="16">
        <v>0</v>
      </c>
      <c r="AB6" s="16">
        <v>0</v>
      </c>
      <c r="AC6" s="16">
        <v>0</v>
      </c>
      <c r="AD6" s="16">
        <v>0</v>
      </c>
      <c r="AE6" s="16">
        <v>0</v>
      </c>
      <c r="AF6" s="16">
        <v>0</v>
      </c>
      <c r="AG6" s="16">
        <v>0</v>
      </c>
      <c r="AH6" s="16">
        <v>0</v>
      </c>
      <c r="AI6" s="16">
        <v>0</v>
      </c>
      <c r="AJ6" s="16">
        <v>0</v>
      </c>
      <c r="AK6" s="16">
        <v>0</v>
      </c>
      <c r="AL6" s="16">
        <v>0</v>
      </c>
      <c r="AM6" s="16">
        <v>0</v>
      </c>
      <c r="AN6" s="16">
        <v>0</v>
      </c>
      <c r="AO6" s="16">
        <v>0</v>
      </c>
      <c r="AP6" s="16">
        <v>0</v>
      </c>
      <c r="AQ6" s="16">
        <v>0</v>
      </c>
      <c r="AR6" s="16">
        <v>0</v>
      </c>
      <c r="AS6" s="16">
        <v>0</v>
      </c>
      <c r="AT6" s="16">
        <v>0</v>
      </c>
      <c r="AU6" s="16">
        <v>0</v>
      </c>
      <c r="AV6" s="16">
        <v>0</v>
      </c>
      <c r="AW6" s="16">
        <v>0</v>
      </c>
      <c r="AX6" s="16">
        <v>0</v>
      </c>
      <c r="AY6" s="16">
        <v>0</v>
      </c>
      <c r="AZ6" s="16">
        <v>0</v>
      </c>
      <c r="BA6" s="16">
        <v>0</v>
      </c>
      <c r="BB6" s="18" t="str">
        <f t="shared" si="2"/>
        <v/>
      </c>
    </row>
    <row r="7" spans="1:54" x14ac:dyDescent="0.25">
      <c r="A7" s="8" t="s">
        <v>390</v>
      </c>
      <c r="B7" s="22">
        <f t="shared" si="0"/>
        <v>0</v>
      </c>
      <c r="C7" s="25">
        <v>0</v>
      </c>
      <c r="D7" s="23">
        <v>0</v>
      </c>
      <c r="E7" s="23">
        <v>0</v>
      </c>
      <c r="F7" s="15">
        <f t="shared" si="1"/>
        <v>0</v>
      </c>
      <c r="G7" s="17" t="s">
        <v>58</v>
      </c>
      <c r="H7" s="16">
        <v>0</v>
      </c>
      <c r="I7" s="16">
        <v>0</v>
      </c>
      <c r="J7" s="16">
        <v>0</v>
      </c>
      <c r="K7" s="16">
        <v>0</v>
      </c>
      <c r="L7" s="16">
        <v>0</v>
      </c>
      <c r="M7" s="16">
        <v>0</v>
      </c>
      <c r="N7" s="16">
        <v>0</v>
      </c>
      <c r="O7" s="16">
        <v>0</v>
      </c>
      <c r="P7" s="16">
        <v>0</v>
      </c>
      <c r="Q7" s="16">
        <v>0</v>
      </c>
      <c r="R7" s="16">
        <v>0</v>
      </c>
      <c r="S7" s="16">
        <v>0</v>
      </c>
      <c r="T7" s="16">
        <v>0</v>
      </c>
      <c r="U7" s="16">
        <v>0</v>
      </c>
      <c r="V7" s="16">
        <v>0</v>
      </c>
      <c r="W7" s="16">
        <v>0</v>
      </c>
      <c r="X7" s="16">
        <v>0</v>
      </c>
      <c r="Y7" s="16">
        <v>0</v>
      </c>
      <c r="Z7" s="16">
        <v>0</v>
      </c>
      <c r="AA7" s="16">
        <v>0</v>
      </c>
      <c r="AB7" s="16">
        <v>0</v>
      </c>
      <c r="AC7" s="16">
        <v>0</v>
      </c>
      <c r="AD7" s="16">
        <v>0</v>
      </c>
      <c r="AE7" s="16">
        <v>0</v>
      </c>
      <c r="AF7" s="16">
        <v>0</v>
      </c>
      <c r="AG7" s="16">
        <v>0</v>
      </c>
      <c r="AH7" s="16">
        <v>0</v>
      </c>
      <c r="AI7" s="16">
        <v>0</v>
      </c>
      <c r="AJ7" s="16">
        <v>0</v>
      </c>
      <c r="AK7" s="16">
        <v>0</v>
      </c>
      <c r="AL7" s="16">
        <v>0</v>
      </c>
      <c r="AM7" s="16">
        <v>0</v>
      </c>
      <c r="AN7" s="16">
        <v>0</v>
      </c>
      <c r="AO7" s="16">
        <v>0</v>
      </c>
      <c r="AP7" s="16">
        <v>0</v>
      </c>
      <c r="AQ7" s="16">
        <v>0</v>
      </c>
      <c r="AR7" s="16">
        <v>0</v>
      </c>
      <c r="AS7" s="16">
        <v>0</v>
      </c>
      <c r="AT7" s="16">
        <v>0</v>
      </c>
      <c r="AU7" s="16">
        <v>0</v>
      </c>
      <c r="AV7" s="16">
        <v>0</v>
      </c>
      <c r="AW7" s="16">
        <v>0</v>
      </c>
      <c r="AX7" s="16">
        <v>0</v>
      </c>
      <c r="AY7" s="16">
        <v>0</v>
      </c>
      <c r="AZ7" s="16">
        <v>0</v>
      </c>
      <c r="BA7" s="16">
        <v>0</v>
      </c>
      <c r="BB7" s="18" t="str">
        <f t="shared" si="2"/>
        <v/>
      </c>
    </row>
    <row r="8" spans="1:54" x14ac:dyDescent="0.25">
      <c r="A8" s="8" t="s">
        <v>391</v>
      </c>
      <c r="B8" s="22">
        <f t="shared" si="0"/>
        <v>1</v>
      </c>
      <c r="C8" s="25">
        <v>0.4375</v>
      </c>
      <c r="D8" s="23">
        <v>0.12638888888888888</v>
      </c>
      <c r="E8" s="23">
        <v>1.8749999999999999E-2</v>
      </c>
      <c r="F8" s="15">
        <f t="shared" si="1"/>
        <v>0.1277777777777778</v>
      </c>
      <c r="G8" s="17" t="s">
        <v>59</v>
      </c>
      <c r="H8" s="16">
        <v>0</v>
      </c>
      <c r="I8" s="16">
        <v>0</v>
      </c>
      <c r="J8" s="16">
        <v>0</v>
      </c>
      <c r="K8" s="16">
        <v>0</v>
      </c>
      <c r="L8" s="16">
        <v>0</v>
      </c>
      <c r="M8" s="16">
        <v>0</v>
      </c>
      <c r="N8" s="16">
        <v>0</v>
      </c>
      <c r="O8" s="16">
        <v>0</v>
      </c>
      <c r="P8" s="16">
        <v>0</v>
      </c>
      <c r="Q8" s="16">
        <v>0</v>
      </c>
      <c r="R8" s="16">
        <v>0</v>
      </c>
      <c r="S8" s="16">
        <v>0</v>
      </c>
      <c r="T8" s="16">
        <v>0</v>
      </c>
      <c r="U8" s="16">
        <v>0</v>
      </c>
      <c r="V8" s="16">
        <v>0</v>
      </c>
      <c r="W8" s="16">
        <v>0</v>
      </c>
      <c r="X8" s="16">
        <v>0</v>
      </c>
      <c r="Y8" s="16">
        <v>0</v>
      </c>
      <c r="Z8" s="16">
        <v>0</v>
      </c>
      <c r="AA8" s="16">
        <v>0</v>
      </c>
      <c r="AB8" s="16">
        <v>0</v>
      </c>
      <c r="AC8" s="16">
        <v>0</v>
      </c>
      <c r="AD8" s="16">
        <v>0</v>
      </c>
      <c r="AE8" s="16">
        <v>0</v>
      </c>
      <c r="AF8" s="16">
        <v>0</v>
      </c>
      <c r="AG8" s="16">
        <v>0</v>
      </c>
      <c r="AH8" s="16">
        <v>0</v>
      </c>
      <c r="AI8" s="16">
        <v>0</v>
      </c>
      <c r="AJ8" s="16">
        <v>0</v>
      </c>
      <c r="AK8" s="16">
        <v>0</v>
      </c>
      <c r="AL8" s="16">
        <v>0</v>
      </c>
      <c r="AM8" s="16">
        <v>0</v>
      </c>
      <c r="AN8" s="16">
        <v>0</v>
      </c>
      <c r="AO8" s="16">
        <v>0</v>
      </c>
      <c r="AP8" s="16">
        <v>0</v>
      </c>
      <c r="AQ8" s="16">
        <v>0</v>
      </c>
      <c r="AR8" s="16">
        <v>0</v>
      </c>
      <c r="AS8" s="16">
        <v>0</v>
      </c>
      <c r="AT8" s="16">
        <v>0</v>
      </c>
      <c r="AU8" s="16">
        <v>0</v>
      </c>
      <c r="AV8" s="16">
        <v>0</v>
      </c>
      <c r="AW8" s="16">
        <v>0</v>
      </c>
      <c r="AX8" s="16">
        <v>0</v>
      </c>
      <c r="AY8" s="16">
        <v>0.1277777777777778</v>
      </c>
      <c r="AZ8" s="16">
        <v>0</v>
      </c>
      <c r="BA8" s="16">
        <v>0</v>
      </c>
      <c r="BB8" s="18" t="str">
        <f t="shared" si="2"/>
        <v/>
      </c>
    </row>
    <row r="9" spans="1:54" x14ac:dyDescent="0.25">
      <c r="A9" s="8" t="s">
        <v>392</v>
      </c>
      <c r="B9" s="22">
        <f t="shared" si="0"/>
        <v>0</v>
      </c>
      <c r="C9" s="25">
        <v>0</v>
      </c>
      <c r="D9" s="23">
        <v>0</v>
      </c>
      <c r="E9" s="23">
        <v>0</v>
      </c>
      <c r="F9" s="15">
        <f t="shared" si="1"/>
        <v>0</v>
      </c>
      <c r="G9" s="17" t="s">
        <v>60</v>
      </c>
      <c r="H9" s="16">
        <v>0</v>
      </c>
      <c r="I9" s="16">
        <v>0</v>
      </c>
      <c r="J9" s="16">
        <v>0</v>
      </c>
      <c r="K9" s="16">
        <v>0</v>
      </c>
      <c r="L9" s="16">
        <v>0</v>
      </c>
      <c r="M9" s="16">
        <v>0</v>
      </c>
      <c r="N9" s="16">
        <v>0</v>
      </c>
      <c r="O9" s="16">
        <v>0</v>
      </c>
      <c r="P9" s="16">
        <v>0</v>
      </c>
      <c r="Q9" s="16">
        <v>0</v>
      </c>
      <c r="R9" s="16">
        <v>0</v>
      </c>
      <c r="S9" s="16">
        <v>0</v>
      </c>
      <c r="T9" s="16">
        <v>0</v>
      </c>
      <c r="U9" s="16">
        <v>0</v>
      </c>
      <c r="V9" s="16">
        <v>0</v>
      </c>
      <c r="W9" s="16">
        <v>0</v>
      </c>
      <c r="X9" s="16">
        <v>0</v>
      </c>
      <c r="Y9" s="16">
        <v>0</v>
      </c>
      <c r="Z9" s="16">
        <v>0</v>
      </c>
      <c r="AA9" s="16">
        <v>0</v>
      </c>
      <c r="AB9" s="16">
        <v>0</v>
      </c>
      <c r="AC9" s="16">
        <v>0</v>
      </c>
      <c r="AD9" s="16">
        <v>0</v>
      </c>
      <c r="AE9" s="16">
        <v>0</v>
      </c>
      <c r="AF9" s="16">
        <v>0</v>
      </c>
      <c r="AG9" s="16">
        <v>0</v>
      </c>
      <c r="AH9" s="16">
        <v>0</v>
      </c>
      <c r="AI9" s="16">
        <v>0</v>
      </c>
      <c r="AJ9" s="16">
        <v>0</v>
      </c>
      <c r="AK9" s="16">
        <v>0</v>
      </c>
      <c r="AL9" s="16">
        <v>0</v>
      </c>
      <c r="AM9" s="16">
        <v>0</v>
      </c>
      <c r="AN9" s="16">
        <v>0</v>
      </c>
      <c r="AO9" s="16">
        <v>0</v>
      </c>
      <c r="AP9" s="16">
        <v>0</v>
      </c>
      <c r="AQ9" s="16">
        <v>0</v>
      </c>
      <c r="AR9" s="16">
        <v>0</v>
      </c>
      <c r="AS9" s="16">
        <v>0</v>
      </c>
      <c r="AT9" s="16">
        <v>0</v>
      </c>
      <c r="AU9" s="16">
        <v>0</v>
      </c>
      <c r="AV9" s="16">
        <v>0</v>
      </c>
      <c r="AW9" s="16">
        <v>0</v>
      </c>
      <c r="AX9" s="16">
        <v>0</v>
      </c>
      <c r="AY9" s="16">
        <v>0</v>
      </c>
      <c r="AZ9" s="16">
        <v>0</v>
      </c>
      <c r="BA9" s="16">
        <v>0</v>
      </c>
      <c r="BB9" s="18" t="str">
        <f t="shared" si="2"/>
        <v/>
      </c>
    </row>
    <row r="10" spans="1:54" x14ac:dyDescent="0.25">
      <c r="A10" s="8" t="s">
        <v>393</v>
      </c>
      <c r="B10" s="22">
        <f t="shared" si="0"/>
        <v>0</v>
      </c>
      <c r="C10" s="25">
        <v>0</v>
      </c>
      <c r="D10" s="23">
        <v>0</v>
      </c>
      <c r="E10" s="23">
        <v>0</v>
      </c>
      <c r="F10" s="15">
        <f t="shared" si="1"/>
        <v>0</v>
      </c>
      <c r="G10" s="17" t="s">
        <v>61</v>
      </c>
      <c r="H10" s="16">
        <v>0</v>
      </c>
      <c r="I10" s="16">
        <v>0</v>
      </c>
      <c r="J10" s="16">
        <v>0</v>
      </c>
      <c r="K10" s="16">
        <v>0</v>
      </c>
      <c r="L10" s="16">
        <v>0</v>
      </c>
      <c r="M10" s="16">
        <v>0</v>
      </c>
      <c r="N10" s="16">
        <v>0</v>
      </c>
      <c r="O10" s="16">
        <v>0</v>
      </c>
      <c r="P10" s="16">
        <v>0</v>
      </c>
      <c r="Q10" s="16">
        <v>0</v>
      </c>
      <c r="R10" s="16">
        <v>0</v>
      </c>
      <c r="S10" s="16">
        <v>0</v>
      </c>
      <c r="T10" s="16">
        <v>0</v>
      </c>
      <c r="U10" s="16">
        <v>0</v>
      </c>
      <c r="V10" s="16">
        <v>0</v>
      </c>
      <c r="W10" s="16">
        <v>0</v>
      </c>
      <c r="X10" s="16">
        <v>0</v>
      </c>
      <c r="Y10" s="16">
        <v>0</v>
      </c>
      <c r="Z10" s="16">
        <v>0</v>
      </c>
      <c r="AA10" s="16">
        <v>0</v>
      </c>
      <c r="AB10" s="16">
        <v>0</v>
      </c>
      <c r="AC10" s="16">
        <v>0</v>
      </c>
      <c r="AD10" s="16">
        <v>0</v>
      </c>
      <c r="AE10" s="16">
        <v>0</v>
      </c>
      <c r="AF10" s="16">
        <v>0</v>
      </c>
      <c r="AG10" s="16">
        <v>0</v>
      </c>
      <c r="AH10" s="16">
        <v>0</v>
      </c>
      <c r="AI10" s="16">
        <v>0</v>
      </c>
      <c r="AJ10" s="16">
        <v>0</v>
      </c>
      <c r="AK10" s="16">
        <v>0</v>
      </c>
      <c r="AL10" s="16">
        <v>0</v>
      </c>
      <c r="AM10" s="16">
        <v>0</v>
      </c>
      <c r="AN10" s="16">
        <v>0</v>
      </c>
      <c r="AO10" s="16">
        <v>0</v>
      </c>
      <c r="AP10" s="16">
        <v>0</v>
      </c>
      <c r="AQ10" s="16">
        <v>0</v>
      </c>
      <c r="AR10" s="16">
        <v>0</v>
      </c>
      <c r="AS10" s="16">
        <v>0</v>
      </c>
      <c r="AT10" s="16">
        <v>0</v>
      </c>
      <c r="AU10" s="16">
        <v>0</v>
      </c>
      <c r="AV10" s="16">
        <v>0</v>
      </c>
      <c r="AW10" s="16">
        <v>0</v>
      </c>
      <c r="AX10" s="16">
        <v>0</v>
      </c>
      <c r="AY10" s="16">
        <v>0</v>
      </c>
      <c r="AZ10" s="16">
        <v>0</v>
      </c>
      <c r="BA10" s="16">
        <v>0</v>
      </c>
      <c r="BB10" s="18" t="str">
        <f t="shared" si="2"/>
        <v/>
      </c>
    </row>
    <row r="11" spans="1:54" x14ac:dyDescent="0.25">
      <c r="A11" s="8" t="s">
        <v>394</v>
      </c>
      <c r="B11" s="22">
        <f t="shared" si="0"/>
        <v>2</v>
      </c>
      <c r="C11" s="25">
        <v>0.9291666666666667</v>
      </c>
      <c r="D11" s="23">
        <v>0.22777777777777777</v>
      </c>
      <c r="E11" s="23">
        <v>1.8749999999999999E-2</v>
      </c>
      <c r="F11" s="15">
        <f t="shared" si="1"/>
        <v>0.22916666666666669</v>
      </c>
      <c r="G11" s="17" t="s">
        <v>62</v>
      </c>
      <c r="H11" s="16">
        <v>0</v>
      </c>
      <c r="I11" s="16">
        <v>0</v>
      </c>
      <c r="J11" s="16">
        <v>0</v>
      </c>
      <c r="K11" s="16">
        <v>0</v>
      </c>
      <c r="L11" s="16">
        <v>0</v>
      </c>
      <c r="M11" s="16">
        <v>0</v>
      </c>
      <c r="N11" s="16">
        <v>0</v>
      </c>
      <c r="O11" s="16">
        <v>0</v>
      </c>
      <c r="P11" s="16">
        <v>0</v>
      </c>
      <c r="Q11" s="16">
        <v>0</v>
      </c>
      <c r="R11" s="16">
        <v>0</v>
      </c>
      <c r="S11" s="16">
        <v>0</v>
      </c>
      <c r="T11" s="16">
        <v>0</v>
      </c>
      <c r="U11" s="16">
        <v>0</v>
      </c>
      <c r="V11" s="16">
        <v>0</v>
      </c>
      <c r="W11" s="16">
        <v>0</v>
      </c>
      <c r="X11" s="16">
        <v>0</v>
      </c>
      <c r="Y11" s="16">
        <v>0</v>
      </c>
      <c r="Z11" s="16">
        <v>0</v>
      </c>
      <c r="AA11" s="16">
        <v>0</v>
      </c>
      <c r="AB11" s="16">
        <v>0</v>
      </c>
      <c r="AC11" s="16">
        <v>0</v>
      </c>
      <c r="AD11" s="16">
        <v>0</v>
      </c>
      <c r="AE11" s="16">
        <v>0</v>
      </c>
      <c r="AF11" s="16">
        <v>0</v>
      </c>
      <c r="AG11" s="16">
        <v>0</v>
      </c>
      <c r="AH11" s="16">
        <v>0</v>
      </c>
      <c r="AI11" s="16">
        <v>0.10902777777777778</v>
      </c>
      <c r="AJ11" s="16">
        <v>0.12013888888888889</v>
      </c>
      <c r="AK11" s="16">
        <v>0</v>
      </c>
      <c r="AL11" s="16">
        <v>0</v>
      </c>
      <c r="AM11" s="16">
        <v>0</v>
      </c>
      <c r="AN11" s="16">
        <v>0</v>
      </c>
      <c r="AO11" s="16">
        <v>0</v>
      </c>
      <c r="AP11" s="16">
        <v>0</v>
      </c>
      <c r="AQ11" s="16">
        <v>0</v>
      </c>
      <c r="AR11" s="16">
        <v>0</v>
      </c>
      <c r="AS11" s="16">
        <v>0</v>
      </c>
      <c r="AT11" s="16">
        <v>0</v>
      </c>
      <c r="AU11" s="16">
        <v>0</v>
      </c>
      <c r="AV11" s="16">
        <v>0</v>
      </c>
      <c r="AW11" s="16">
        <v>0</v>
      </c>
      <c r="AX11" s="16">
        <v>0</v>
      </c>
      <c r="AY11" s="16">
        <v>0</v>
      </c>
      <c r="AZ11" s="16">
        <v>0</v>
      </c>
      <c r="BA11" s="16">
        <v>0</v>
      </c>
      <c r="BB11" s="18" t="str">
        <f t="shared" si="2"/>
        <v/>
      </c>
    </row>
    <row r="12" spans="1:54" x14ac:dyDescent="0.25">
      <c r="A12" s="8" t="s">
        <v>395</v>
      </c>
      <c r="B12" s="22">
        <f t="shared" si="0"/>
        <v>0</v>
      </c>
      <c r="C12" s="25">
        <v>0</v>
      </c>
      <c r="D12" s="23">
        <v>0</v>
      </c>
      <c r="E12" s="23">
        <v>0</v>
      </c>
      <c r="F12" s="15">
        <f t="shared" si="1"/>
        <v>0</v>
      </c>
      <c r="G12" s="17" t="s">
        <v>63</v>
      </c>
      <c r="H12" s="16">
        <v>0</v>
      </c>
      <c r="I12" s="16">
        <v>0</v>
      </c>
      <c r="J12" s="16">
        <v>0</v>
      </c>
      <c r="K12" s="16">
        <v>0</v>
      </c>
      <c r="L12" s="16">
        <v>0</v>
      </c>
      <c r="M12" s="16">
        <v>0</v>
      </c>
      <c r="N12" s="16">
        <v>0</v>
      </c>
      <c r="O12" s="16">
        <v>0</v>
      </c>
      <c r="P12" s="16">
        <v>0</v>
      </c>
      <c r="Q12" s="16">
        <v>0</v>
      </c>
      <c r="R12" s="16">
        <v>0</v>
      </c>
      <c r="S12" s="16">
        <v>0</v>
      </c>
      <c r="T12" s="16">
        <v>0</v>
      </c>
      <c r="U12" s="16">
        <v>0</v>
      </c>
      <c r="V12" s="16">
        <v>0</v>
      </c>
      <c r="W12" s="16">
        <v>0</v>
      </c>
      <c r="X12" s="16">
        <v>0</v>
      </c>
      <c r="Y12" s="16">
        <v>0</v>
      </c>
      <c r="Z12" s="16">
        <v>0</v>
      </c>
      <c r="AA12" s="16">
        <v>0</v>
      </c>
      <c r="AB12" s="16">
        <v>0</v>
      </c>
      <c r="AC12" s="16">
        <v>0</v>
      </c>
      <c r="AD12" s="16">
        <v>0</v>
      </c>
      <c r="AE12" s="16">
        <v>0</v>
      </c>
      <c r="AF12" s="16">
        <v>0</v>
      </c>
      <c r="AG12" s="16">
        <v>0</v>
      </c>
      <c r="AH12" s="16">
        <v>0</v>
      </c>
      <c r="AI12" s="16">
        <v>0</v>
      </c>
      <c r="AJ12" s="16">
        <v>0</v>
      </c>
      <c r="AK12" s="16">
        <v>0</v>
      </c>
      <c r="AL12" s="16">
        <v>0</v>
      </c>
      <c r="AM12" s="16">
        <v>0</v>
      </c>
      <c r="AN12" s="16">
        <v>0</v>
      </c>
      <c r="AO12" s="16">
        <v>0</v>
      </c>
      <c r="AP12" s="16">
        <v>0</v>
      </c>
      <c r="AQ12" s="16">
        <v>0</v>
      </c>
      <c r="AR12" s="16">
        <v>0</v>
      </c>
      <c r="AS12" s="16">
        <v>0</v>
      </c>
      <c r="AT12" s="16">
        <v>0</v>
      </c>
      <c r="AU12" s="16">
        <v>0</v>
      </c>
      <c r="AV12" s="16">
        <v>0</v>
      </c>
      <c r="AW12" s="16">
        <v>0</v>
      </c>
      <c r="AX12" s="16">
        <v>0</v>
      </c>
      <c r="AY12" s="16">
        <v>0</v>
      </c>
      <c r="AZ12" s="16">
        <v>0</v>
      </c>
      <c r="BA12" s="16">
        <v>0</v>
      </c>
      <c r="BB12" s="18" t="str">
        <f t="shared" si="2"/>
        <v/>
      </c>
    </row>
    <row r="13" spans="1:54" x14ac:dyDescent="0.25">
      <c r="A13" s="8" t="s">
        <v>396</v>
      </c>
      <c r="B13" s="22">
        <f t="shared" si="0"/>
        <v>0</v>
      </c>
      <c r="C13" s="25">
        <v>0</v>
      </c>
      <c r="D13" s="23">
        <v>0</v>
      </c>
      <c r="E13" s="23">
        <v>0</v>
      </c>
      <c r="F13" s="15">
        <f t="shared" si="1"/>
        <v>0</v>
      </c>
      <c r="G13" s="17" t="s">
        <v>64</v>
      </c>
      <c r="H13" s="16">
        <v>0</v>
      </c>
      <c r="I13" s="16">
        <v>0</v>
      </c>
      <c r="J13" s="16">
        <v>0</v>
      </c>
      <c r="K13" s="16">
        <v>0</v>
      </c>
      <c r="L13" s="16">
        <v>0</v>
      </c>
      <c r="M13" s="16">
        <v>0</v>
      </c>
      <c r="N13" s="16">
        <v>0</v>
      </c>
      <c r="O13" s="16">
        <v>0</v>
      </c>
      <c r="P13" s="16">
        <v>0</v>
      </c>
      <c r="Q13" s="16">
        <v>0</v>
      </c>
      <c r="R13" s="16">
        <v>0</v>
      </c>
      <c r="S13" s="16">
        <v>0</v>
      </c>
      <c r="T13" s="16">
        <v>0</v>
      </c>
      <c r="U13" s="16">
        <v>0</v>
      </c>
      <c r="V13" s="16">
        <v>0</v>
      </c>
      <c r="W13" s="16">
        <v>0</v>
      </c>
      <c r="X13" s="16">
        <v>0</v>
      </c>
      <c r="Y13" s="16">
        <v>0</v>
      </c>
      <c r="Z13" s="16">
        <v>0</v>
      </c>
      <c r="AA13" s="16">
        <v>0</v>
      </c>
      <c r="AB13" s="16">
        <v>0</v>
      </c>
      <c r="AC13" s="16">
        <v>0</v>
      </c>
      <c r="AD13" s="16">
        <v>0</v>
      </c>
      <c r="AE13" s="16">
        <v>0</v>
      </c>
      <c r="AF13" s="16">
        <v>0</v>
      </c>
      <c r="AG13" s="16">
        <v>0</v>
      </c>
      <c r="AH13" s="16">
        <v>0</v>
      </c>
      <c r="AI13" s="16">
        <v>0</v>
      </c>
      <c r="AJ13" s="16">
        <v>0</v>
      </c>
      <c r="AK13" s="16">
        <v>0</v>
      </c>
      <c r="AL13" s="16">
        <v>0</v>
      </c>
      <c r="AM13" s="16">
        <v>0</v>
      </c>
      <c r="AN13" s="16">
        <v>0</v>
      </c>
      <c r="AO13" s="16">
        <v>0</v>
      </c>
      <c r="AP13" s="16">
        <v>0</v>
      </c>
      <c r="AQ13" s="16">
        <v>0</v>
      </c>
      <c r="AR13" s="16">
        <v>0</v>
      </c>
      <c r="AS13" s="16">
        <v>0</v>
      </c>
      <c r="AT13" s="16">
        <v>0</v>
      </c>
      <c r="AU13" s="16">
        <v>0</v>
      </c>
      <c r="AV13" s="16">
        <v>0</v>
      </c>
      <c r="AW13" s="16">
        <v>0</v>
      </c>
      <c r="AX13" s="16">
        <v>0</v>
      </c>
      <c r="AY13" s="16">
        <v>0</v>
      </c>
      <c r="AZ13" s="16">
        <v>0</v>
      </c>
      <c r="BA13" s="16">
        <v>0</v>
      </c>
      <c r="BB13" s="18" t="str">
        <f t="shared" si="2"/>
        <v/>
      </c>
    </row>
    <row r="14" spans="1:54" x14ac:dyDescent="0.25">
      <c r="A14" s="8" t="s">
        <v>397</v>
      </c>
      <c r="B14" s="22">
        <f t="shared" si="0"/>
        <v>0</v>
      </c>
      <c r="C14" s="25">
        <v>0</v>
      </c>
      <c r="D14" s="23">
        <v>0</v>
      </c>
      <c r="E14" s="23">
        <v>0</v>
      </c>
      <c r="F14" s="15">
        <f t="shared" si="1"/>
        <v>0</v>
      </c>
      <c r="G14" s="17" t="s">
        <v>65</v>
      </c>
      <c r="H14" s="16">
        <v>0</v>
      </c>
      <c r="I14" s="16">
        <v>0</v>
      </c>
      <c r="J14" s="16">
        <v>0</v>
      </c>
      <c r="K14" s="16">
        <v>0</v>
      </c>
      <c r="L14" s="16">
        <v>0</v>
      </c>
      <c r="M14" s="16">
        <v>0</v>
      </c>
      <c r="N14" s="16">
        <v>0</v>
      </c>
      <c r="O14" s="16">
        <v>0</v>
      </c>
      <c r="P14" s="16">
        <v>0</v>
      </c>
      <c r="Q14" s="16">
        <v>0</v>
      </c>
      <c r="R14" s="16">
        <v>0</v>
      </c>
      <c r="S14" s="16">
        <v>0</v>
      </c>
      <c r="T14" s="16">
        <v>0</v>
      </c>
      <c r="U14" s="16">
        <v>0</v>
      </c>
      <c r="V14" s="16">
        <v>0</v>
      </c>
      <c r="W14" s="16">
        <v>0</v>
      </c>
      <c r="X14" s="16">
        <v>0</v>
      </c>
      <c r="Y14" s="16">
        <v>0</v>
      </c>
      <c r="Z14" s="16">
        <v>0</v>
      </c>
      <c r="AA14" s="16">
        <v>0</v>
      </c>
      <c r="AB14" s="16">
        <v>0</v>
      </c>
      <c r="AC14" s="16">
        <v>0</v>
      </c>
      <c r="AD14" s="16">
        <v>0</v>
      </c>
      <c r="AE14" s="16">
        <v>0</v>
      </c>
      <c r="AF14" s="16">
        <v>0</v>
      </c>
      <c r="AG14" s="16">
        <v>0</v>
      </c>
      <c r="AH14" s="16">
        <v>0</v>
      </c>
      <c r="AI14" s="16">
        <v>0</v>
      </c>
      <c r="AJ14" s="16">
        <v>0</v>
      </c>
      <c r="AK14" s="16">
        <v>0</v>
      </c>
      <c r="AL14" s="16">
        <v>0</v>
      </c>
      <c r="AM14" s="16">
        <v>0</v>
      </c>
      <c r="AN14" s="16">
        <v>0</v>
      </c>
      <c r="AO14" s="16">
        <v>0</v>
      </c>
      <c r="AP14" s="16">
        <v>0</v>
      </c>
      <c r="AQ14" s="16">
        <v>0</v>
      </c>
      <c r="AR14" s="16">
        <v>0</v>
      </c>
      <c r="AS14" s="16">
        <v>0</v>
      </c>
      <c r="AT14" s="16">
        <v>0</v>
      </c>
      <c r="AU14" s="16">
        <v>0</v>
      </c>
      <c r="AV14" s="16">
        <v>0</v>
      </c>
      <c r="AW14" s="16">
        <v>0</v>
      </c>
      <c r="AX14" s="16">
        <v>0</v>
      </c>
      <c r="AY14" s="16">
        <v>0</v>
      </c>
      <c r="AZ14" s="16">
        <v>0</v>
      </c>
      <c r="BA14" s="16">
        <v>0</v>
      </c>
      <c r="BB14" s="18" t="str">
        <f t="shared" si="2"/>
        <v/>
      </c>
    </row>
    <row r="15" spans="1:54" x14ac:dyDescent="0.25">
      <c r="A15" s="8" t="s">
        <v>398</v>
      </c>
      <c r="B15" s="22">
        <f t="shared" si="0"/>
        <v>0</v>
      </c>
      <c r="C15" s="25">
        <v>0</v>
      </c>
      <c r="D15" s="23">
        <v>0</v>
      </c>
      <c r="E15" s="23">
        <v>0</v>
      </c>
      <c r="F15" s="15">
        <f t="shared" si="1"/>
        <v>0</v>
      </c>
      <c r="G15" s="17" t="s">
        <v>66</v>
      </c>
      <c r="H15" s="16">
        <v>0</v>
      </c>
      <c r="I15" s="16">
        <v>0</v>
      </c>
      <c r="J15" s="16">
        <v>0</v>
      </c>
      <c r="K15" s="16">
        <v>0</v>
      </c>
      <c r="L15" s="16">
        <v>0</v>
      </c>
      <c r="M15" s="16">
        <v>0</v>
      </c>
      <c r="N15" s="16">
        <v>0</v>
      </c>
      <c r="O15" s="16">
        <v>0</v>
      </c>
      <c r="P15" s="16">
        <v>0</v>
      </c>
      <c r="Q15" s="16">
        <v>0</v>
      </c>
      <c r="R15" s="16">
        <v>0</v>
      </c>
      <c r="S15" s="16">
        <v>0</v>
      </c>
      <c r="T15" s="16">
        <v>0</v>
      </c>
      <c r="U15" s="16">
        <v>0</v>
      </c>
      <c r="V15" s="16">
        <v>0</v>
      </c>
      <c r="W15" s="16">
        <v>0</v>
      </c>
      <c r="X15" s="16">
        <v>0</v>
      </c>
      <c r="Y15" s="16">
        <v>0</v>
      </c>
      <c r="Z15" s="16">
        <v>0</v>
      </c>
      <c r="AA15" s="16">
        <v>0</v>
      </c>
      <c r="AB15" s="16">
        <v>0</v>
      </c>
      <c r="AC15" s="16">
        <v>0</v>
      </c>
      <c r="AD15" s="16">
        <v>0</v>
      </c>
      <c r="AE15" s="16">
        <v>0</v>
      </c>
      <c r="AF15" s="16">
        <v>0</v>
      </c>
      <c r="AG15" s="16">
        <v>0</v>
      </c>
      <c r="AH15" s="16">
        <v>0</v>
      </c>
      <c r="AI15" s="16">
        <v>0</v>
      </c>
      <c r="AJ15" s="16">
        <v>0</v>
      </c>
      <c r="AK15" s="16">
        <v>0</v>
      </c>
      <c r="AL15" s="16">
        <v>0</v>
      </c>
      <c r="AM15" s="16">
        <v>0</v>
      </c>
      <c r="AN15" s="16">
        <v>0</v>
      </c>
      <c r="AO15" s="16">
        <v>0</v>
      </c>
      <c r="AP15" s="16">
        <v>0</v>
      </c>
      <c r="AQ15" s="16">
        <v>0</v>
      </c>
      <c r="AR15" s="16">
        <v>0</v>
      </c>
      <c r="AS15" s="16">
        <v>0</v>
      </c>
      <c r="AT15" s="16">
        <v>0</v>
      </c>
      <c r="AU15" s="16">
        <v>0</v>
      </c>
      <c r="AV15" s="16">
        <v>0</v>
      </c>
      <c r="AW15" s="16">
        <v>0</v>
      </c>
      <c r="AX15" s="16">
        <v>0</v>
      </c>
      <c r="AY15" s="16">
        <v>0</v>
      </c>
      <c r="AZ15" s="16">
        <v>0</v>
      </c>
      <c r="BA15" s="16">
        <v>0</v>
      </c>
      <c r="BB15" s="18" t="str">
        <f t="shared" si="2"/>
        <v/>
      </c>
    </row>
    <row r="16" spans="1:54" x14ac:dyDescent="0.25">
      <c r="A16" s="8" t="s">
        <v>399</v>
      </c>
      <c r="B16" s="22">
        <f t="shared" si="0"/>
        <v>1</v>
      </c>
      <c r="C16" s="25">
        <v>0.61458333333333337</v>
      </c>
      <c r="D16" s="23">
        <v>0.12222222222222222</v>
      </c>
      <c r="E16" s="23">
        <v>1.9444444444444445E-2</v>
      </c>
      <c r="F16" s="15">
        <f t="shared" si="1"/>
        <v>0.12291666666666667</v>
      </c>
      <c r="G16" s="17" t="s">
        <v>67</v>
      </c>
      <c r="H16" s="16">
        <v>0</v>
      </c>
      <c r="I16" s="16">
        <v>0</v>
      </c>
      <c r="J16" s="16">
        <v>0</v>
      </c>
      <c r="K16" s="16">
        <v>0</v>
      </c>
      <c r="L16" s="16">
        <v>0</v>
      </c>
      <c r="M16" s="16">
        <v>0</v>
      </c>
      <c r="N16" s="16">
        <v>0</v>
      </c>
      <c r="O16" s="16">
        <v>0</v>
      </c>
      <c r="P16" s="16">
        <v>0</v>
      </c>
      <c r="Q16" s="16">
        <v>0</v>
      </c>
      <c r="R16" s="16">
        <v>0</v>
      </c>
      <c r="S16" s="16">
        <v>0</v>
      </c>
      <c r="T16" s="16">
        <v>0</v>
      </c>
      <c r="U16" s="16">
        <v>0</v>
      </c>
      <c r="V16" s="16">
        <v>0</v>
      </c>
      <c r="W16" s="16">
        <v>0</v>
      </c>
      <c r="X16" s="16">
        <v>0</v>
      </c>
      <c r="Y16" s="16">
        <v>0</v>
      </c>
      <c r="Z16" s="16">
        <v>0</v>
      </c>
      <c r="AA16" s="16">
        <v>0</v>
      </c>
      <c r="AB16" s="16">
        <v>0</v>
      </c>
      <c r="AC16" s="16">
        <v>0</v>
      </c>
      <c r="AD16" s="16">
        <v>0</v>
      </c>
      <c r="AE16" s="16">
        <v>0</v>
      </c>
      <c r="AF16" s="16">
        <v>0</v>
      </c>
      <c r="AG16" s="16">
        <v>0</v>
      </c>
      <c r="AH16" s="16">
        <v>0</v>
      </c>
      <c r="AI16" s="16">
        <v>0</v>
      </c>
      <c r="AJ16" s="16">
        <v>0</v>
      </c>
      <c r="AK16" s="16">
        <v>0</v>
      </c>
      <c r="AL16" s="16">
        <v>0</v>
      </c>
      <c r="AM16" s="16">
        <v>0</v>
      </c>
      <c r="AN16" s="16">
        <v>0</v>
      </c>
      <c r="AO16" s="16">
        <v>0</v>
      </c>
      <c r="AP16" s="16">
        <v>0</v>
      </c>
      <c r="AQ16" s="16">
        <v>0</v>
      </c>
      <c r="AR16" s="16">
        <v>0</v>
      </c>
      <c r="AS16" s="16">
        <v>0</v>
      </c>
      <c r="AT16" s="16">
        <v>0</v>
      </c>
      <c r="AU16" s="16">
        <v>0</v>
      </c>
      <c r="AV16" s="16">
        <v>0</v>
      </c>
      <c r="AW16" s="16">
        <v>0</v>
      </c>
      <c r="AX16" s="16">
        <v>0</v>
      </c>
      <c r="AY16" s="16">
        <v>0.12291666666666667</v>
      </c>
      <c r="AZ16" s="16">
        <v>0</v>
      </c>
      <c r="BA16" s="16">
        <v>0</v>
      </c>
      <c r="BB16" s="18" t="str">
        <f t="shared" si="2"/>
        <v/>
      </c>
    </row>
    <row r="17" spans="1:54" x14ac:dyDescent="0.25">
      <c r="A17" s="8" t="s">
        <v>400</v>
      </c>
      <c r="B17" s="22">
        <f t="shared" si="0"/>
        <v>0</v>
      </c>
      <c r="C17" s="25">
        <v>0</v>
      </c>
      <c r="D17" s="23">
        <v>0</v>
      </c>
      <c r="E17" s="23">
        <v>0</v>
      </c>
      <c r="F17" s="15">
        <f t="shared" si="1"/>
        <v>0</v>
      </c>
      <c r="G17" s="17" t="s">
        <v>68</v>
      </c>
      <c r="H17" s="16">
        <v>0</v>
      </c>
      <c r="I17" s="16">
        <v>0</v>
      </c>
      <c r="J17" s="16">
        <v>0</v>
      </c>
      <c r="K17" s="16">
        <v>0</v>
      </c>
      <c r="L17" s="16">
        <v>0</v>
      </c>
      <c r="M17" s="16">
        <v>0</v>
      </c>
      <c r="N17" s="16">
        <v>0</v>
      </c>
      <c r="O17" s="16">
        <v>0</v>
      </c>
      <c r="P17" s="16">
        <v>0</v>
      </c>
      <c r="Q17" s="16">
        <v>0</v>
      </c>
      <c r="R17" s="16">
        <v>0</v>
      </c>
      <c r="S17" s="16">
        <v>0</v>
      </c>
      <c r="T17" s="16">
        <v>0</v>
      </c>
      <c r="U17" s="16">
        <v>0</v>
      </c>
      <c r="V17" s="16">
        <v>0</v>
      </c>
      <c r="W17" s="16">
        <v>0</v>
      </c>
      <c r="X17" s="16">
        <v>0</v>
      </c>
      <c r="Y17" s="16">
        <v>0</v>
      </c>
      <c r="Z17" s="16">
        <v>0</v>
      </c>
      <c r="AA17" s="16">
        <v>0</v>
      </c>
      <c r="AB17" s="16">
        <v>0</v>
      </c>
      <c r="AC17" s="16">
        <v>0</v>
      </c>
      <c r="AD17" s="16">
        <v>0</v>
      </c>
      <c r="AE17" s="16">
        <v>0</v>
      </c>
      <c r="AF17" s="16">
        <v>0</v>
      </c>
      <c r="AG17" s="16">
        <v>0</v>
      </c>
      <c r="AH17" s="16">
        <v>0</v>
      </c>
      <c r="AI17" s="16">
        <v>0</v>
      </c>
      <c r="AJ17" s="16">
        <v>0</v>
      </c>
      <c r="AK17" s="16">
        <v>0</v>
      </c>
      <c r="AL17" s="16">
        <v>0</v>
      </c>
      <c r="AM17" s="16">
        <v>0</v>
      </c>
      <c r="AN17" s="16">
        <v>0</v>
      </c>
      <c r="AO17" s="16">
        <v>0</v>
      </c>
      <c r="AP17" s="16">
        <v>0</v>
      </c>
      <c r="AQ17" s="16">
        <v>0</v>
      </c>
      <c r="AR17" s="16">
        <v>0</v>
      </c>
      <c r="AS17" s="16">
        <v>0</v>
      </c>
      <c r="AT17" s="16">
        <v>0</v>
      </c>
      <c r="AU17" s="16">
        <v>0</v>
      </c>
      <c r="AV17" s="16">
        <v>0</v>
      </c>
      <c r="AW17" s="16">
        <v>0</v>
      </c>
      <c r="AX17" s="16">
        <v>0</v>
      </c>
      <c r="AY17" s="16">
        <v>0</v>
      </c>
      <c r="AZ17" s="16">
        <v>0</v>
      </c>
      <c r="BA17" s="16">
        <v>0</v>
      </c>
      <c r="BB17" s="18" t="str">
        <f t="shared" si="2"/>
        <v/>
      </c>
    </row>
    <row r="18" spans="1:54" x14ac:dyDescent="0.25">
      <c r="A18" s="8" t="s">
        <v>401</v>
      </c>
      <c r="B18" s="22">
        <f t="shared" si="0"/>
        <v>4</v>
      </c>
      <c r="C18" s="25">
        <v>2.6708333333333334</v>
      </c>
      <c r="D18" s="23">
        <v>0.46250000000000002</v>
      </c>
      <c r="E18" s="23">
        <v>2.6388888888888889E-2</v>
      </c>
      <c r="F18" s="15">
        <f t="shared" si="1"/>
        <v>0.49444444444444446</v>
      </c>
      <c r="G18" s="17" t="s">
        <v>69</v>
      </c>
      <c r="H18" s="16">
        <v>9.7222222222222224E-2</v>
      </c>
      <c r="I18" s="16">
        <v>0.21249999999999999</v>
      </c>
      <c r="J18" s="16">
        <v>0</v>
      </c>
      <c r="K18" s="16">
        <v>0.11319444444444444</v>
      </c>
      <c r="L18" s="16">
        <v>7.1527777777777787E-2</v>
      </c>
      <c r="M18" s="16">
        <v>0</v>
      </c>
      <c r="N18" s="16">
        <v>0</v>
      </c>
      <c r="O18" s="16">
        <v>0</v>
      </c>
      <c r="P18" s="16">
        <v>0</v>
      </c>
      <c r="Q18" s="16">
        <v>0</v>
      </c>
      <c r="R18" s="16">
        <v>0</v>
      </c>
      <c r="S18" s="16">
        <v>0</v>
      </c>
      <c r="T18" s="16">
        <v>0</v>
      </c>
      <c r="U18" s="16">
        <v>0</v>
      </c>
      <c r="V18" s="16">
        <v>0</v>
      </c>
      <c r="W18" s="16">
        <v>0</v>
      </c>
      <c r="X18" s="16">
        <v>0</v>
      </c>
      <c r="Y18" s="16">
        <v>0</v>
      </c>
      <c r="Z18" s="16">
        <v>0</v>
      </c>
      <c r="AA18" s="16">
        <v>0</v>
      </c>
      <c r="AB18" s="16">
        <v>0</v>
      </c>
      <c r="AC18" s="16">
        <v>0</v>
      </c>
      <c r="AD18" s="16">
        <v>0</v>
      </c>
      <c r="AE18" s="16">
        <v>0</v>
      </c>
      <c r="AF18" s="16">
        <v>0</v>
      </c>
      <c r="AG18" s="16">
        <v>0</v>
      </c>
      <c r="AH18" s="16">
        <v>0</v>
      </c>
      <c r="AI18" s="16">
        <v>0</v>
      </c>
      <c r="AJ18" s="16">
        <v>0</v>
      </c>
      <c r="AK18" s="16">
        <v>0</v>
      </c>
      <c r="AL18" s="16">
        <v>0</v>
      </c>
      <c r="AM18" s="16">
        <v>0</v>
      </c>
      <c r="AN18" s="16">
        <v>0</v>
      </c>
      <c r="AO18" s="16">
        <v>0</v>
      </c>
      <c r="AP18" s="16">
        <v>0</v>
      </c>
      <c r="AQ18" s="16">
        <v>0</v>
      </c>
      <c r="AR18" s="16">
        <v>0</v>
      </c>
      <c r="AS18" s="16">
        <v>0</v>
      </c>
      <c r="AT18" s="16">
        <v>0</v>
      </c>
      <c r="AU18" s="16">
        <v>0</v>
      </c>
      <c r="AV18" s="16">
        <v>0</v>
      </c>
      <c r="AW18" s="16">
        <v>0</v>
      </c>
      <c r="AX18" s="16">
        <v>0</v>
      </c>
      <c r="AY18" s="16">
        <v>0</v>
      </c>
      <c r="AZ18" s="16">
        <v>0</v>
      </c>
      <c r="BA18" s="16">
        <v>0</v>
      </c>
      <c r="BB18" s="18" t="str">
        <f t="shared" si="2"/>
        <v>Pārsniegums</v>
      </c>
    </row>
    <row r="19" spans="1:54" x14ac:dyDescent="0.25">
      <c r="A19" s="8" t="s">
        <v>402</v>
      </c>
      <c r="B19" s="22">
        <f t="shared" si="0"/>
        <v>3</v>
      </c>
      <c r="C19" s="25">
        <v>2.4965277777777777</v>
      </c>
      <c r="D19" s="23">
        <v>0.84236111111111112</v>
      </c>
      <c r="E19" s="23">
        <v>2.5694444444444443E-2</v>
      </c>
      <c r="F19" s="15">
        <f t="shared" si="1"/>
        <v>0.83611111111111114</v>
      </c>
      <c r="G19" s="17" t="s">
        <v>70</v>
      </c>
      <c r="H19" s="16">
        <v>0</v>
      </c>
      <c r="I19" s="16">
        <v>0</v>
      </c>
      <c r="J19" s="16">
        <v>0</v>
      </c>
      <c r="K19" s="16">
        <v>0</v>
      </c>
      <c r="L19" s="16">
        <v>0</v>
      </c>
      <c r="M19" s="16">
        <v>0</v>
      </c>
      <c r="N19" s="16">
        <v>0</v>
      </c>
      <c r="O19" s="16">
        <v>0</v>
      </c>
      <c r="P19" s="16">
        <v>0</v>
      </c>
      <c r="Q19" s="16">
        <v>0</v>
      </c>
      <c r="R19" s="16">
        <v>0</v>
      </c>
      <c r="S19" s="16">
        <v>0</v>
      </c>
      <c r="T19" s="16">
        <v>0</v>
      </c>
      <c r="U19" s="16">
        <v>0</v>
      </c>
      <c r="V19" s="16">
        <v>0</v>
      </c>
      <c r="W19" s="16">
        <v>0</v>
      </c>
      <c r="X19" s="16">
        <v>0</v>
      </c>
      <c r="Y19" s="16">
        <v>0</v>
      </c>
      <c r="Z19" s="16">
        <v>0</v>
      </c>
      <c r="AA19" s="16">
        <v>0</v>
      </c>
      <c r="AB19" s="16">
        <v>0</v>
      </c>
      <c r="AC19" s="16">
        <v>0</v>
      </c>
      <c r="AD19" s="16">
        <v>0</v>
      </c>
      <c r="AE19" s="16">
        <v>0</v>
      </c>
      <c r="AF19" s="16">
        <v>0</v>
      </c>
      <c r="AG19" s="16">
        <v>0</v>
      </c>
      <c r="AH19" s="16">
        <v>0</v>
      </c>
      <c r="AI19" s="16">
        <v>0</v>
      </c>
      <c r="AJ19" s="16">
        <v>0</v>
      </c>
      <c r="AK19" s="16">
        <v>0</v>
      </c>
      <c r="AL19" s="16">
        <v>0</v>
      </c>
      <c r="AM19" s="16">
        <v>0</v>
      </c>
      <c r="AN19" s="16">
        <v>0.66319444444444442</v>
      </c>
      <c r="AO19" s="16">
        <v>0.12013888888888889</v>
      </c>
      <c r="AP19" s="16">
        <v>0</v>
      </c>
      <c r="AQ19" s="16">
        <v>5.2777777777777778E-2</v>
      </c>
      <c r="AR19" s="16">
        <v>0</v>
      </c>
      <c r="AS19" s="16">
        <v>0</v>
      </c>
      <c r="AT19" s="16">
        <v>0</v>
      </c>
      <c r="AU19" s="16">
        <v>0</v>
      </c>
      <c r="AV19" s="16">
        <v>0</v>
      </c>
      <c r="AW19" s="16">
        <v>0</v>
      </c>
      <c r="AX19" s="16">
        <v>0</v>
      </c>
      <c r="AY19" s="16">
        <v>0</v>
      </c>
      <c r="AZ19" s="16">
        <v>0</v>
      </c>
      <c r="BA19" s="16">
        <v>0</v>
      </c>
      <c r="BB19" s="18" t="str">
        <f t="shared" si="2"/>
        <v>Pārsniegums</v>
      </c>
    </row>
    <row r="20" spans="1:54" x14ac:dyDescent="0.25">
      <c r="A20" s="8" t="s">
        <v>403</v>
      </c>
      <c r="B20" s="22">
        <f t="shared" si="0"/>
        <v>4</v>
      </c>
      <c r="C20" s="25">
        <v>2.6013888888888888</v>
      </c>
      <c r="D20" s="23">
        <v>0.65</v>
      </c>
      <c r="E20" s="23">
        <v>3.6805555555555557E-2</v>
      </c>
      <c r="F20" s="15">
        <f t="shared" si="1"/>
        <v>0.65069444444444446</v>
      </c>
      <c r="G20" s="17" t="s">
        <v>71</v>
      </c>
      <c r="H20" s="16">
        <v>0</v>
      </c>
      <c r="I20" s="16">
        <v>0</v>
      </c>
      <c r="J20" s="16">
        <v>0</v>
      </c>
      <c r="K20" s="16">
        <v>0</v>
      </c>
      <c r="L20" s="16">
        <v>0</v>
      </c>
      <c r="M20" s="16">
        <v>0</v>
      </c>
      <c r="N20" s="16">
        <v>0</v>
      </c>
      <c r="O20" s="16">
        <v>0</v>
      </c>
      <c r="P20" s="16">
        <v>0</v>
      </c>
      <c r="Q20" s="16">
        <v>0</v>
      </c>
      <c r="R20" s="16">
        <v>0</v>
      </c>
      <c r="S20" s="16">
        <v>0</v>
      </c>
      <c r="T20" s="16">
        <v>0</v>
      </c>
      <c r="U20" s="16">
        <v>0</v>
      </c>
      <c r="V20" s="16">
        <v>0</v>
      </c>
      <c r="W20" s="16">
        <v>0</v>
      </c>
      <c r="X20" s="16">
        <v>0</v>
      </c>
      <c r="Y20" s="16">
        <v>0</v>
      </c>
      <c r="Z20" s="16">
        <v>0</v>
      </c>
      <c r="AA20" s="16">
        <v>0</v>
      </c>
      <c r="AB20" s="16">
        <v>0.18263888888888891</v>
      </c>
      <c r="AC20" s="16">
        <v>0</v>
      </c>
      <c r="AD20" s="16">
        <v>0</v>
      </c>
      <c r="AE20" s="16">
        <v>0</v>
      </c>
      <c r="AF20" s="16">
        <v>0</v>
      </c>
      <c r="AG20" s="16">
        <v>0</v>
      </c>
      <c r="AH20" s="16">
        <v>0</v>
      </c>
      <c r="AI20" s="16">
        <v>0.18402777777777779</v>
      </c>
      <c r="AJ20" s="16">
        <v>0.18888888888888888</v>
      </c>
      <c r="AK20" s="16">
        <v>9.5138888888888898E-2</v>
      </c>
      <c r="AL20" s="16">
        <v>0</v>
      </c>
      <c r="AM20" s="16">
        <v>0</v>
      </c>
      <c r="AN20" s="16">
        <v>0</v>
      </c>
      <c r="AO20" s="16">
        <v>0</v>
      </c>
      <c r="AP20" s="16">
        <v>0</v>
      </c>
      <c r="AQ20" s="16">
        <v>0</v>
      </c>
      <c r="AR20" s="16">
        <v>0</v>
      </c>
      <c r="AS20" s="16">
        <v>0</v>
      </c>
      <c r="AT20" s="16">
        <v>0</v>
      </c>
      <c r="AU20" s="16">
        <v>0</v>
      </c>
      <c r="AV20" s="16">
        <v>0</v>
      </c>
      <c r="AW20" s="16">
        <v>0</v>
      </c>
      <c r="AX20" s="16">
        <v>0</v>
      </c>
      <c r="AY20" s="16">
        <v>0</v>
      </c>
      <c r="AZ20" s="16">
        <v>0</v>
      </c>
      <c r="BA20" s="16">
        <v>0</v>
      </c>
      <c r="BB20" s="18" t="str">
        <f t="shared" si="2"/>
        <v>Pārsniegums</v>
      </c>
    </row>
    <row r="21" spans="1:54" x14ac:dyDescent="0.25">
      <c r="A21" s="8" t="s">
        <v>404</v>
      </c>
      <c r="B21" s="22">
        <f t="shared" si="0"/>
        <v>0</v>
      </c>
      <c r="C21" s="25">
        <v>0</v>
      </c>
      <c r="D21" s="23">
        <v>0</v>
      </c>
      <c r="E21" s="23">
        <v>0</v>
      </c>
      <c r="F21" s="15">
        <f t="shared" si="1"/>
        <v>0</v>
      </c>
      <c r="G21" s="17" t="s">
        <v>72</v>
      </c>
      <c r="H21" s="16">
        <v>0</v>
      </c>
      <c r="I21" s="16">
        <v>0</v>
      </c>
      <c r="J21" s="16">
        <v>0</v>
      </c>
      <c r="K21" s="16">
        <v>0</v>
      </c>
      <c r="L21" s="16">
        <v>0</v>
      </c>
      <c r="M21" s="16">
        <v>0</v>
      </c>
      <c r="N21" s="16">
        <v>0</v>
      </c>
      <c r="O21" s="16">
        <v>0</v>
      </c>
      <c r="P21" s="16">
        <v>0</v>
      </c>
      <c r="Q21" s="16">
        <v>0</v>
      </c>
      <c r="R21" s="16">
        <v>0</v>
      </c>
      <c r="S21" s="16">
        <v>0</v>
      </c>
      <c r="T21" s="16">
        <v>0</v>
      </c>
      <c r="U21" s="16">
        <v>0</v>
      </c>
      <c r="V21" s="16">
        <v>0</v>
      </c>
      <c r="W21" s="16">
        <v>0</v>
      </c>
      <c r="X21" s="16">
        <v>0</v>
      </c>
      <c r="Y21" s="16">
        <v>0</v>
      </c>
      <c r="Z21" s="16">
        <v>0</v>
      </c>
      <c r="AA21" s="16">
        <v>0</v>
      </c>
      <c r="AB21" s="16">
        <v>0</v>
      </c>
      <c r="AC21" s="16">
        <v>0</v>
      </c>
      <c r="AD21" s="16">
        <v>0</v>
      </c>
      <c r="AE21" s="16">
        <v>0</v>
      </c>
      <c r="AF21" s="16">
        <v>0</v>
      </c>
      <c r="AG21" s="16">
        <v>0</v>
      </c>
      <c r="AH21" s="16">
        <v>0</v>
      </c>
      <c r="AI21" s="16">
        <v>0</v>
      </c>
      <c r="AJ21" s="16">
        <v>0</v>
      </c>
      <c r="AK21" s="16">
        <v>0</v>
      </c>
      <c r="AL21" s="16">
        <v>0</v>
      </c>
      <c r="AM21" s="16">
        <v>0</v>
      </c>
      <c r="AN21" s="16">
        <v>0</v>
      </c>
      <c r="AO21" s="16">
        <v>0</v>
      </c>
      <c r="AP21" s="16">
        <v>0</v>
      </c>
      <c r="AQ21" s="16">
        <v>0</v>
      </c>
      <c r="AR21" s="16">
        <v>0</v>
      </c>
      <c r="AS21" s="16">
        <v>0</v>
      </c>
      <c r="AT21" s="16">
        <v>0</v>
      </c>
      <c r="AU21" s="16">
        <v>0</v>
      </c>
      <c r="AV21" s="16">
        <v>0</v>
      </c>
      <c r="AW21" s="16">
        <v>0</v>
      </c>
      <c r="AX21" s="16">
        <v>0</v>
      </c>
      <c r="AY21" s="16">
        <v>0</v>
      </c>
      <c r="AZ21" s="16">
        <v>0</v>
      </c>
      <c r="BA21" s="16">
        <v>0</v>
      </c>
      <c r="BB21" s="18" t="str">
        <f t="shared" si="2"/>
        <v/>
      </c>
    </row>
    <row r="22" spans="1:54" x14ac:dyDescent="0.25">
      <c r="A22" s="8" t="s">
        <v>405</v>
      </c>
      <c r="B22" s="22">
        <f t="shared" si="0"/>
        <v>2</v>
      </c>
      <c r="C22" s="25">
        <v>1.3541666666666667</v>
      </c>
      <c r="D22" s="23">
        <v>0.21597222222222223</v>
      </c>
      <c r="E22" s="23">
        <v>1.9444444444444445E-2</v>
      </c>
      <c r="F22" s="15">
        <f t="shared" si="1"/>
        <v>0.21597222222222223</v>
      </c>
      <c r="G22" s="17" t="s">
        <v>73</v>
      </c>
      <c r="H22" s="16">
        <v>0</v>
      </c>
      <c r="I22" s="16">
        <v>0</v>
      </c>
      <c r="J22" s="16">
        <v>0</v>
      </c>
      <c r="K22" s="16">
        <v>0</v>
      </c>
      <c r="L22" s="16">
        <v>0</v>
      </c>
      <c r="M22" s="16">
        <v>0</v>
      </c>
      <c r="N22" s="16">
        <v>0</v>
      </c>
      <c r="O22" s="16">
        <v>0</v>
      </c>
      <c r="P22" s="16">
        <v>0</v>
      </c>
      <c r="Q22" s="16">
        <v>0</v>
      </c>
      <c r="R22" s="16">
        <v>0</v>
      </c>
      <c r="S22" s="16">
        <v>0</v>
      </c>
      <c r="T22" s="16">
        <v>0</v>
      </c>
      <c r="U22" s="16">
        <v>0</v>
      </c>
      <c r="V22" s="16">
        <v>0</v>
      </c>
      <c r="W22" s="16">
        <v>0</v>
      </c>
      <c r="X22" s="16">
        <v>0</v>
      </c>
      <c r="Y22" s="16">
        <v>0</v>
      </c>
      <c r="Z22" s="16">
        <v>0</v>
      </c>
      <c r="AA22" s="16">
        <v>0</v>
      </c>
      <c r="AB22" s="16">
        <v>0</v>
      </c>
      <c r="AC22" s="16">
        <v>0</v>
      </c>
      <c r="AD22" s="16">
        <v>0</v>
      </c>
      <c r="AE22" s="16">
        <v>0</v>
      </c>
      <c r="AF22" s="16">
        <v>0</v>
      </c>
      <c r="AG22" s="16">
        <v>0</v>
      </c>
      <c r="AH22" s="16">
        <v>0</v>
      </c>
      <c r="AI22" s="16">
        <v>0</v>
      </c>
      <c r="AJ22" s="16">
        <v>0</v>
      </c>
      <c r="AK22" s="16">
        <v>0</v>
      </c>
      <c r="AL22" s="16">
        <v>0</v>
      </c>
      <c r="AM22" s="16">
        <v>0</v>
      </c>
      <c r="AN22" s="16">
        <v>0</v>
      </c>
      <c r="AO22" s="16">
        <v>0</v>
      </c>
      <c r="AP22" s="16">
        <v>0</v>
      </c>
      <c r="AQ22" s="16">
        <v>0</v>
      </c>
      <c r="AR22" s="16">
        <v>0</v>
      </c>
      <c r="AS22" s="16">
        <v>0</v>
      </c>
      <c r="AT22" s="16">
        <v>0</v>
      </c>
      <c r="AU22" s="16">
        <v>0</v>
      </c>
      <c r="AV22" s="16">
        <v>0.12083333333333333</v>
      </c>
      <c r="AW22" s="16">
        <v>9.5138888888888898E-2</v>
      </c>
      <c r="AX22" s="16">
        <v>0</v>
      </c>
      <c r="AY22" s="16">
        <v>0</v>
      </c>
      <c r="AZ22" s="16">
        <v>0</v>
      </c>
      <c r="BA22" s="16">
        <v>0</v>
      </c>
      <c r="BB22" s="18" t="str">
        <f t="shared" si="2"/>
        <v>Pārsniegums</v>
      </c>
    </row>
    <row r="23" spans="1:54" x14ac:dyDescent="0.25">
      <c r="A23" s="8" t="s">
        <v>406</v>
      </c>
      <c r="B23" s="22">
        <f t="shared" si="0"/>
        <v>1</v>
      </c>
      <c r="C23" s="25">
        <v>0.72916666666666663</v>
      </c>
      <c r="D23" s="23">
        <v>0.10972222222222222</v>
      </c>
      <c r="E23" s="23">
        <v>1.9444444444444445E-2</v>
      </c>
      <c r="F23" s="15">
        <f t="shared" si="1"/>
        <v>0.1076388888888889</v>
      </c>
      <c r="G23" s="17" t="s">
        <v>74</v>
      </c>
      <c r="H23" s="16">
        <v>0</v>
      </c>
      <c r="I23" s="16">
        <v>0</v>
      </c>
      <c r="J23" s="16">
        <v>0</v>
      </c>
      <c r="K23" s="16">
        <v>0</v>
      </c>
      <c r="L23" s="16">
        <v>0</v>
      </c>
      <c r="M23" s="16">
        <v>0</v>
      </c>
      <c r="N23" s="16">
        <v>0</v>
      </c>
      <c r="O23" s="16">
        <v>0</v>
      </c>
      <c r="P23" s="16">
        <v>0</v>
      </c>
      <c r="Q23" s="16">
        <v>0</v>
      </c>
      <c r="R23" s="16">
        <v>0</v>
      </c>
      <c r="S23" s="16">
        <v>0</v>
      </c>
      <c r="T23" s="16">
        <v>0</v>
      </c>
      <c r="U23" s="16">
        <v>0</v>
      </c>
      <c r="V23" s="16">
        <v>0</v>
      </c>
      <c r="W23" s="16">
        <v>0</v>
      </c>
      <c r="X23" s="16">
        <v>0</v>
      </c>
      <c r="Y23" s="16">
        <v>0</v>
      </c>
      <c r="Z23" s="16">
        <v>0</v>
      </c>
      <c r="AA23" s="16">
        <v>0</v>
      </c>
      <c r="AB23" s="16">
        <v>0</v>
      </c>
      <c r="AC23" s="16">
        <v>0</v>
      </c>
      <c r="AD23" s="16">
        <v>0</v>
      </c>
      <c r="AE23" s="16">
        <v>0</v>
      </c>
      <c r="AF23" s="16">
        <v>0</v>
      </c>
      <c r="AG23" s="16">
        <v>0</v>
      </c>
      <c r="AH23" s="16">
        <v>0</v>
      </c>
      <c r="AI23" s="16">
        <v>0</v>
      </c>
      <c r="AJ23" s="16">
        <v>0</v>
      </c>
      <c r="AK23" s="16">
        <v>0</v>
      </c>
      <c r="AL23" s="16">
        <v>0</v>
      </c>
      <c r="AM23" s="16">
        <v>0</v>
      </c>
      <c r="AN23" s="16">
        <v>0.1076388888888889</v>
      </c>
      <c r="AO23" s="16">
        <v>0</v>
      </c>
      <c r="AP23" s="16">
        <v>0</v>
      </c>
      <c r="AQ23" s="16">
        <v>0</v>
      </c>
      <c r="AR23" s="16">
        <v>0</v>
      </c>
      <c r="AS23" s="16">
        <v>0</v>
      </c>
      <c r="AT23" s="16">
        <v>0</v>
      </c>
      <c r="AU23" s="16">
        <v>0</v>
      </c>
      <c r="AV23" s="16">
        <v>0</v>
      </c>
      <c r="AW23" s="16">
        <v>0</v>
      </c>
      <c r="AX23" s="16">
        <v>0</v>
      </c>
      <c r="AY23" s="16">
        <v>0</v>
      </c>
      <c r="AZ23" s="16">
        <v>0</v>
      </c>
      <c r="BA23" s="16">
        <v>0</v>
      </c>
      <c r="BB23" s="18" t="str">
        <f t="shared" si="2"/>
        <v/>
      </c>
    </row>
    <row r="24" spans="1:54" x14ac:dyDescent="0.25">
      <c r="A24" s="8" t="s">
        <v>407</v>
      </c>
      <c r="B24" s="22">
        <f t="shared" si="0"/>
        <v>1</v>
      </c>
      <c r="C24" s="25">
        <v>0.68958333333333333</v>
      </c>
      <c r="D24" s="23">
        <v>0.22013888888888888</v>
      </c>
      <c r="E24" s="23">
        <v>2.1527777777777778E-2</v>
      </c>
      <c r="F24" s="15">
        <f t="shared" si="1"/>
        <v>0.22013888888888888</v>
      </c>
      <c r="G24" s="17" t="s">
        <v>75</v>
      </c>
      <c r="H24" s="16">
        <v>0</v>
      </c>
      <c r="I24" s="16">
        <v>0</v>
      </c>
      <c r="J24" s="16">
        <v>0</v>
      </c>
      <c r="K24" s="16">
        <v>0</v>
      </c>
      <c r="L24" s="16">
        <v>0</v>
      </c>
      <c r="M24" s="16">
        <v>0</v>
      </c>
      <c r="N24" s="16">
        <v>0</v>
      </c>
      <c r="O24" s="16">
        <v>0</v>
      </c>
      <c r="P24" s="16">
        <v>0</v>
      </c>
      <c r="Q24" s="16">
        <v>0</v>
      </c>
      <c r="R24" s="16">
        <v>0</v>
      </c>
      <c r="S24" s="16">
        <v>0</v>
      </c>
      <c r="T24" s="16">
        <v>0</v>
      </c>
      <c r="U24" s="16">
        <v>0</v>
      </c>
      <c r="V24" s="16">
        <v>0</v>
      </c>
      <c r="W24" s="16">
        <v>0</v>
      </c>
      <c r="X24" s="16">
        <v>0</v>
      </c>
      <c r="Y24" s="16">
        <v>0</v>
      </c>
      <c r="Z24" s="16">
        <v>0</v>
      </c>
      <c r="AA24" s="16">
        <v>0</v>
      </c>
      <c r="AB24" s="16">
        <v>0</v>
      </c>
      <c r="AC24" s="16">
        <v>0</v>
      </c>
      <c r="AD24" s="16">
        <v>0</v>
      </c>
      <c r="AE24" s="16">
        <v>0</v>
      </c>
      <c r="AF24" s="16">
        <v>0</v>
      </c>
      <c r="AG24" s="16">
        <v>0</v>
      </c>
      <c r="AH24" s="16">
        <v>0</v>
      </c>
      <c r="AI24" s="16">
        <v>0</v>
      </c>
      <c r="AJ24" s="16">
        <v>0</v>
      </c>
      <c r="AK24" s="16">
        <v>0</v>
      </c>
      <c r="AL24" s="16">
        <v>0</v>
      </c>
      <c r="AM24" s="16">
        <v>0</v>
      </c>
      <c r="AN24" s="16">
        <v>0</v>
      </c>
      <c r="AO24" s="16">
        <v>0.22013888888888888</v>
      </c>
      <c r="AP24" s="16">
        <v>0</v>
      </c>
      <c r="AQ24" s="16">
        <v>0</v>
      </c>
      <c r="AR24" s="16">
        <v>0</v>
      </c>
      <c r="AS24" s="16">
        <v>0</v>
      </c>
      <c r="AT24" s="16">
        <v>0</v>
      </c>
      <c r="AU24" s="16">
        <v>0</v>
      </c>
      <c r="AV24" s="16">
        <v>0</v>
      </c>
      <c r="AW24" s="16">
        <v>0</v>
      </c>
      <c r="AX24" s="16">
        <v>0</v>
      </c>
      <c r="AY24" s="16">
        <v>0</v>
      </c>
      <c r="AZ24" s="16">
        <v>0</v>
      </c>
      <c r="BA24" s="16">
        <v>0</v>
      </c>
      <c r="BB24" s="18" t="str">
        <f t="shared" si="2"/>
        <v>Pārsniegums</v>
      </c>
    </row>
    <row r="25" spans="1:54" x14ac:dyDescent="0.25">
      <c r="A25" s="8" t="s">
        <v>408</v>
      </c>
      <c r="B25" s="22">
        <f t="shared" si="0"/>
        <v>1</v>
      </c>
      <c r="C25" s="25">
        <v>0.52708333333333335</v>
      </c>
      <c r="D25" s="23">
        <v>0.12777777777777777</v>
      </c>
      <c r="E25" s="23">
        <v>1.9444444444444445E-2</v>
      </c>
      <c r="F25" s="15">
        <f t="shared" si="1"/>
        <v>0.1277777777777778</v>
      </c>
      <c r="G25" s="17" t="s">
        <v>76</v>
      </c>
      <c r="H25" s="16">
        <v>0</v>
      </c>
      <c r="I25" s="16">
        <v>0</v>
      </c>
      <c r="J25" s="16">
        <v>0</v>
      </c>
      <c r="K25" s="16">
        <v>0</v>
      </c>
      <c r="L25" s="16">
        <v>0</v>
      </c>
      <c r="M25" s="16">
        <v>0</v>
      </c>
      <c r="N25" s="16">
        <v>0</v>
      </c>
      <c r="O25" s="16">
        <v>0</v>
      </c>
      <c r="P25" s="16">
        <v>0</v>
      </c>
      <c r="Q25" s="16">
        <v>0</v>
      </c>
      <c r="R25" s="16">
        <v>0</v>
      </c>
      <c r="S25" s="16">
        <v>0</v>
      </c>
      <c r="T25" s="16">
        <v>0</v>
      </c>
      <c r="U25" s="16">
        <v>0</v>
      </c>
      <c r="V25" s="16">
        <v>0</v>
      </c>
      <c r="W25" s="16">
        <v>0</v>
      </c>
      <c r="X25" s="16">
        <v>0</v>
      </c>
      <c r="Y25" s="16">
        <v>0</v>
      </c>
      <c r="Z25" s="16">
        <v>0</v>
      </c>
      <c r="AA25" s="16">
        <v>0</v>
      </c>
      <c r="AB25" s="16">
        <v>0</v>
      </c>
      <c r="AC25" s="16">
        <v>0</v>
      </c>
      <c r="AD25" s="16">
        <v>0</v>
      </c>
      <c r="AE25" s="16">
        <v>0</v>
      </c>
      <c r="AF25" s="16">
        <v>0</v>
      </c>
      <c r="AG25" s="16">
        <v>0</v>
      </c>
      <c r="AH25" s="16">
        <v>0</v>
      </c>
      <c r="AI25" s="16">
        <v>0</v>
      </c>
      <c r="AJ25" s="16">
        <v>0</v>
      </c>
      <c r="AK25" s="16">
        <v>0</v>
      </c>
      <c r="AL25" s="16">
        <v>0</v>
      </c>
      <c r="AM25" s="16">
        <v>0</v>
      </c>
      <c r="AN25" s="16">
        <v>0</v>
      </c>
      <c r="AO25" s="16">
        <v>0.1277777777777778</v>
      </c>
      <c r="AP25" s="16">
        <v>0</v>
      </c>
      <c r="AQ25" s="16">
        <v>0</v>
      </c>
      <c r="AR25" s="16">
        <v>0</v>
      </c>
      <c r="AS25" s="16">
        <v>0</v>
      </c>
      <c r="AT25" s="16">
        <v>0</v>
      </c>
      <c r="AU25" s="16">
        <v>0</v>
      </c>
      <c r="AV25" s="16">
        <v>0</v>
      </c>
      <c r="AW25" s="16">
        <v>0</v>
      </c>
      <c r="AX25" s="16">
        <v>0</v>
      </c>
      <c r="AY25" s="16">
        <v>0</v>
      </c>
      <c r="AZ25" s="16">
        <v>0</v>
      </c>
      <c r="BA25" s="16">
        <v>0</v>
      </c>
      <c r="BB25" s="18" t="str">
        <f t="shared" si="2"/>
        <v/>
      </c>
    </row>
    <row r="26" spans="1:54" x14ac:dyDescent="0.25">
      <c r="A26" s="8" t="s">
        <v>409</v>
      </c>
      <c r="B26" s="22">
        <f t="shared" si="0"/>
        <v>1</v>
      </c>
      <c r="C26" s="25">
        <v>0.52986111111111112</v>
      </c>
      <c r="D26" s="23">
        <v>0.12777777777777777</v>
      </c>
      <c r="E26" s="23">
        <v>1.9444444444444445E-2</v>
      </c>
      <c r="F26" s="15">
        <f t="shared" si="1"/>
        <v>0.1277777777777778</v>
      </c>
      <c r="G26" s="17" t="s">
        <v>77</v>
      </c>
      <c r="H26" s="16">
        <v>0</v>
      </c>
      <c r="I26" s="16">
        <v>0</v>
      </c>
      <c r="J26" s="16">
        <v>0</v>
      </c>
      <c r="K26" s="16">
        <v>0</v>
      </c>
      <c r="L26" s="16">
        <v>0</v>
      </c>
      <c r="M26" s="16">
        <v>0</v>
      </c>
      <c r="N26" s="16">
        <v>0</v>
      </c>
      <c r="O26" s="16">
        <v>0</v>
      </c>
      <c r="P26" s="16">
        <v>0</v>
      </c>
      <c r="Q26" s="16">
        <v>0</v>
      </c>
      <c r="R26" s="16">
        <v>0</v>
      </c>
      <c r="S26" s="16">
        <v>0</v>
      </c>
      <c r="T26" s="16">
        <v>0</v>
      </c>
      <c r="U26" s="16">
        <v>0</v>
      </c>
      <c r="V26" s="16">
        <v>0</v>
      </c>
      <c r="W26" s="16">
        <v>0</v>
      </c>
      <c r="X26" s="16">
        <v>0</v>
      </c>
      <c r="Y26" s="16">
        <v>0</v>
      </c>
      <c r="Z26" s="16">
        <v>0</v>
      </c>
      <c r="AA26" s="16">
        <v>0</v>
      </c>
      <c r="AB26" s="16">
        <v>0</v>
      </c>
      <c r="AC26" s="16">
        <v>0</v>
      </c>
      <c r="AD26" s="16">
        <v>0</v>
      </c>
      <c r="AE26" s="16">
        <v>0</v>
      </c>
      <c r="AF26" s="16">
        <v>0</v>
      </c>
      <c r="AG26" s="16">
        <v>0</v>
      </c>
      <c r="AH26" s="16">
        <v>0</v>
      </c>
      <c r="AI26" s="16">
        <v>0</v>
      </c>
      <c r="AJ26" s="16">
        <v>0</v>
      </c>
      <c r="AK26" s="16">
        <v>0</v>
      </c>
      <c r="AL26" s="16">
        <v>0</v>
      </c>
      <c r="AM26" s="16">
        <v>0</v>
      </c>
      <c r="AN26" s="16">
        <v>0</v>
      </c>
      <c r="AO26" s="16">
        <v>0.1277777777777778</v>
      </c>
      <c r="AP26" s="16">
        <v>0</v>
      </c>
      <c r="AQ26" s="16">
        <v>0</v>
      </c>
      <c r="AR26" s="16">
        <v>0</v>
      </c>
      <c r="AS26" s="16">
        <v>0</v>
      </c>
      <c r="AT26" s="16">
        <v>0</v>
      </c>
      <c r="AU26" s="16">
        <v>0</v>
      </c>
      <c r="AV26" s="16">
        <v>0</v>
      </c>
      <c r="AW26" s="16">
        <v>0</v>
      </c>
      <c r="AX26" s="16">
        <v>0</v>
      </c>
      <c r="AY26" s="16">
        <v>0</v>
      </c>
      <c r="AZ26" s="16">
        <v>0</v>
      </c>
      <c r="BA26" s="16">
        <v>0</v>
      </c>
      <c r="BB26" s="18" t="str">
        <f t="shared" si="2"/>
        <v/>
      </c>
    </row>
    <row r="27" spans="1:54" x14ac:dyDescent="0.25">
      <c r="A27" s="8" t="s">
        <v>410</v>
      </c>
      <c r="B27" s="22">
        <f t="shared" si="0"/>
        <v>0</v>
      </c>
      <c r="C27" s="25">
        <v>0</v>
      </c>
      <c r="D27" s="23">
        <v>0</v>
      </c>
      <c r="E27" s="23">
        <v>0</v>
      </c>
      <c r="F27" s="15">
        <f t="shared" si="1"/>
        <v>0</v>
      </c>
      <c r="G27" s="17" t="s">
        <v>78</v>
      </c>
      <c r="H27" s="16">
        <v>0</v>
      </c>
      <c r="I27" s="16">
        <v>0</v>
      </c>
      <c r="J27" s="16">
        <v>0</v>
      </c>
      <c r="K27" s="16">
        <v>0</v>
      </c>
      <c r="L27" s="16">
        <v>0</v>
      </c>
      <c r="M27" s="16">
        <v>0</v>
      </c>
      <c r="N27" s="16">
        <v>0</v>
      </c>
      <c r="O27" s="16">
        <v>0</v>
      </c>
      <c r="P27" s="16">
        <v>0</v>
      </c>
      <c r="Q27" s="16">
        <v>0</v>
      </c>
      <c r="R27" s="16">
        <v>0</v>
      </c>
      <c r="S27" s="16">
        <v>0</v>
      </c>
      <c r="T27" s="16">
        <v>0</v>
      </c>
      <c r="U27" s="16">
        <v>0</v>
      </c>
      <c r="V27" s="16">
        <v>0</v>
      </c>
      <c r="W27" s="16">
        <v>0</v>
      </c>
      <c r="X27" s="16">
        <v>0</v>
      </c>
      <c r="Y27" s="16">
        <v>0</v>
      </c>
      <c r="Z27" s="16">
        <v>0</v>
      </c>
      <c r="AA27" s="16">
        <v>0</v>
      </c>
      <c r="AB27" s="16">
        <v>0</v>
      </c>
      <c r="AC27" s="16">
        <v>0</v>
      </c>
      <c r="AD27" s="16">
        <v>0</v>
      </c>
      <c r="AE27" s="16">
        <v>0</v>
      </c>
      <c r="AF27" s="16">
        <v>0</v>
      </c>
      <c r="AG27" s="16">
        <v>0</v>
      </c>
      <c r="AH27" s="16">
        <v>0</v>
      </c>
      <c r="AI27" s="16">
        <v>0</v>
      </c>
      <c r="AJ27" s="16">
        <v>0</v>
      </c>
      <c r="AK27" s="16">
        <v>0</v>
      </c>
      <c r="AL27" s="16">
        <v>0</v>
      </c>
      <c r="AM27" s="16">
        <v>0</v>
      </c>
      <c r="AN27" s="16">
        <v>0</v>
      </c>
      <c r="AO27" s="16">
        <v>0</v>
      </c>
      <c r="AP27" s="16">
        <v>0</v>
      </c>
      <c r="AQ27" s="16">
        <v>0</v>
      </c>
      <c r="AR27" s="16">
        <v>0</v>
      </c>
      <c r="AS27" s="16">
        <v>0</v>
      </c>
      <c r="AT27" s="16">
        <v>0</v>
      </c>
      <c r="AU27" s="16">
        <v>0</v>
      </c>
      <c r="AV27" s="16">
        <v>0</v>
      </c>
      <c r="AW27" s="16">
        <v>0</v>
      </c>
      <c r="AX27" s="16">
        <v>0</v>
      </c>
      <c r="AY27" s="16">
        <v>0</v>
      </c>
      <c r="AZ27" s="16">
        <v>0</v>
      </c>
      <c r="BA27" s="16">
        <v>0</v>
      </c>
      <c r="BB27" s="18" t="str">
        <f t="shared" si="2"/>
        <v/>
      </c>
    </row>
    <row r="28" spans="1:54" x14ac:dyDescent="0.25">
      <c r="A28" s="8" t="s">
        <v>411</v>
      </c>
      <c r="B28" s="22">
        <f t="shared" si="0"/>
        <v>0</v>
      </c>
      <c r="C28" s="25">
        <v>0</v>
      </c>
      <c r="D28" s="23">
        <v>0</v>
      </c>
      <c r="E28" s="23">
        <v>0</v>
      </c>
      <c r="F28" s="15">
        <f t="shared" si="1"/>
        <v>0</v>
      </c>
      <c r="G28" s="17" t="s">
        <v>79</v>
      </c>
      <c r="H28" s="16">
        <v>0</v>
      </c>
      <c r="I28" s="16">
        <v>0</v>
      </c>
      <c r="J28" s="16">
        <v>0</v>
      </c>
      <c r="K28" s="16">
        <v>0</v>
      </c>
      <c r="L28" s="16">
        <v>0</v>
      </c>
      <c r="M28" s="16">
        <v>0</v>
      </c>
      <c r="N28" s="16">
        <v>0</v>
      </c>
      <c r="O28" s="16">
        <v>0</v>
      </c>
      <c r="P28" s="16">
        <v>0</v>
      </c>
      <c r="Q28" s="16">
        <v>0</v>
      </c>
      <c r="R28" s="16">
        <v>0</v>
      </c>
      <c r="S28" s="16">
        <v>0</v>
      </c>
      <c r="T28" s="16">
        <v>0</v>
      </c>
      <c r="U28" s="16">
        <v>0</v>
      </c>
      <c r="V28" s="16">
        <v>0</v>
      </c>
      <c r="W28" s="16">
        <v>0</v>
      </c>
      <c r="X28" s="16">
        <v>0</v>
      </c>
      <c r="Y28" s="16">
        <v>0</v>
      </c>
      <c r="Z28" s="16">
        <v>0</v>
      </c>
      <c r="AA28" s="16">
        <v>0</v>
      </c>
      <c r="AB28" s="16">
        <v>0</v>
      </c>
      <c r="AC28" s="16">
        <v>0</v>
      </c>
      <c r="AD28" s="16">
        <v>0</v>
      </c>
      <c r="AE28" s="16">
        <v>0</v>
      </c>
      <c r="AF28" s="16">
        <v>0</v>
      </c>
      <c r="AG28" s="16">
        <v>0</v>
      </c>
      <c r="AH28" s="16">
        <v>0</v>
      </c>
      <c r="AI28" s="16">
        <v>0</v>
      </c>
      <c r="AJ28" s="16">
        <v>0</v>
      </c>
      <c r="AK28" s="16">
        <v>0</v>
      </c>
      <c r="AL28" s="16">
        <v>0</v>
      </c>
      <c r="AM28" s="16">
        <v>0</v>
      </c>
      <c r="AN28" s="16">
        <v>0</v>
      </c>
      <c r="AO28" s="16">
        <v>0</v>
      </c>
      <c r="AP28" s="16">
        <v>0</v>
      </c>
      <c r="AQ28" s="16">
        <v>0</v>
      </c>
      <c r="AR28" s="16">
        <v>0</v>
      </c>
      <c r="AS28" s="16">
        <v>0</v>
      </c>
      <c r="AT28" s="16">
        <v>0</v>
      </c>
      <c r="AU28" s="16">
        <v>0</v>
      </c>
      <c r="AV28" s="16">
        <v>0</v>
      </c>
      <c r="AW28" s="16">
        <v>0</v>
      </c>
      <c r="AX28" s="16">
        <v>0</v>
      </c>
      <c r="AY28" s="16">
        <v>0</v>
      </c>
      <c r="AZ28" s="16">
        <v>0</v>
      </c>
      <c r="BA28" s="16">
        <v>0</v>
      </c>
      <c r="BB28" s="18" t="str">
        <f t="shared" si="2"/>
        <v/>
      </c>
    </row>
    <row r="29" spans="1:54" x14ac:dyDescent="0.25">
      <c r="A29" s="8" t="s">
        <v>412</v>
      </c>
      <c r="B29" s="22">
        <f t="shared" si="0"/>
        <v>0</v>
      </c>
      <c r="C29" s="25">
        <v>0</v>
      </c>
      <c r="D29" s="23">
        <v>0</v>
      </c>
      <c r="E29" s="23">
        <v>0</v>
      </c>
      <c r="F29" s="15">
        <f t="shared" si="1"/>
        <v>0</v>
      </c>
      <c r="G29" s="17" t="s">
        <v>80</v>
      </c>
      <c r="H29" s="16">
        <v>0</v>
      </c>
      <c r="I29" s="16">
        <v>0</v>
      </c>
      <c r="J29" s="16">
        <v>0</v>
      </c>
      <c r="K29" s="16">
        <v>0</v>
      </c>
      <c r="L29" s="16">
        <v>0</v>
      </c>
      <c r="M29" s="16">
        <v>0</v>
      </c>
      <c r="N29" s="16">
        <v>0</v>
      </c>
      <c r="O29" s="16">
        <v>0</v>
      </c>
      <c r="P29" s="16">
        <v>0</v>
      </c>
      <c r="Q29" s="16">
        <v>0</v>
      </c>
      <c r="R29" s="16">
        <v>0</v>
      </c>
      <c r="S29" s="16">
        <v>0</v>
      </c>
      <c r="T29" s="16">
        <v>0</v>
      </c>
      <c r="U29" s="16">
        <v>0</v>
      </c>
      <c r="V29" s="16">
        <v>0</v>
      </c>
      <c r="W29" s="16">
        <v>0</v>
      </c>
      <c r="X29" s="16">
        <v>0</v>
      </c>
      <c r="Y29" s="16">
        <v>0</v>
      </c>
      <c r="Z29" s="16">
        <v>0</v>
      </c>
      <c r="AA29" s="16">
        <v>0</v>
      </c>
      <c r="AB29" s="16">
        <v>0</v>
      </c>
      <c r="AC29" s="16">
        <v>0</v>
      </c>
      <c r="AD29" s="16">
        <v>0</v>
      </c>
      <c r="AE29" s="16">
        <v>0</v>
      </c>
      <c r="AF29" s="16">
        <v>0</v>
      </c>
      <c r="AG29" s="16">
        <v>0</v>
      </c>
      <c r="AH29" s="16">
        <v>0</v>
      </c>
      <c r="AI29" s="16">
        <v>0</v>
      </c>
      <c r="AJ29" s="16">
        <v>0</v>
      </c>
      <c r="AK29" s="16">
        <v>0</v>
      </c>
      <c r="AL29" s="16">
        <v>0</v>
      </c>
      <c r="AM29" s="16">
        <v>0</v>
      </c>
      <c r="AN29" s="16">
        <v>0</v>
      </c>
      <c r="AO29" s="16">
        <v>0</v>
      </c>
      <c r="AP29" s="16">
        <v>0</v>
      </c>
      <c r="AQ29" s="16">
        <v>0</v>
      </c>
      <c r="AR29" s="16">
        <v>0</v>
      </c>
      <c r="AS29" s="16">
        <v>0</v>
      </c>
      <c r="AT29" s="16">
        <v>0</v>
      </c>
      <c r="AU29" s="16">
        <v>0</v>
      </c>
      <c r="AV29" s="16">
        <v>0</v>
      </c>
      <c r="AW29" s="16">
        <v>0</v>
      </c>
      <c r="AX29" s="16">
        <v>0</v>
      </c>
      <c r="AY29" s="16">
        <v>0</v>
      </c>
      <c r="AZ29" s="16">
        <v>0</v>
      </c>
      <c r="BA29" s="16">
        <v>0</v>
      </c>
      <c r="BB29" s="18" t="str">
        <f t="shared" si="2"/>
        <v/>
      </c>
    </row>
    <row r="30" spans="1:54" x14ac:dyDescent="0.25">
      <c r="A30" s="8" t="s">
        <v>413</v>
      </c>
      <c r="B30" s="22">
        <f t="shared" si="0"/>
        <v>2</v>
      </c>
      <c r="C30" s="25">
        <v>1.7743055555555556</v>
      </c>
      <c r="D30" s="23">
        <v>0.27638888888888891</v>
      </c>
      <c r="E30" s="23">
        <v>3.125E-2</v>
      </c>
      <c r="F30" s="15">
        <f t="shared" si="1"/>
        <v>0.28055555555555556</v>
      </c>
      <c r="G30" s="17" t="s">
        <v>81</v>
      </c>
      <c r="H30" s="16">
        <v>0.24027777777777778</v>
      </c>
      <c r="I30" s="16">
        <v>0</v>
      </c>
      <c r="J30" s="16">
        <v>0</v>
      </c>
      <c r="K30" s="16">
        <v>0</v>
      </c>
      <c r="L30" s="16">
        <v>0</v>
      </c>
      <c r="M30" s="16">
        <v>0</v>
      </c>
      <c r="N30" s="16">
        <v>4.027777777777778E-2</v>
      </c>
      <c r="O30" s="16">
        <v>0</v>
      </c>
      <c r="P30" s="16">
        <v>0</v>
      </c>
      <c r="Q30" s="16">
        <v>0</v>
      </c>
      <c r="R30" s="16">
        <v>0</v>
      </c>
      <c r="S30" s="16">
        <v>0</v>
      </c>
      <c r="T30" s="16">
        <v>0</v>
      </c>
      <c r="U30" s="16">
        <v>0</v>
      </c>
      <c r="V30" s="16">
        <v>0</v>
      </c>
      <c r="W30" s="16">
        <v>0</v>
      </c>
      <c r="X30" s="16">
        <v>0</v>
      </c>
      <c r="Y30" s="16">
        <v>0</v>
      </c>
      <c r="Z30" s="16">
        <v>0</v>
      </c>
      <c r="AA30" s="16">
        <v>0</v>
      </c>
      <c r="AB30" s="16">
        <v>0</v>
      </c>
      <c r="AC30" s="16">
        <v>0</v>
      </c>
      <c r="AD30" s="16">
        <v>0</v>
      </c>
      <c r="AE30" s="16">
        <v>0</v>
      </c>
      <c r="AF30" s="16">
        <v>0</v>
      </c>
      <c r="AG30" s="16">
        <v>0</v>
      </c>
      <c r="AH30" s="16">
        <v>0</v>
      </c>
      <c r="AI30" s="16">
        <v>0</v>
      </c>
      <c r="AJ30" s="16">
        <v>0</v>
      </c>
      <c r="AK30" s="16">
        <v>0</v>
      </c>
      <c r="AL30" s="16">
        <v>0</v>
      </c>
      <c r="AM30" s="16">
        <v>0</v>
      </c>
      <c r="AN30" s="16">
        <v>0</v>
      </c>
      <c r="AO30" s="16">
        <v>0</v>
      </c>
      <c r="AP30" s="16">
        <v>0</v>
      </c>
      <c r="AQ30" s="16">
        <v>0</v>
      </c>
      <c r="AR30" s="16">
        <v>0</v>
      </c>
      <c r="AS30" s="16">
        <v>0</v>
      </c>
      <c r="AT30" s="16">
        <v>0</v>
      </c>
      <c r="AU30" s="16">
        <v>0</v>
      </c>
      <c r="AV30" s="16">
        <v>0</v>
      </c>
      <c r="AW30" s="16">
        <v>0</v>
      </c>
      <c r="AX30" s="16">
        <v>0</v>
      </c>
      <c r="AY30" s="16">
        <v>0</v>
      </c>
      <c r="AZ30" s="16">
        <v>0</v>
      </c>
      <c r="BA30" s="16">
        <v>0</v>
      </c>
      <c r="BB30" s="18" t="str">
        <f t="shared" si="2"/>
        <v>Pārsniegums</v>
      </c>
    </row>
    <row r="31" spans="1:54" x14ac:dyDescent="0.25">
      <c r="A31" s="8" t="s">
        <v>414</v>
      </c>
      <c r="B31" s="22">
        <f t="shared" si="0"/>
        <v>0</v>
      </c>
      <c r="C31" s="25">
        <v>0</v>
      </c>
      <c r="D31" s="23">
        <v>0</v>
      </c>
      <c r="E31" s="23">
        <v>0</v>
      </c>
      <c r="F31" s="15">
        <f t="shared" si="1"/>
        <v>0</v>
      </c>
      <c r="G31" s="17" t="s">
        <v>82</v>
      </c>
      <c r="H31" s="16">
        <v>0</v>
      </c>
      <c r="I31" s="16">
        <v>0</v>
      </c>
      <c r="J31" s="16">
        <v>0</v>
      </c>
      <c r="K31" s="16">
        <v>0</v>
      </c>
      <c r="L31" s="16">
        <v>0</v>
      </c>
      <c r="M31" s="16">
        <v>0</v>
      </c>
      <c r="N31" s="16">
        <v>0</v>
      </c>
      <c r="O31" s="16">
        <v>0</v>
      </c>
      <c r="P31" s="16">
        <v>0</v>
      </c>
      <c r="Q31" s="16">
        <v>0</v>
      </c>
      <c r="R31" s="16">
        <v>0</v>
      </c>
      <c r="S31" s="16">
        <v>0</v>
      </c>
      <c r="T31" s="16">
        <v>0</v>
      </c>
      <c r="U31" s="16">
        <v>0</v>
      </c>
      <c r="V31" s="16">
        <v>0</v>
      </c>
      <c r="W31" s="16">
        <v>0</v>
      </c>
      <c r="X31" s="16">
        <v>0</v>
      </c>
      <c r="Y31" s="16">
        <v>0</v>
      </c>
      <c r="Z31" s="16">
        <v>0</v>
      </c>
      <c r="AA31" s="16">
        <v>0</v>
      </c>
      <c r="AB31" s="16">
        <v>0</v>
      </c>
      <c r="AC31" s="16">
        <v>0</v>
      </c>
      <c r="AD31" s="16">
        <v>0</v>
      </c>
      <c r="AE31" s="16">
        <v>0</v>
      </c>
      <c r="AF31" s="16">
        <v>0</v>
      </c>
      <c r="AG31" s="16">
        <v>0</v>
      </c>
      <c r="AH31" s="16">
        <v>0</v>
      </c>
      <c r="AI31" s="16">
        <v>0</v>
      </c>
      <c r="AJ31" s="16">
        <v>0</v>
      </c>
      <c r="AK31" s="16">
        <v>0</v>
      </c>
      <c r="AL31" s="16">
        <v>0</v>
      </c>
      <c r="AM31" s="16">
        <v>0</v>
      </c>
      <c r="AN31" s="16">
        <v>0</v>
      </c>
      <c r="AO31" s="16">
        <v>0</v>
      </c>
      <c r="AP31" s="16">
        <v>0</v>
      </c>
      <c r="AQ31" s="16">
        <v>0</v>
      </c>
      <c r="AR31" s="16">
        <v>0</v>
      </c>
      <c r="AS31" s="16">
        <v>0</v>
      </c>
      <c r="AT31" s="16">
        <v>0</v>
      </c>
      <c r="AU31" s="16">
        <v>0</v>
      </c>
      <c r="AV31" s="16">
        <v>0</v>
      </c>
      <c r="AW31" s="16">
        <v>0</v>
      </c>
      <c r="AX31" s="16">
        <v>0</v>
      </c>
      <c r="AY31" s="16">
        <v>0</v>
      </c>
      <c r="AZ31" s="16">
        <v>0</v>
      </c>
      <c r="BA31" s="16">
        <v>0</v>
      </c>
      <c r="BB31" s="18" t="str">
        <f t="shared" si="2"/>
        <v/>
      </c>
    </row>
    <row r="32" spans="1:54" x14ac:dyDescent="0.25">
      <c r="A32" s="8" t="s">
        <v>415</v>
      </c>
      <c r="B32" s="22">
        <f t="shared" si="0"/>
        <v>2</v>
      </c>
      <c r="C32" s="25">
        <v>2.5777777777777779</v>
      </c>
      <c r="D32" s="23">
        <v>0.85555555555555551</v>
      </c>
      <c r="E32" s="23">
        <v>3.6805555555555557E-2</v>
      </c>
      <c r="F32" s="15">
        <f t="shared" si="1"/>
        <v>1.2611111111111113</v>
      </c>
      <c r="G32" s="17" t="s">
        <v>83</v>
      </c>
      <c r="H32" s="16">
        <v>0</v>
      </c>
      <c r="I32" s="16">
        <v>0</v>
      </c>
      <c r="J32" s="16">
        <v>0</v>
      </c>
      <c r="K32" s="16">
        <v>0</v>
      </c>
      <c r="L32" s="16">
        <v>0</v>
      </c>
      <c r="M32" s="16">
        <v>0</v>
      </c>
      <c r="N32" s="16">
        <v>0</v>
      </c>
      <c r="O32" s="16">
        <v>0</v>
      </c>
      <c r="P32" s="16">
        <v>0</v>
      </c>
      <c r="Q32" s="16">
        <v>0</v>
      </c>
      <c r="R32" s="16">
        <v>0</v>
      </c>
      <c r="S32" s="16">
        <v>0</v>
      </c>
      <c r="T32" s="16">
        <v>0</v>
      </c>
      <c r="U32" s="16">
        <v>0</v>
      </c>
      <c r="V32" s="16">
        <v>0</v>
      </c>
      <c r="W32" s="16">
        <v>0</v>
      </c>
      <c r="X32" s="16">
        <v>0</v>
      </c>
      <c r="Y32" s="16">
        <v>0</v>
      </c>
      <c r="Z32" s="16">
        <v>0</v>
      </c>
      <c r="AA32" s="16">
        <v>0</v>
      </c>
      <c r="AB32" s="16">
        <v>0</v>
      </c>
      <c r="AC32" s="16">
        <v>0</v>
      </c>
      <c r="AD32" s="16">
        <v>0</v>
      </c>
      <c r="AE32" s="16">
        <v>0</v>
      </c>
      <c r="AF32" s="16">
        <v>0</v>
      </c>
      <c r="AG32" s="16">
        <v>0</v>
      </c>
      <c r="AH32" s="16">
        <v>0</v>
      </c>
      <c r="AI32" s="16">
        <v>0</v>
      </c>
      <c r="AJ32" s="16">
        <v>0</v>
      </c>
      <c r="AK32" s="16">
        <v>0</v>
      </c>
      <c r="AL32" s="16">
        <v>0</v>
      </c>
      <c r="AM32" s="16">
        <v>0</v>
      </c>
      <c r="AN32" s="16">
        <v>0.47152777777777782</v>
      </c>
      <c r="AO32" s="16">
        <v>0.78958333333333341</v>
      </c>
      <c r="AP32" s="16">
        <v>0</v>
      </c>
      <c r="AQ32" s="16">
        <v>0</v>
      </c>
      <c r="AR32" s="16">
        <v>0</v>
      </c>
      <c r="AS32" s="16">
        <v>0</v>
      </c>
      <c r="AT32" s="16">
        <v>0</v>
      </c>
      <c r="AU32" s="16">
        <v>0</v>
      </c>
      <c r="AV32" s="16">
        <v>0</v>
      </c>
      <c r="AW32" s="16">
        <v>0</v>
      </c>
      <c r="AX32" s="16">
        <v>0</v>
      </c>
      <c r="AY32" s="16">
        <v>0</v>
      </c>
      <c r="AZ32" s="16">
        <v>0</v>
      </c>
      <c r="BA32" s="16">
        <v>0</v>
      </c>
      <c r="BB32" s="18" t="str">
        <f t="shared" si="2"/>
        <v>Pārsniegums</v>
      </c>
    </row>
    <row r="33" spans="1:54" x14ac:dyDescent="0.25">
      <c r="A33" s="8" t="s">
        <v>416</v>
      </c>
      <c r="B33" s="22">
        <f t="shared" si="0"/>
        <v>0</v>
      </c>
      <c r="C33" s="25">
        <v>0</v>
      </c>
      <c r="D33" s="23">
        <v>0</v>
      </c>
      <c r="E33" s="23">
        <v>0</v>
      </c>
      <c r="F33" s="15">
        <f t="shared" si="1"/>
        <v>0</v>
      </c>
      <c r="G33" s="17" t="s">
        <v>84</v>
      </c>
      <c r="H33" s="16">
        <v>0</v>
      </c>
      <c r="I33" s="16">
        <v>0</v>
      </c>
      <c r="J33" s="16">
        <v>0</v>
      </c>
      <c r="K33" s="16">
        <v>0</v>
      </c>
      <c r="L33" s="16">
        <v>0</v>
      </c>
      <c r="M33" s="16">
        <v>0</v>
      </c>
      <c r="N33" s="16">
        <v>0</v>
      </c>
      <c r="O33" s="16">
        <v>0</v>
      </c>
      <c r="P33" s="16">
        <v>0</v>
      </c>
      <c r="Q33" s="16">
        <v>0</v>
      </c>
      <c r="R33" s="16">
        <v>0</v>
      </c>
      <c r="S33" s="16">
        <v>0</v>
      </c>
      <c r="T33" s="16">
        <v>0</v>
      </c>
      <c r="U33" s="16">
        <v>0</v>
      </c>
      <c r="V33" s="16">
        <v>0</v>
      </c>
      <c r="W33" s="16">
        <v>0</v>
      </c>
      <c r="X33" s="16">
        <v>0</v>
      </c>
      <c r="Y33" s="16">
        <v>0</v>
      </c>
      <c r="Z33" s="16">
        <v>0</v>
      </c>
      <c r="AA33" s="16">
        <v>0</v>
      </c>
      <c r="AB33" s="16">
        <v>0</v>
      </c>
      <c r="AC33" s="16">
        <v>0</v>
      </c>
      <c r="AD33" s="16">
        <v>0</v>
      </c>
      <c r="AE33" s="16">
        <v>0</v>
      </c>
      <c r="AF33" s="16">
        <v>0</v>
      </c>
      <c r="AG33" s="16">
        <v>0</v>
      </c>
      <c r="AH33" s="16">
        <v>0</v>
      </c>
      <c r="AI33" s="16">
        <v>0</v>
      </c>
      <c r="AJ33" s="16">
        <v>0</v>
      </c>
      <c r="AK33" s="16">
        <v>0</v>
      </c>
      <c r="AL33" s="16">
        <v>0</v>
      </c>
      <c r="AM33" s="16">
        <v>0</v>
      </c>
      <c r="AN33" s="16">
        <v>0</v>
      </c>
      <c r="AO33" s="16">
        <v>0</v>
      </c>
      <c r="AP33" s="16">
        <v>0</v>
      </c>
      <c r="AQ33" s="16">
        <v>0</v>
      </c>
      <c r="AR33" s="16">
        <v>0</v>
      </c>
      <c r="AS33" s="16">
        <v>0</v>
      </c>
      <c r="AT33" s="16">
        <v>0</v>
      </c>
      <c r="AU33" s="16">
        <v>0</v>
      </c>
      <c r="AV33" s="16">
        <v>0</v>
      </c>
      <c r="AW33" s="16">
        <v>0</v>
      </c>
      <c r="AX33" s="16">
        <v>0</v>
      </c>
      <c r="AY33" s="16">
        <v>0</v>
      </c>
      <c r="AZ33" s="16">
        <v>0</v>
      </c>
      <c r="BA33" s="16">
        <v>0</v>
      </c>
      <c r="BB33" s="18" t="str">
        <f t="shared" si="2"/>
        <v/>
      </c>
    </row>
    <row r="34" spans="1:54" x14ac:dyDescent="0.25">
      <c r="A34" s="8" t="s">
        <v>417</v>
      </c>
      <c r="B34" s="22">
        <f t="shared" si="0"/>
        <v>0</v>
      </c>
      <c r="C34" s="25">
        <v>0</v>
      </c>
      <c r="D34" s="23">
        <v>0</v>
      </c>
      <c r="E34" s="23">
        <v>0</v>
      </c>
      <c r="F34" s="15">
        <f t="shared" si="1"/>
        <v>0</v>
      </c>
      <c r="G34" s="17" t="s">
        <v>85</v>
      </c>
      <c r="H34" s="16">
        <v>0</v>
      </c>
      <c r="I34" s="16">
        <v>0</v>
      </c>
      <c r="J34" s="16">
        <v>0</v>
      </c>
      <c r="K34" s="16">
        <v>0</v>
      </c>
      <c r="L34" s="16">
        <v>0</v>
      </c>
      <c r="M34" s="16">
        <v>0</v>
      </c>
      <c r="N34" s="16">
        <v>0</v>
      </c>
      <c r="O34" s="16">
        <v>0</v>
      </c>
      <c r="P34" s="16">
        <v>0</v>
      </c>
      <c r="Q34" s="16">
        <v>0</v>
      </c>
      <c r="R34" s="16">
        <v>0</v>
      </c>
      <c r="S34" s="16">
        <v>0</v>
      </c>
      <c r="T34" s="16">
        <v>0</v>
      </c>
      <c r="U34" s="16">
        <v>0</v>
      </c>
      <c r="V34" s="16">
        <v>0</v>
      </c>
      <c r="W34" s="16">
        <v>0</v>
      </c>
      <c r="X34" s="16">
        <v>0</v>
      </c>
      <c r="Y34" s="16">
        <v>0</v>
      </c>
      <c r="Z34" s="16">
        <v>0</v>
      </c>
      <c r="AA34" s="16">
        <v>0</v>
      </c>
      <c r="AB34" s="16">
        <v>0</v>
      </c>
      <c r="AC34" s="16">
        <v>0</v>
      </c>
      <c r="AD34" s="16">
        <v>0</v>
      </c>
      <c r="AE34" s="16">
        <v>0</v>
      </c>
      <c r="AF34" s="16">
        <v>0</v>
      </c>
      <c r="AG34" s="16">
        <v>0</v>
      </c>
      <c r="AH34" s="16">
        <v>0</v>
      </c>
      <c r="AI34" s="16">
        <v>0</v>
      </c>
      <c r="AJ34" s="16">
        <v>0</v>
      </c>
      <c r="AK34" s="16">
        <v>0</v>
      </c>
      <c r="AL34" s="16">
        <v>0</v>
      </c>
      <c r="AM34" s="16">
        <v>0</v>
      </c>
      <c r="AN34" s="16">
        <v>0</v>
      </c>
      <c r="AO34" s="16">
        <v>0</v>
      </c>
      <c r="AP34" s="16">
        <v>0</v>
      </c>
      <c r="AQ34" s="16">
        <v>0</v>
      </c>
      <c r="AR34" s="16">
        <v>0</v>
      </c>
      <c r="AS34" s="16">
        <v>0</v>
      </c>
      <c r="AT34" s="16">
        <v>0</v>
      </c>
      <c r="AU34" s="16">
        <v>0</v>
      </c>
      <c r="AV34" s="16">
        <v>0</v>
      </c>
      <c r="AW34" s="16">
        <v>0</v>
      </c>
      <c r="AX34" s="16">
        <v>0</v>
      </c>
      <c r="AY34" s="16">
        <v>0</v>
      </c>
      <c r="AZ34" s="16">
        <v>0</v>
      </c>
      <c r="BA34" s="16">
        <v>0</v>
      </c>
      <c r="BB34" s="18" t="str">
        <f t="shared" si="2"/>
        <v/>
      </c>
    </row>
    <row r="35" spans="1:54" x14ac:dyDescent="0.25">
      <c r="A35" s="8" t="s">
        <v>418</v>
      </c>
      <c r="B35" s="22">
        <f t="shared" si="0"/>
        <v>0</v>
      </c>
      <c r="C35" s="25">
        <v>0</v>
      </c>
      <c r="D35" s="23">
        <v>0</v>
      </c>
      <c r="E35" s="23">
        <v>0</v>
      </c>
      <c r="F35" s="15">
        <f t="shared" si="1"/>
        <v>0</v>
      </c>
      <c r="G35" s="17" t="s">
        <v>86</v>
      </c>
      <c r="H35" s="16">
        <v>0</v>
      </c>
      <c r="I35" s="16">
        <v>0</v>
      </c>
      <c r="J35" s="16">
        <v>0</v>
      </c>
      <c r="K35" s="16">
        <v>0</v>
      </c>
      <c r="L35" s="16">
        <v>0</v>
      </c>
      <c r="M35" s="16">
        <v>0</v>
      </c>
      <c r="N35" s="16">
        <v>0</v>
      </c>
      <c r="O35" s="16">
        <v>0</v>
      </c>
      <c r="P35" s="16">
        <v>0</v>
      </c>
      <c r="Q35" s="16">
        <v>0</v>
      </c>
      <c r="R35" s="16">
        <v>0</v>
      </c>
      <c r="S35" s="16">
        <v>0</v>
      </c>
      <c r="T35" s="16">
        <v>0</v>
      </c>
      <c r="U35" s="16">
        <v>0</v>
      </c>
      <c r="V35" s="16">
        <v>0</v>
      </c>
      <c r="W35" s="16">
        <v>0</v>
      </c>
      <c r="X35" s="16">
        <v>0</v>
      </c>
      <c r="Y35" s="16">
        <v>0</v>
      </c>
      <c r="Z35" s="16">
        <v>0</v>
      </c>
      <c r="AA35" s="16">
        <v>0</v>
      </c>
      <c r="AB35" s="16">
        <v>0</v>
      </c>
      <c r="AC35" s="16">
        <v>0</v>
      </c>
      <c r="AD35" s="16">
        <v>0</v>
      </c>
      <c r="AE35" s="16">
        <v>0</v>
      </c>
      <c r="AF35" s="16">
        <v>0</v>
      </c>
      <c r="AG35" s="16">
        <v>0</v>
      </c>
      <c r="AH35" s="16">
        <v>0</v>
      </c>
      <c r="AI35" s="16">
        <v>0</v>
      </c>
      <c r="AJ35" s="16">
        <v>0</v>
      </c>
      <c r="AK35" s="16">
        <v>0</v>
      </c>
      <c r="AL35" s="16">
        <v>0</v>
      </c>
      <c r="AM35" s="16">
        <v>0</v>
      </c>
      <c r="AN35" s="16">
        <v>0</v>
      </c>
      <c r="AO35" s="16">
        <v>0</v>
      </c>
      <c r="AP35" s="16">
        <v>0</v>
      </c>
      <c r="AQ35" s="16">
        <v>0</v>
      </c>
      <c r="AR35" s="16">
        <v>0</v>
      </c>
      <c r="AS35" s="16">
        <v>0</v>
      </c>
      <c r="AT35" s="16">
        <v>0</v>
      </c>
      <c r="AU35" s="16">
        <v>0</v>
      </c>
      <c r="AV35" s="16">
        <v>0</v>
      </c>
      <c r="AW35" s="16">
        <v>0</v>
      </c>
      <c r="AX35" s="16">
        <v>0</v>
      </c>
      <c r="AY35" s="16">
        <v>0</v>
      </c>
      <c r="AZ35" s="16">
        <v>0</v>
      </c>
      <c r="BA35" s="16">
        <v>0</v>
      </c>
      <c r="BB35" s="18" t="str">
        <f t="shared" si="2"/>
        <v/>
      </c>
    </row>
    <row r="36" spans="1:54" x14ac:dyDescent="0.25">
      <c r="A36" s="8" t="s">
        <v>419</v>
      </c>
      <c r="B36" s="22">
        <f t="shared" si="0"/>
        <v>0</v>
      </c>
      <c r="C36" s="25">
        <v>0</v>
      </c>
      <c r="D36" s="23">
        <v>0</v>
      </c>
      <c r="E36" s="23">
        <v>0</v>
      </c>
      <c r="F36" s="15">
        <f t="shared" si="1"/>
        <v>0</v>
      </c>
      <c r="G36" s="17" t="s">
        <v>87</v>
      </c>
      <c r="H36" s="16">
        <v>0</v>
      </c>
      <c r="I36" s="16">
        <v>0</v>
      </c>
      <c r="J36" s="16">
        <v>0</v>
      </c>
      <c r="K36" s="16">
        <v>0</v>
      </c>
      <c r="L36" s="16">
        <v>0</v>
      </c>
      <c r="M36" s="16">
        <v>0</v>
      </c>
      <c r="N36" s="16">
        <v>0</v>
      </c>
      <c r="O36" s="16">
        <v>0</v>
      </c>
      <c r="P36" s="16">
        <v>0</v>
      </c>
      <c r="Q36" s="16">
        <v>0</v>
      </c>
      <c r="R36" s="16">
        <v>0</v>
      </c>
      <c r="S36" s="16">
        <v>0</v>
      </c>
      <c r="T36" s="16">
        <v>0</v>
      </c>
      <c r="U36" s="16">
        <v>0</v>
      </c>
      <c r="V36" s="16">
        <v>0</v>
      </c>
      <c r="W36" s="16">
        <v>0</v>
      </c>
      <c r="X36" s="16">
        <v>0</v>
      </c>
      <c r="Y36" s="16">
        <v>0</v>
      </c>
      <c r="Z36" s="16">
        <v>0</v>
      </c>
      <c r="AA36" s="16">
        <v>0</v>
      </c>
      <c r="AB36" s="16">
        <v>0</v>
      </c>
      <c r="AC36" s="16">
        <v>0</v>
      </c>
      <c r="AD36" s="16">
        <v>0</v>
      </c>
      <c r="AE36" s="16">
        <v>0</v>
      </c>
      <c r="AF36" s="16">
        <v>0</v>
      </c>
      <c r="AG36" s="16">
        <v>0</v>
      </c>
      <c r="AH36" s="16">
        <v>0</v>
      </c>
      <c r="AI36" s="16">
        <v>0</v>
      </c>
      <c r="AJ36" s="16">
        <v>0</v>
      </c>
      <c r="AK36" s="16">
        <v>0</v>
      </c>
      <c r="AL36" s="16">
        <v>0</v>
      </c>
      <c r="AM36" s="16">
        <v>0</v>
      </c>
      <c r="AN36" s="16">
        <v>0</v>
      </c>
      <c r="AO36" s="16">
        <v>0</v>
      </c>
      <c r="AP36" s="16">
        <v>0</v>
      </c>
      <c r="AQ36" s="16">
        <v>0</v>
      </c>
      <c r="AR36" s="16">
        <v>0</v>
      </c>
      <c r="AS36" s="16">
        <v>0</v>
      </c>
      <c r="AT36" s="16">
        <v>0</v>
      </c>
      <c r="AU36" s="16">
        <v>0</v>
      </c>
      <c r="AV36" s="16">
        <v>0</v>
      </c>
      <c r="AW36" s="16">
        <v>0</v>
      </c>
      <c r="AX36" s="16">
        <v>0</v>
      </c>
      <c r="AY36" s="16">
        <v>0</v>
      </c>
      <c r="AZ36" s="16">
        <v>0</v>
      </c>
      <c r="BA36" s="16">
        <v>0</v>
      </c>
      <c r="BB36" s="18" t="str">
        <f t="shared" si="2"/>
        <v/>
      </c>
    </row>
    <row r="37" spans="1:54" x14ac:dyDescent="0.25">
      <c r="A37" s="8" t="s">
        <v>420</v>
      </c>
      <c r="B37" s="22">
        <f t="shared" si="0"/>
        <v>5</v>
      </c>
      <c r="C37" s="25">
        <v>4.7590277777777779</v>
      </c>
      <c r="D37" s="23">
        <v>0.90625</v>
      </c>
      <c r="E37" s="23">
        <v>4.6527777777777779E-2</v>
      </c>
      <c r="F37" s="15">
        <f t="shared" si="1"/>
        <v>0.91805555555555562</v>
      </c>
      <c r="G37" s="17" t="s">
        <v>88</v>
      </c>
      <c r="H37" s="16">
        <v>0.11180555555555556</v>
      </c>
      <c r="I37" s="16">
        <v>0</v>
      </c>
      <c r="J37" s="16">
        <v>0</v>
      </c>
      <c r="K37" s="16">
        <v>0</v>
      </c>
      <c r="L37" s="16">
        <v>0</v>
      </c>
      <c r="M37" s="16">
        <v>0</v>
      </c>
      <c r="N37" s="16">
        <v>0.13611111111111113</v>
      </c>
      <c r="O37" s="16">
        <v>0.1451388888888889</v>
      </c>
      <c r="P37" s="16">
        <v>0.39444444444444449</v>
      </c>
      <c r="Q37" s="16">
        <v>0.13055555555555556</v>
      </c>
      <c r="R37" s="16">
        <v>0</v>
      </c>
      <c r="S37" s="16">
        <v>0</v>
      </c>
      <c r="T37" s="16">
        <v>0</v>
      </c>
      <c r="U37" s="16">
        <v>0</v>
      </c>
      <c r="V37" s="16">
        <v>0</v>
      </c>
      <c r="W37" s="16">
        <v>0</v>
      </c>
      <c r="X37" s="16">
        <v>0</v>
      </c>
      <c r="Y37" s="16">
        <v>0</v>
      </c>
      <c r="Z37" s="16">
        <v>0</v>
      </c>
      <c r="AA37" s="16">
        <v>0</v>
      </c>
      <c r="AB37" s="16">
        <v>0</v>
      </c>
      <c r="AC37" s="16">
        <v>0</v>
      </c>
      <c r="AD37" s="16">
        <v>0</v>
      </c>
      <c r="AE37" s="16">
        <v>0</v>
      </c>
      <c r="AF37" s="16">
        <v>0</v>
      </c>
      <c r="AG37" s="16">
        <v>0</v>
      </c>
      <c r="AH37" s="16">
        <v>0</v>
      </c>
      <c r="AI37" s="16">
        <v>0</v>
      </c>
      <c r="AJ37" s="16">
        <v>0</v>
      </c>
      <c r="AK37" s="16">
        <v>0</v>
      </c>
      <c r="AL37" s="16">
        <v>0</v>
      </c>
      <c r="AM37" s="16">
        <v>0</v>
      </c>
      <c r="AN37" s="16">
        <v>0</v>
      </c>
      <c r="AO37" s="16">
        <v>0</v>
      </c>
      <c r="AP37" s="16">
        <v>0</v>
      </c>
      <c r="AQ37" s="16">
        <v>0</v>
      </c>
      <c r="AR37" s="16">
        <v>0</v>
      </c>
      <c r="AS37" s="16">
        <v>0</v>
      </c>
      <c r="AT37" s="16">
        <v>0</v>
      </c>
      <c r="AU37" s="16">
        <v>0</v>
      </c>
      <c r="AV37" s="16">
        <v>0</v>
      </c>
      <c r="AW37" s="16">
        <v>0</v>
      </c>
      <c r="AX37" s="16">
        <v>0</v>
      </c>
      <c r="AY37" s="16">
        <v>0</v>
      </c>
      <c r="AZ37" s="16">
        <v>0</v>
      </c>
      <c r="BA37" s="16">
        <v>0</v>
      </c>
      <c r="BB37" s="18" t="str">
        <f t="shared" si="2"/>
        <v>Pārsniegums</v>
      </c>
    </row>
    <row r="38" spans="1:54" x14ac:dyDescent="0.25">
      <c r="A38" s="8" t="s">
        <v>421</v>
      </c>
      <c r="B38" s="22">
        <f t="shared" si="0"/>
        <v>2</v>
      </c>
      <c r="C38" s="25">
        <v>1.3319444444444444</v>
      </c>
      <c r="D38" s="23">
        <v>0.21041666666666667</v>
      </c>
      <c r="E38" s="23">
        <v>1.9444444444444445E-2</v>
      </c>
      <c r="F38" s="15">
        <f t="shared" si="1"/>
        <v>0.20972222222222225</v>
      </c>
      <c r="G38" s="17" t="s">
        <v>89</v>
      </c>
      <c r="H38" s="16">
        <v>0</v>
      </c>
      <c r="I38" s="16">
        <v>0</v>
      </c>
      <c r="J38" s="16">
        <v>0</v>
      </c>
      <c r="K38" s="16">
        <v>0</v>
      </c>
      <c r="L38" s="16">
        <v>0</v>
      </c>
      <c r="M38" s="16">
        <v>0</v>
      </c>
      <c r="N38" s="16">
        <v>0</v>
      </c>
      <c r="O38" s="16">
        <v>0</v>
      </c>
      <c r="P38" s="16">
        <v>0</v>
      </c>
      <c r="Q38" s="16">
        <v>0</v>
      </c>
      <c r="R38" s="16">
        <v>0</v>
      </c>
      <c r="S38" s="16">
        <v>0</v>
      </c>
      <c r="T38" s="16">
        <v>0</v>
      </c>
      <c r="U38" s="16">
        <v>0</v>
      </c>
      <c r="V38" s="16">
        <v>0</v>
      </c>
      <c r="W38" s="16">
        <v>0</v>
      </c>
      <c r="X38" s="16">
        <v>0</v>
      </c>
      <c r="Y38" s="16">
        <v>0</v>
      </c>
      <c r="Z38" s="16">
        <v>0</v>
      </c>
      <c r="AA38" s="16">
        <v>0</v>
      </c>
      <c r="AB38" s="16">
        <v>0</v>
      </c>
      <c r="AC38" s="16">
        <v>0</v>
      </c>
      <c r="AD38" s="16">
        <v>0</v>
      </c>
      <c r="AE38" s="16">
        <v>0</v>
      </c>
      <c r="AF38" s="16">
        <v>0</v>
      </c>
      <c r="AG38" s="16">
        <v>0</v>
      </c>
      <c r="AH38" s="16">
        <v>0</v>
      </c>
      <c r="AI38" s="16">
        <v>0</v>
      </c>
      <c r="AJ38" s="16">
        <v>0</v>
      </c>
      <c r="AK38" s="16">
        <v>0</v>
      </c>
      <c r="AL38" s="16">
        <v>0</v>
      </c>
      <c r="AM38" s="16">
        <v>0</v>
      </c>
      <c r="AN38" s="16">
        <v>0.12222222222222223</v>
      </c>
      <c r="AO38" s="16">
        <v>8.7500000000000008E-2</v>
      </c>
      <c r="AP38" s="16">
        <v>0</v>
      </c>
      <c r="AQ38" s="16">
        <v>0</v>
      </c>
      <c r="AR38" s="16">
        <v>0</v>
      </c>
      <c r="AS38" s="16">
        <v>0</v>
      </c>
      <c r="AT38" s="16">
        <v>0</v>
      </c>
      <c r="AU38" s="16">
        <v>0</v>
      </c>
      <c r="AV38" s="16">
        <v>0</v>
      </c>
      <c r="AW38" s="16">
        <v>0</v>
      </c>
      <c r="AX38" s="16">
        <v>0</v>
      </c>
      <c r="AY38" s="16">
        <v>0</v>
      </c>
      <c r="AZ38" s="16">
        <v>0</v>
      </c>
      <c r="BA38" s="16">
        <v>0</v>
      </c>
      <c r="BB38" s="18" t="str">
        <f t="shared" si="2"/>
        <v>Pārsniegums</v>
      </c>
    </row>
    <row r="39" spans="1:54" x14ac:dyDescent="0.25">
      <c r="A39" s="8" t="s">
        <v>422</v>
      </c>
      <c r="B39" s="22">
        <f t="shared" si="0"/>
        <v>3</v>
      </c>
      <c r="C39" s="25">
        <v>1.3152777777777778</v>
      </c>
      <c r="D39" s="23">
        <v>0.34375</v>
      </c>
      <c r="E39" s="23">
        <v>1.8749999999999999E-2</v>
      </c>
      <c r="F39" s="15">
        <f t="shared" si="1"/>
        <v>0.34513888888888888</v>
      </c>
      <c r="G39" s="17" t="s">
        <v>90</v>
      </c>
      <c r="H39" s="16">
        <v>0</v>
      </c>
      <c r="I39" s="16">
        <v>0.12430555555555556</v>
      </c>
      <c r="J39" s="16">
        <v>0.11597222222222223</v>
      </c>
      <c r="K39" s="16">
        <v>0.10486111111111111</v>
      </c>
      <c r="L39" s="16">
        <v>0</v>
      </c>
      <c r="M39" s="16">
        <v>0</v>
      </c>
      <c r="N39" s="16">
        <v>0</v>
      </c>
      <c r="O39" s="16">
        <v>0</v>
      </c>
      <c r="P39" s="16">
        <v>0</v>
      </c>
      <c r="Q39" s="16">
        <v>0</v>
      </c>
      <c r="R39" s="16">
        <v>0</v>
      </c>
      <c r="S39" s="16">
        <v>0</v>
      </c>
      <c r="T39" s="16">
        <v>0</v>
      </c>
      <c r="U39" s="16">
        <v>0</v>
      </c>
      <c r="V39" s="16">
        <v>0</v>
      </c>
      <c r="W39" s="16">
        <v>0</v>
      </c>
      <c r="X39" s="16">
        <v>0</v>
      </c>
      <c r="Y39" s="16">
        <v>0</v>
      </c>
      <c r="Z39" s="16">
        <v>0</v>
      </c>
      <c r="AA39" s="16">
        <v>0</v>
      </c>
      <c r="AB39" s="16">
        <v>0</v>
      </c>
      <c r="AC39" s="16">
        <v>0</v>
      </c>
      <c r="AD39" s="16">
        <v>0</v>
      </c>
      <c r="AE39" s="16">
        <v>0</v>
      </c>
      <c r="AF39" s="16">
        <v>0</v>
      </c>
      <c r="AG39" s="16">
        <v>0</v>
      </c>
      <c r="AH39" s="16">
        <v>0</v>
      </c>
      <c r="AI39" s="16">
        <v>0</v>
      </c>
      <c r="AJ39" s="16">
        <v>0</v>
      </c>
      <c r="AK39" s="16">
        <v>0</v>
      </c>
      <c r="AL39" s="16">
        <v>0</v>
      </c>
      <c r="AM39" s="16">
        <v>0</v>
      </c>
      <c r="AN39" s="16">
        <v>0</v>
      </c>
      <c r="AO39" s="16">
        <v>0</v>
      </c>
      <c r="AP39" s="16">
        <v>0</v>
      </c>
      <c r="AQ39" s="16">
        <v>0</v>
      </c>
      <c r="AR39" s="16">
        <v>0</v>
      </c>
      <c r="AS39" s="16">
        <v>0</v>
      </c>
      <c r="AT39" s="16">
        <v>0</v>
      </c>
      <c r="AU39" s="16">
        <v>0</v>
      </c>
      <c r="AV39" s="16">
        <v>0</v>
      </c>
      <c r="AW39" s="16">
        <v>0</v>
      </c>
      <c r="AX39" s="16">
        <v>0</v>
      </c>
      <c r="AY39" s="16">
        <v>0</v>
      </c>
      <c r="AZ39" s="16">
        <v>0</v>
      </c>
      <c r="BA39" s="16">
        <v>0</v>
      </c>
      <c r="BB39" s="18" t="str">
        <f t="shared" si="2"/>
        <v>Pārsniegums</v>
      </c>
    </row>
    <row r="40" spans="1:54" x14ac:dyDescent="0.25">
      <c r="A40" s="8" t="s">
        <v>423</v>
      </c>
      <c r="B40" s="22">
        <f t="shared" si="0"/>
        <v>0</v>
      </c>
      <c r="C40" s="25">
        <v>0</v>
      </c>
      <c r="D40" s="23">
        <v>0</v>
      </c>
      <c r="E40" s="23">
        <v>0</v>
      </c>
      <c r="F40" s="15">
        <f t="shared" si="1"/>
        <v>0</v>
      </c>
      <c r="G40" s="17" t="s">
        <v>91</v>
      </c>
      <c r="H40" s="16">
        <v>0</v>
      </c>
      <c r="I40" s="16">
        <v>0</v>
      </c>
      <c r="J40" s="16">
        <v>0</v>
      </c>
      <c r="K40" s="16">
        <v>0</v>
      </c>
      <c r="L40" s="16">
        <v>0</v>
      </c>
      <c r="M40" s="16">
        <v>0</v>
      </c>
      <c r="N40" s="16">
        <v>0</v>
      </c>
      <c r="O40" s="16">
        <v>0</v>
      </c>
      <c r="P40" s="16">
        <v>0</v>
      </c>
      <c r="Q40" s="16">
        <v>0</v>
      </c>
      <c r="R40" s="16">
        <v>0</v>
      </c>
      <c r="S40" s="16">
        <v>0</v>
      </c>
      <c r="T40" s="16">
        <v>0</v>
      </c>
      <c r="U40" s="16">
        <v>0</v>
      </c>
      <c r="V40" s="16">
        <v>0</v>
      </c>
      <c r="W40" s="16">
        <v>0</v>
      </c>
      <c r="X40" s="16">
        <v>0</v>
      </c>
      <c r="Y40" s="16">
        <v>0</v>
      </c>
      <c r="Z40" s="16">
        <v>0</v>
      </c>
      <c r="AA40" s="16">
        <v>0</v>
      </c>
      <c r="AB40" s="16">
        <v>0</v>
      </c>
      <c r="AC40" s="16">
        <v>0</v>
      </c>
      <c r="AD40" s="16">
        <v>0</v>
      </c>
      <c r="AE40" s="16">
        <v>0</v>
      </c>
      <c r="AF40" s="16">
        <v>0</v>
      </c>
      <c r="AG40" s="16">
        <v>0</v>
      </c>
      <c r="AH40" s="16">
        <v>0</v>
      </c>
      <c r="AI40" s="16">
        <v>0</v>
      </c>
      <c r="AJ40" s="16">
        <v>0</v>
      </c>
      <c r="AK40" s="16">
        <v>0</v>
      </c>
      <c r="AL40" s="16">
        <v>0</v>
      </c>
      <c r="AM40" s="16">
        <v>0</v>
      </c>
      <c r="AN40" s="16">
        <v>0</v>
      </c>
      <c r="AO40" s="16">
        <v>0</v>
      </c>
      <c r="AP40" s="16">
        <v>0</v>
      </c>
      <c r="AQ40" s="16">
        <v>0</v>
      </c>
      <c r="AR40" s="16">
        <v>0</v>
      </c>
      <c r="AS40" s="16">
        <v>0</v>
      </c>
      <c r="AT40" s="16">
        <v>0</v>
      </c>
      <c r="AU40" s="16">
        <v>0</v>
      </c>
      <c r="AV40" s="16">
        <v>0</v>
      </c>
      <c r="AW40" s="16">
        <v>0</v>
      </c>
      <c r="AX40" s="16">
        <v>0</v>
      </c>
      <c r="AY40" s="16">
        <v>0</v>
      </c>
      <c r="AZ40" s="16">
        <v>0</v>
      </c>
      <c r="BA40" s="16">
        <v>0</v>
      </c>
      <c r="BB40" s="18" t="str">
        <f t="shared" si="2"/>
        <v/>
      </c>
    </row>
    <row r="41" spans="1:54" x14ac:dyDescent="0.25">
      <c r="A41" s="8" t="s">
        <v>424</v>
      </c>
      <c r="B41" s="22">
        <f t="shared" si="0"/>
        <v>2</v>
      </c>
      <c r="C41" s="25">
        <v>0.71388888888888891</v>
      </c>
      <c r="D41" s="23">
        <v>0.10138888888888889</v>
      </c>
      <c r="E41" s="23">
        <v>2.6388888888888889E-2</v>
      </c>
      <c r="F41" s="15">
        <f t="shared" si="1"/>
        <v>0.10208333333333333</v>
      </c>
      <c r="G41" s="17" t="s">
        <v>92</v>
      </c>
      <c r="H41" s="16">
        <v>0</v>
      </c>
      <c r="I41" s="16">
        <v>0</v>
      </c>
      <c r="J41" s="16">
        <v>0</v>
      </c>
      <c r="K41" s="16">
        <v>0</v>
      </c>
      <c r="L41" s="16">
        <v>0</v>
      </c>
      <c r="M41" s="16">
        <v>0</v>
      </c>
      <c r="N41" s="16">
        <v>0</v>
      </c>
      <c r="O41" s="16">
        <v>0</v>
      </c>
      <c r="P41" s="16">
        <v>0</v>
      </c>
      <c r="Q41" s="16">
        <v>0</v>
      </c>
      <c r="R41" s="16">
        <v>0</v>
      </c>
      <c r="S41" s="16">
        <v>0</v>
      </c>
      <c r="T41" s="16">
        <v>0</v>
      </c>
      <c r="U41" s="16">
        <v>0</v>
      </c>
      <c r="V41" s="16">
        <v>0</v>
      </c>
      <c r="W41" s="16">
        <v>0</v>
      </c>
      <c r="X41" s="16">
        <v>0</v>
      </c>
      <c r="Y41" s="16">
        <v>0</v>
      </c>
      <c r="Z41" s="16">
        <v>0</v>
      </c>
      <c r="AA41" s="16">
        <v>0</v>
      </c>
      <c r="AB41" s="16">
        <v>0</v>
      </c>
      <c r="AC41" s="16">
        <v>0</v>
      </c>
      <c r="AD41" s="16">
        <v>0</v>
      </c>
      <c r="AE41" s="16">
        <v>0</v>
      </c>
      <c r="AF41" s="16">
        <v>0</v>
      </c>
      <c r="AG41" s="16">
        <v>0</v>
      </c>
      <c r="AH41" s="16">
        <v>0</v>
      </c>
      <c r="AI41" s="16">
        <v>0</v>
      </c>
      <c r="AJ41" s="16">
        <v>0</v>
      </c>
      <c r="AK41" s="16">
        <v>0</v>
      </c>
      <c r="AL41" s="16">
        <v>0</v>
      </c>
      <c r="AM41" s="16">
        <v>0</v>
      </c>
      <c r="AN41" s="16">
        <v>0</v>
      </c>
      <c r="AO41" s="16">
        <v>0</v>
      </c>
      <c r="AP41" s="16">
        <v>0</v>
      </c>
      <c r="AQ41" s="16">
        <v>0</v>
      </c>
      <c r="AR41" s="16">
        <v>0</v>
      </c>
      <c r="AS41" s="16">
        <v>0</v>
      </c>
      <c r="AT41" s="16">
        <v>0</v>
      </c>
      <c r="AU41" s="16">
        <v>0</v>
      </c>
      <c r="AV41" s="16">
        <v>8.5416666666666669E-2</v>
      </c>
      <c r="AW41" s="16">
        <v>1.6666666666666666E-2</v>
      </c>
      <c r="AX41" s="16">
        <v>0</v>
      </c>
      <c r="AY41" s="16">
        <v>0</v>
      </c>
      <c r="AZ41" s="16">
        <v>0</v>
      </c>
      <c r="BA41" s="16">
        <v>0</v>
      </c>
      <c r="BB41" s="18" t="str">
        <f t="shared" si="2"/>
        <v>Pārsniegums</v>
      </c>
    </row>
    <row r="42" spans="1:54" x14ac:dyDescent="0.25">
      <c r="A42" s="8" t="s">
        <v>425</v>
      </c>
      <c r="B42" s="22">
        <f t="shared" si="0"/>
        <v>2</v>
      </c>
      <c r="C42" s="25">
        <v>2.4645833333333331</v>
      </c>
      <c r="D42" s="23">
        <v>0.34305555555555556</v>
      </c>
      <c r="E42" s="23">
        <v>4.2361111111111113E-2</v>
      </c>
      <c r="F42" s="15">
        <f t="shared" si="1"/>
        <v>0.34513888888888888</v>
      </c>
      <c r="G42" s="17" t="s">
        <v>93</v>
      </c>
      <c r="H42" s="16">
        <v>0</v>
      </c>
      <c r="I42" s="16">
        <v>0</v>
      </c>
      <c r="J42" s="16">
        <v>0</v>
      </c>
      <c r="K42" s="16">
        <v>0</v>
      </c>
      <c r="L42" s="16">
        <v>0</v>
      </c>
      <c r="M42" s="16">
        <v>0</v>
      </c>
      <c r="N42" s="16">
        <v>0</v>
      </c>
      <c r="O42" s="16">
        <v>0</v>
      </c>
      <c r="P42" s="16">
        <v>0</v>
      </c>
      <c r="Q42" s="16">
        <v>0</v>
      </c>
      <c r="R42" s="16">
        <v>0</v>
      </c>
      <c r="S42" s="16">
        <v>0</v>
      </c>
      <c r="T42" s="16">
        <v>0</v>
      </c>
      <c r="U42" s="16">
        <v>0</v>
      </c>
      <c r="V42" s="16">
        <v>0</v>
      </c>
      <c r="W42" s="16">
        <v>0</v>
      </c>
      <c r="X42" s="16">
        <v>0</v>
      </c>
      <c r="Y42" s="16">
        <v>0</v>
      </c>
      <c r="Z42" s="16">
        <v>0</v>
      </c>
      <c r="AA42" s="16">
        <v>0</v>
      </c>
      <c r="AB42" s="16">
        <v>0</v>
      </c>
      <c r="AC42" s="16">
        <v>0</v>
      </c>
      <c r="AD42" s="16">
        <v>0</v>
      </c>
      <c r="AE42" s="16">
        <v>0</v>
      </c>
      <c r="AF42" s="16">
        <v>0</v>
      </c>
      <c r="AG42" s="16">
        <v>0</v>
      </c>
      <c r="AH42" s="16">
        <v>0</v>
      </c>
      <c r="AI42" s="16">
        <v>0</v>
      </c>
      <c r="AJ42" s="16">
        <v>0</v>
      </c>
      <c r="AK42" s="16">
        <v>0</v>
      </c>
      <c r="AL42" s="16">
        <v>0</v>
      </c>
      <c r="AM42" s="16">
        <v>0</v>
      </c>
      <c r="AN42" s="16">
        <v>0</v>
      </c>
      <c r="AO42" s="16">
        <v>0</v>
      </c>
      <c r="AP42" s="16">
        <v>0</v>
      </c>
      <c r="AQ42" s="16">
        <v>0</v>
      </c>
      <c r="AR42" s="16">
        <v>0</v>
      </c>
      <c r="AS42" s="16">
        <v>0</v>
      </c>
      <c r="AT42" s="16">
        <v>0</v>
      </c>
      <c r="AU42" s="16">
        <v>0</v>
      </c>
      <c r="AV42" s="16">
        <v>0.21458333333333335</v>
      </c>
      <c r="AW42" s="16">
        <v>0.13055555555555556</v>
      </c>
      <c r="AX42" s="16">
        <v>0</v>
      </c>
      <c r="AY42" s="16">
        <v>0</v>
      </c>
      <c r="AZ42" s="16">
        <v>0</v>
      </c>
      <c r="BA42" s="16">
        <v>0</v>
      </c>
      <c r="BB42" s="18" t="str">
        <f t="shared" si="2"/>
        <v>Pārsniegums</v>
      </c>
    </row>
    <row r="43" spans="1:54" x14ac:dyDescent="0.25">
      <c r="A43" s="8" t="s">
        <v>426</v>
      </c>
      <c r="B43" s="22">
        <f t="shared" si="0"/>
        <v>0</v>
      </c>
      <c r="C43" s="25">
        <v>0</v>
      </c>
      <c r="D43" s="23">
        <v>0</v>
      </c>
      <c r="E43" s="23">
        <v>0</v>
      </c>
      <c r="F43" s="15">
        <f t="shared" si="1"/>
        <v>0</v>
      </c>
      <c r="G43" s="17" t="s">
        <v>94</v>
      </c>
      <c r="H43" s="16">
        <v>0</v>
      </c>
      <c r="I43" s="16">
        <v>0</v>
      </c>
      <c r="J43" s="16">
        <v>0</v>
      </c>
      <c r="K43" s="16">
        <v>0</v>
      </c>
      <c r="L43" s="16">
        <v>0</v>
      </c>
      <c r="M43" s="16">
        <v>0</v>
      </c>
      <c r="N43" s="16">
        <v>0</v>
      </c>
      <c r="O43" s="16">
        <v>0</v>
      </c>
      <c r="P43" s="16">
        <v>0</v>
      </c>
      <c r="Q43" s="16">
        <v>0</v>
      </c>
      <c r="R43" s="16">
        <v>0</v>
      </c>
      <c r="S43" s="16">
        <v>0</v>
      </c>
      <c r="T43" s="16">
        <v>0</v>
      </c>
      <c r="U43" s="16">
        <v>0</v>
      </c>
      <c r="V43" s="16">
        <v>0</v>
      </c>
      <c r="W43" s="16">
        <v>0</v>
      </c>
      <c r="X43" s="16">
        <v>0</v>
      </c>
      <c r="Y43" s="16">
        <v>0</v>
      </c>
      <c r="Z43" s="16">
        <v>0</v>
      </c>
      <c r="AA43" s="16">
        <v>0</v>
      </c>
      <c r="AB43" s="16">
        <v>0</v>
      </c>
      <c r="AC43" s="16">
        <v>0</v>
      </c>
      <c r="AD43" s="16">
        <v>0</v>
      </c>
      <c r="AE43" s="16">
        <v>0</v>
      </c>
      <c r="AF43" s="16">
        <v>0</v>
      </c>
      <c r="AG43" s="16">
        <v>0</v>
      </c>
      <c r="AH43" s="16">
        <v>0</v>
      </c>
      <c r="AI43" s="16">
        <v>0</v>
      </c>
      <c r="AJ43" s="16">
        <v>0</v>
      </c>
      <c r="AK43" s="16">
        <v>0</v>
      </c>
      <c r="AL43" s="16">
        <v>0</v>
      </c>
      <c r="AM43" s="16">
        <v>0</v>
      </c>
      <c r="AN43" s="16">
        <v>0</v>
      </c>
      <c r="AO43" s="16">
        <v>0</v>
      </c>
      <c r="AP43" s="16">
        <v>0</v>
      </c>
      <c r="AQ43" s="16">
        <v>0</v>
      </c>
      <c r="AR43" s="16">
        <v>0</v>
      </c>
      <c r="AS43" s="16">
        <v>0</v>
      </c>
      <c r="AT43" s="16">
        <v>0</v>
      </c>
      <c r="AU43" s="16">
        <v>0</v>
      </c>
      <c r="AV43" s="16">
        <v>0</v>
      </c>
      <c r="AW43" s="16">
        <v>0</v>
      </c>
      <c r="AX43" s="16">
        <v>0</v>
      </c>
      <c r="AY43" s="16">
        <v>0</v>
      </c>
      <c r="AZ43" s="16">
        <v>0</v>
      </c>
      <c r="BA43" s="16">
        <v>0</v>
      </c>
      <c r="BB43" s="18" t="str">
        <f t="shared" si="2"/>
        <v/>
      </c>
    </row>
    <row r="44" spans="1:54" x14ac:dyDescent="0.25">
      <c r="A44" s="8" t="s">
        <v>427</v>
      </c>
      <c r="B44" s="22">
        <f t="shared" si="0"/>
        <v>1</v>
      </c>
      <c r="C44" s="25">
        <v>1.2486111111111111</v>
      </c>
      <c r="D44" s="23">
        <v>0.19375000000000001</v>
      </c>
      <c r="E44" s="23">
        <v>2.2222222222222223E-2</v>
      </c>
      <c r="F44" s="15">
        <f t="shared" si="1"/>
        <v>0.19236111111111112</v>
      </c>
      <c r="G44" s="17" t="s">
        <v>95</v>
      </c>
      <c r="H44" s="16">
        <v>0</v>
      </c>
      <c r="I44" s="16">
        <v>0</v>
      </c>
      <c r="J44" s="16">
        <v>0</v>
      </c>
      <c r="K44" s="16">
        <v>0</v>
      </c>
      <c r="L44" s="16">
        <v>0</v>
      </c>
      <c r="M44" s="16">
        <v>0</v>
      </c>
      <c r="N44" s="16">
        <v>0</v>
      </c>
      <c r="O44" s="16">
        <v>0</v>
      </c>
      <c r="P44" s="16">
        <v>0</v>
      </c>
      <c r="Q44" s="16">
        <v>0</v>
      </c>
      <c r="R44" s="16">
        <v>0</v>
      </c>
      <c r="S44" s="16">
        <v>0</v>
      </c>
      <c r="T44" s="16">
        <v>0</v>
      </c>
      <c r="U44" s="16">
        <v>0</v>
      </c>
      <c r="V44" s="16">
        <v>0</v>
      </c>
      <c r="W44" s="16">
        <v>0</v>
      </c>
      <c r="X44" s="16">
        <v>0</v>
      </c>
      <c r="Y44" s="16">
        <v>0</v>
      </c>
      <c r="Z44" s="16">
        <v>0</v>
      </c>
      <c r="AA44" s="16">
        <v>0</v>
      </c>
      <c r="AB44" s="16">
        <v>0</v>
      </c>
      <c r="AC44" s="16">
        <v>0</v>
      </c>
      <c r="AD44" s="16">
        <v>0</v>
      </c>
      <c r="AE44" s="16">
        <v>0</v>
      </c>
      <c r="AF44" s="16">
        <v>0</v>
      </c>
      <c r="AG44" s="16">
        <v>0</v>
      </c>
      <c r="AH44" s="16">
        <v>0</v>
      </c>
      <c r="AI44" s="16">
        <v>0</v>
      </c>
      <c r="AJ44" s="16">
        <v>0</v>
      </c>
      <c r="AK44" s="16">
        <v>0</v>
      </c>
      <c r="AL44" s="16">
        <v>0</v>
      </c>
      <c r="AM44" s="16">
        <v>0</v>
      </c>
      <c r="AN44" s="16">
        <v>0.19236111111111112</v>
      </c>
      <c r="AO44" s="16">
        <v>0</v>
      </c>
      <c r="AP44" s="16">
        <v>0</v>
      </c>
      <c r="AQ44" s="16">
        <v>0</v>
      </c>
      <c r="AR44" s="16">
        <v>0</v>
      </c>
      <c r="AS44" s="16">
        <v>0</v>
      </c>
      <c r="AT44" s="16">
        <v>0</v>
      </c>
      <c r="AU44" s="16">
        <v>0</v>
      </c>
      <c r="AV44" s="16">
        <v>0</v>
      </c>
      <c r="AW44" s="16">
        <v>0</v>
      </c>
      <c r="AX44" s="16">
        <v>0</v>
      </c>
      <c r="AY44" s="16">
        <v>0</v>
      </c>
      <c r="AZ44" s="16">
        <v>0</v>
      </c>
      <c r="BA44" s="16">
        <v>0</v>
      </c>
      <c r="BB44" s="18" t="str">
        <f t="shared" si="2"/>
        <v>Pārsniegums</v>
      </c>
    </row>
    <row r="45" spans="1:54" x14ac:dyDescent="0.25">
      <c r="A45" s="8" t="s">
        <v>428</v>
      </c>
      <c r="B45" s="22">
        <f t="shared" si="0"/>
        <v>1</v>
      </c>
      <c r="C45" s="25">
        <v>1.3027777777777778</v>
      </c>
      <c r="D45" s="23">
        <v>0.20277777777777778</v>
      </c>
      <c r="E45" s="23">
        <v>2.2222222222222223E-2</v>
      </c>
      <c r="F45" s="15">
        <f t="shared" si="1"/>
        <v>0.2013888888888889</v>
      </c>
      <c r="G45" s="17" t="s">
        <v>96</v>
      </c>
      <c r="H45" s="16">
        <v>0</v>
      </c>
      <c r="I45" s="16">
        <v>0</v>
      </c>
      <c r="J45" s="16">
        <v>0</v>
      </c>
      <c r="K45" s="16">
        <v>0</v>
      </c>
      <c r="L45" s="16">
        <v>0</v>
      </c>
      <c r="M45" s="16">
        <v>0</v>
      </c>
      <c r="N45" s="16">
        <v>0</v>
      </c>
      <c r="O45" s="16">
        <v>0</v>
      </c>
      <c r="P45" s="16">
        <v>0</v>
      </c>
      <c r="Q45" s="16">
        <v>0</v>
      </c>
      <c r="R45" s="16">
        <v>0</v>
      </c>
      <c r="S45" s="16">
        <v>0</v>
      </c>
      <c r="T45" s="16">
        <v>0</v>
      </c>
      <c r="U45" s="16">
        <v>0</v>
      </c>
      <c r="V45" s="16">
        <v>0</v>
      </c>
      <c r="W45" s="16">
        <v>0</v>
      </c>
      <c r="X45" s="16">
        <v>0</v>
      </c>
      <c r="Y45" s="16">
        <v>0</v>
      </c>
      <c r="Z45" s="16">
        <v>0</v>
      </c>
      <c r="AA45" s="16">
        <v>0</v>
      </c>
      <c r="AB45" s="16">
        <v>0</v>
      </c>
      <c r="AC45" s="16">
        <v>0</v>
      </c>
      <c r="AD45" s="16">
        <v>0</v>
      </c>
      <c r="AE45" s="16">
        <v>0</v>
      </c>
      <c r="AF45" s="16">
        <v>0</v>
      </c>
      <c r="AG45" s="16">
        <v>0</v>
      </c>
      <c r="AH45" s="16">
        <v>0</v>
      </c>
      <c r="AI45" s="16">
        <v>0</v>
      </c>
      <c r="AJ45" s="16">
        <v>0</v>
      </c>
      <c r="AK45" s="16">
        <v>0</v>
      </c>
      <c r="AL45" s="16">
        <v>0</v>
      </c>
      <c r="AM45" s="16">
        <v>0</v>
      </c>
      <c r="AN45" s="16">
        <v>0.2013888888888889</v>
      </c>
      <c r="AO45" s="16">
        <v>0</v>
      </c>
      <c r="AP45" s="16">
        <v>0</v>
      </c>
      <c r="AQ45" s="16">
        <v>0</v>
      </c>
      <c r="AR45" s="16">
        <v>0</v>
      </c>
      <c r="AS45" s="16">
        <v>0</v>
      </c>
      <c r="AT45" s="16">
        <v>0</v>
      </c>
      <c r="AU45" s="16">
        <v>0</v>
      </c>
      <c r="AV45" s="16">
        <v>0</v>
      </c>
      <c r="AW45" s="16">
        <v>0</v>
      </c>
      <c r="AX45" s="16">
        <v>0</v>
      </c>
      <c r="AY45" s="16">
        <v>0</v>
      </c>
      <c r="AZ45" s="16">
        <v>0</v>
      </c>
      <c r="BA45" s="16">
        <v>0</v>
      </c>
      <c r="BB45" s="18" t="str">
        <f t="shared" si="2"/>
        <v>Pārsniegums</v>
      </c>
    </row>
    <row r="46" spans="1:54" x14ac:dyDescent="0.25">
      <c r="A46" s="8" t="s">
        <v>429</v>
      </c>
      <c r="B46" s="22">
        <f t="shared" si="0"/>
        <v>0</v>
      </c>
      <c r="C46" s="25">
        <v>0</v>
      </c>
      <c r="D46" s="23">
        <v>0</v>
      </c>
      <c r="E46" s="23">
        <v>0</v>
      </c>
      <c r="F46" s="15">
        <f t="shared" si="1"/>
        <v>0</v>
      </c>
      <c r="G46" s="17" t="s">
        <v>97</v>
      </c>
      <c r="H46" s="16">
        <v>0</v>
      </c>
      <c r="I46" s="16">
        <v>0</v>
      </c>
      <c r="J46" s="16">
        <v>0</v>
      </c>
      <c r="K46" s="16">
        <v>0</v>
      </c>
      <c r="L46" s="16">
        <v>0</v>
      </c>
      <c r="M46" s="16">
        <v>0</v>
      </c>
      <c r="N46" s="16">
        <v>0</v>
      </c>
      <c r="O46" s="16">
        <v>0</v>
      </c>
      <c r="P46" s="16">
        <v>0</v>
      </c>
      <c r="Q46" s="16">
        <v>0</v>
      </c>
      <c r="R46" s="16">
        <v>0</v>
      </c>
      <c r="S46" s="16">
        <v>0</v>
      </c>
      <c r="T46" s="16">
        <v>0</v>
      </c>
      <c r="U46" s="16">
        <v>0</v>
      </c>
      <c r="V46" s="16">
        <v>0</v>
      </c>
      <c r="W46" s="16">
        <v>0</v>
      </c>
      <c r="X46" s="16">
        <v>0</v>
      </c>
      <c r="Y46" s="16">
        <v>0</v>
      </c>
      <c r="Z46" s="16">
        <v>0</v>
      </c>
      <c r="AA46" s="16">
        <v>0</v>
      </c>
      <c r="AB46" s="16">
        <v>0</v>
      </c>
      <c r="AC46" s="16">
        <v>0</v>
      </c>
      <c r="AD46" s="16">
        <v>0</v>
      </c>
      <c r="AE46" s="16">
        <v>0</v>
      </c>
      <c r="AF46" s="16">
        <v>0</v>
      </c>
      <c r="AG46" s="16">
        <v>0</v>
      </c>
      <c r="AH46" s="16">
        <v>0</v>
      </c>
      <c r="AI46" s="16">
        <v>0</v>
      </c>
      <c r="AJ46" s="16">
        <v>0</v>
      </c>
      <c r="AK46" s="16">
        <v>0</v>
      </c>
      <c r="AL46" s="16">
        <v>0</v>
      </c>
      <c r="AM46" s="16">
        <v>0</v>
      </c>
      <c r="AN46" s="16">
        <v>0</v>
      </c>
      <c r="AO46" s="16">
        <v>0</v>
      </c>
      <c r="AP46" s="16">
        <v>0</v>
      </c>
      <c r="AQ46" s="16">
        <v>0</v>
      </c>
      <c r="AR46" s="16">
        <v>0</v>
      </c>
      <c r="AS46" s="16">
        <v>0</v>
      </c>
      <c r="AT46" s="16">
        <v>0</v>
      </c>
      <c r="AU46" s="16">
        <v>0</v>
      </c>
      <c r="AV46" s="16">
        <v>0</v>
      </c>
      <c r="AW46" s="16">
        <v>0</v>
      </c>
      <c r="AX46" s="16">
        <v>0</v>
      </c>
      <c r="AY46" s="16">
        <v>0</v>
      </c>
      <c r="AZ46" s="16">
        <v>0</v>
      </c>
      <c r="BA46" s="16">
        <v>0</v>
      </c>
      <c r="BB46" s="18" t="str">
        <f t="shared" si="2"/>
        <v/>
      </c>
    </row>
    <row r="47" spans="1:54" x14ac:dyDescent="0.25">
      <c r="A47" s="8" t="s">
        <v>430</v>
      </c>
      <c r="B47" s="22">
        <f t="shared" si="0"/>
        <v>3</v>
      </c>
      <c r="C47" s="25">
        <v>3.0854166666666667</v>
      </c>
      <c r="D47" s="23">
        <v>0.56319444444444444</v>
      </c>
      <c r="E47" s="23">
        <v>3.3333333333333333E-2</v>
      </c>
      <c r="F47" s="15">
        <f t="shared" si="1"/>
        <v>0.56944444444444442</v>
      </c>
      <c r="G47" s="17" t="s">
        <v>98</v>
      </c>
      <c r="H47" s="16">
        <v>0</v>
      </c>
      <c r="I47" s="16">
        <v>0</v>
      </c>
      <c r="J47" s="16">
        <v>0</v>
      </c>
      <c r="K47" s="16">
        <v>0</v>
      </c>
      <c r="L47" s="16">
        <v>0</v>
      </c>
      <c r="M47" s="16">
        <v>0</v>
      </c>
      <c r="N47" s="16">
        <v>0</v>
      </c>
      <c r="O47" s="16">
        <v>0</v>
      </c>
      <c r="P47" s="16">
        <v>0</v>
      </c>
      <c r="Q47" s="16">
        <v>0</v>
      </c>
      <c r="R47" s="16">
        <v>0</v>
      </c>
      <c r="S47" s="16">
        <v>0</v>
      </c>
      <c r="T47" s="16">
        <v>0</v>
      </c>
      <c r="U47" s="16">
        <v>0</v>
      </c>
      <c r="V47" s="16">
        <v>0</v>
      </c>
      <c r="W47" s="16">
        <v>0</v>
      </c>
      <c r="X47" s="16">
        <v>0</v>
      </c>
      <c r="Y47" s="16">
        <v>0</v>
      </c>
      <c r="Z47" s="16">
        <v>0</v>
      </c>
      <c r="AA47" s="16">
        <v>0</v>
      </c>
      <c r="AB47" s="16">
        <v>0</v>
      </c>
      <c r="AC47" s="16">
        <v>0</v>
      </c>
      <c r="AD47" s="16">
        <v>0</v>
      </c>
      <c r="AE47" s="16">
        <v>0</v>
      </c>
      <c r="AF47" s="16">
        <v>0</v>
      </c>
      <c r="AG47" s="16">
        <v>0</v>
      </c>
      <c r="AH47" s="16">
        <v>0</v>
      </c>
      <c r="AI47" s="16">
        <v>0</v>
      </c>
      <c r="AJ47" s="16">
        <v>0</v>
      </c>
      <c r="AK47" s="16">
        <v>0</v>
      </c>
      <c r="AL47" s="16">
        <v>0</v>
      </c>
      <c r="AM47" s="16">
        <v>0</v>
      </c>
      <c r="AN47" s="16">
        <v>0</v>
      </c>
      <c r="AO47" s="16">
        <v>0</v>
      </c>
      <c r="AP47" s="16">
        <v>0</v>
      </c>
      <c r="AQ47" s="16">
        <v>0</v>
      </c>
      <c r="AR47" s="16">
        <v>0</v>
      </c>
      <c r="AS47" s="16">
        <v>0</v>
      </c>
      <c r="AT47" s="16">
        <v>0</v>
      </c>
      <c r="AU47" s="16">
        <v>0</v>
      </c>
      <c r="AV47" s="16">
        <v>0.20277777777777778</v>
      </c>
      <c r="AW47" s="16">
        <v>0.32222222222222224</v>
      </c>
      <c r="AX47" s="16">
        <v>4.4444444444444446E-2</v>
      </c>
      <c r="AY47" s="16">
        <v>0</v>
      </c>
      <c r="AZ47" s="16">
        <v>0</v>
      </c>
      <c r="BA47" s="16">
        <v>0</v>
      </c>
      <c r="BB47" s="18" t="str">
        <f t="shared" si="2"/>
        <v>Pārsniegums</v>
      </c>
    </row>
    <row r="48" spans="1:54" x14ac:dyDescent="0.25">
      <c r="A48" s="8" t="s">
        <v>431</v>
      </c>
      <c r="B48" s="22">
        <f t="shared" si="0"/>
        <v>0</v>
      </c>
      <c r="C48" s="25">
        <v>0</v>
      </c>
      <c r="D48" s="23">
        <v>0</v>
      </c>
      <c r="E48" s="23">
        <v>0</v>
      </c>
      <c r="F48" s="15">
        <f t="shared" si="1"/>
        <v>0</v>
      </c>
      <c r="G48" s="17" t="s">
        <v>99</v>
      </c>
      <c r="H48" s="16">
        <v>0</v>
      </c>
      <c r="I48" s="16">
        <v>0</v>
      </c>
      <c r="J48" s="16">
        <v>0</v>
      </c>
      <c r="K48" s="16">
        <v>0</v>
      </c>
      <c r="L48" s="16">
        <v>0</v>
      </c>
      <c r="M48" s="16">
        <v>0</v>
      </c>
      <c r="N48" s="16">
        <v>0</v>
      </c>
      <c r="O48" s="16">
        <v>0</v>
      </c>
      <c r="P48" s="16">
        <v>0</v>
      </c>
      <c r="Q48" s="16">
        <v>0</v>
      </c>
      <c r="R48" s="16">
        <v>0</v>
      </c>
      <c r="S48" s="16">
        <v>0</v>
      </c>
      <c r="T48" s="16">
        <v>0</v>
      </c>
      <c r="U48" s="16">
        <v>0</v>
      </c>
      <c r="V48" s="16">
        <v>0</v>
      </c>
      <c r="W48" s="16">
        <v>0</v>
      </c>
      <c r="X48" s="16">
        <v>0</v>
      </c>
      <c r="Y48" s="16">
        <v>0</v>
      </c>
      <c r="Z48" s="16">
        <v>0</v>
      </c>
      <c r="AA48" s="16">
        <v>0</v>
      </c>
      <c r="AB48" s="16">
        <v>0</v>
      </c>
      <c r="AC48" s="16">
        <v>0</v>
      </c>
      <c r="AD48" s="16">
        <v>0</v>
      </c>
      <c r="AE48" s="16">
        <v>0</v>
      </c>
      <c r="AF48" s="16">
        <v>0</v>
      </c>
      <c r="AG48" s="16">
        <v>0</v>
      </c>
      <c r="AH48" s="16">
        <v>0</v>
      </c>
      <c r="AI48" s="16">
        <v>0</v>
      </c>
      <c r="AJ48" s="16">
        <v>0</v>
      </c>
      <c r="AK48" s="16">
        <v>0</v>
      </c>
      <c r="AL48" s="16">
        <v>0</v>
      </c>
      <c r="AM48" s="16">
        <v>0</v>
      </c>
      <c r="AN48" s="16">
        <v>0</v>
      </c>
      <c r="AO48" s="16">
        <v>0</v>
      </c>
      <c r="AP48" s="16">
        <v>0</v>
      </c>
      <c r="AQ48" s="16">
        <v>0</v>
      </c>
      <c r="AR48" s="16">
        <v>0</v>
      </c>
      <c r="AS48" s="16">
        <v>0</v>
      </c>
      <c r="AT48" s="16">
        <v>0</v>
      </c>
      <c r="AU48" s="16">
        <v>0</v>
      </c>
      <c r="AV48" s="16">
        <v>0</v>
      </c>
      <c r="AW48" s="16">
        <v>0</v>
      </c>
      <c r="AX48" s="16">
        <v>0</v>
      </c>
      <c r="AY48" s="16">
        <v>0</v>
      </c>
      <c r="AZ48" s="16">
        <v>0</v>
      </c>
      <c r="BA48" s="16">
        <v>0</v>
      </c>
      <c r="BB48" s="18" t="str">
        <f t="shared" si="2"/>
        <v/>
      </c>
    </row>
    <row r="49" spans="1:54" x14ac:dyDescent="0.25">
      <c r="A49" s="8" t="s">
        <v>432</v>
      </c>
      <c r="B49" s="22">
        <f t="shared" si="0"/>
        <v>0</v>
      </c>
      <c r="C49" s="25">
        <v>0</v>
      </c>
      <c r="D49" s="23">
        <v>0</v>
      </c>
      <c r="E49" s="23">
        <v>0</v>
      </c>
      <c r="F49" s="15">
        <f t="shared" si="1"/>
        <v>0</v>
      </c>
      <c r="G49" s="17" t="s">
        <v>100</v>
      </c>
      <c r="H49" s="16">
        <v>0</v>
      </c>
      <c r="I49" s="16">
        <v>0</v>
      </c>
      <c r="J49" s="16">
        <v>0</v>
      </c>
      <c r="K49" s="16">
        <v>0</v>
      </c>
      <c r="L49" s="16">
        <v>0</v>
      </c>
      <c r="M49" s="16">
        <v>0</v>
      </c>
      <c r="N49" s="16">
        <v>0</v>
      </c>
      <c r="O49" s="16">
        <v>0</v>
      </c>
      <c r="P49" s="16">
        <v>0</v>
      </c>
      <c r="Q49" s="16">
        <v>0</v>
      </c>
      <c r="R49" s="16">
        <v>0</v>
      </c>
      <c r="S49" s="16">
        <v>0</v>
      </c>
      <c r="T49" s="16">
        <v>0</v>
      </c>
      <c r="U49" s="16">
        <v>0</v>
      </c>
      <c r="V49" s="16">
        <v>0</v>
      </c>
      <c r="W49" s="16">
        <v>0</v>
      </c>
      <c r="X49" s="16">
        <v>0</v>
      </c>
      <c r="Y49" s="16">
        <v>0</v>
      </c>
      <c r="Z49" s="16">
        <v>0</v>
      </c>
      <c r="AA49" s="16">
        <v>0</v>
      </c>
      <c r="AB49" s="16">
        <v>0</v>
      </c>
      <c r="AC49" s="16">
        <v>0</v>
      </c>
      <c r="AD49" s="16">
        <v>0</v>
      </c>
      <c r="AE49" s="16">
        <v>0</v>
      </c>
      <c r="AF49" s="16">
        <v>0</v>
      </c>
      <c r="AG49" s="16">
        <v>0</v>
      </c>
      <c r="AH49" s="16">
        <v>0</v>
      </c>
      <c r="AI49" s="16">
        <v>0</v>
      </c>
      <c r="AJ49" s="16">
        <v>0</v>
      </c>
      <c r="AK49" s="16">
        <v>0</v>
      </c>
      <c r="AL49" s="16">
        <v>0</v>
      </c>
      <c r="AM49" s="16">
        <v>0</v>
      </c>
      <c r="AN49" s="16">
        <v>0</v>
      </c>
      <c r="AO49" s="16">
        <v>0</v>
      </c>
      <c r="AP49" s="16">
        <v>0</v>
      </c>
      <c r="AQ49" s="16">
        <v>0</v>
      </c>
      <c r="AR49" s="16">
        <v>0</v>
      </c>
      <c r="AS49" s="16">
        <v>0</v>
      </c>
      <c r="AT49" s="16">
        <v>0</v>
      </c>
      <c r="AU49" s="16">
        <v>0</v>
      </c>
      <c r="AV49" s="16">
        <v>0</v>
      </c>
      <c r="AW49" s="16">
        <v>0</v>
      </c>
      <c r="AX49" s="16">
        <v>0</v>
      </c>
      <c r="AY49" s="16">
        <v>0</v>
      </c>
      <c r="AZ49" s="16">
        <v>0</v>
      </c>
      <c r="BA49" s="16">
        <v>0</v>
      </c>
      <c r="BB49" s="18" t="str">
        <f t="shared" si="2"/>
        <v/>
      </c>
    </row>
    <row r="50" spans="1:54" x14ac:dyDescent="0.25">
      <c r="A50" s="8" t="s">
        <v>433</v>
      </c>
      <c r="B50" s="22">
        <f t="shared" si="0"/>
        <v>2</v>
      </c>
      <c r="C50" s="25">
        <v>1.16875</v>
      </c>
      <c r="D50" s="23">
        <v>0.19166666666666668</v>
      </c>
      <c r="E50" s="23">
        <v>1.9444444444444445E-2</v>
      </c>
      <c r="F50" s="15">
        <f t="shared" si="1"/>
        <v>0.19375000000000001</v>
      </c>
      <c r="G50" s="17" t="s">
        <v>101</v>
      </c>
      <c r="H50" s="16">
        <v>9.0277777777777776E-2</v>
      </c>
      <c r="I50" s="16">
        <v>0.10347222222222223</v>
      </c>
      <c r="J50" s="16">
        <v>0</v>
      </c>
      <c r="K50" s="16">
        <v>0</v>
      </c>
      <c r="L50" s="16">
        <v>0</v>
      </c>
      <c r="M50" s="16">
        <v>0</v>
      </c>
      <c r="N50" s="16">
        <v>0</v>
      </c>
      <c r="O50" s="16">
        <v>0</v>
      </c>
      <c r="P50" s="16">
        <v>0</v>
      </c>
      <c r="Q50" s="16">
        <v>0</v>
      </c>
      <c r="R50" s="16">
        <v>0</v>
      </c>
      <c r="S50" s="16">
        <v>0</v>
      </c>
      <c r="T50" s="16">
        <v>0</v>
      </c>
      <c r="U50" s="16">
        <v>0</v>
      </c>
      <c r="V50" s="16">
        <v>0</v>
      </c>
      <c r="W50" s="16">
        <v>0</v>
      </c>
      <c r="X50" s="16">
        <v>0</v>
      </c>
      <c r="Y50" s="16">
        <v>0</v>
      </c>
      <c r="Z50" s="16">
        <v>0</v>
      </c>
      <c r="AA50" s="16">
        <v>0</v>
      </c>
      <c r="AB50" s="16">
        <v>0</v>
      </c>
      <c r="AC50" s="16">
        <v>0</v>
      </c>
      <c r="AD50" s="16">
        <v>0</v>
      </c>
      <c r="AE50" s="16">
        <v>0</v>
      </c>
      <c r="AF50" s="16">
        <v>0</v>
      </c>
      <c r="AG50" s="16">
        <v>0</v>
      </c>
      <c r="AH50" s="16">
        <v>0</v>
      </c>
      <c r="AI50" s="16">
        <v>0</v>
      </c>
      <c r="AJ50" s="16">
        <v>0</v>
      </c>
      <c r="AK50" s="16">
        <v>0</v>
      </c>
      <c r="AL50" s="16">
        <v>0</v>
      </c>
      <c r="AM50" s="16">
        <v>0</v>
      </c>
      <c r="AN50" s="16">
        <v>0</v>
      </c>
      <c r="AO50" s="16">
        <v>0</v>
      </c>
      <c r="AP50" s="16">
        <v>0</v>
      </c>
      <c r="AQ50" s="16">
        <v>0</v>
      </c>
      <c r="AR50" s="16">
        <v>0</v>
      </c>
      <c r="AS50" s="16">
        <v>0</v>
      </c>
      <c r="AT50" s="16">
        <v>0</v>
      </c>
      <c r="AU50" s="16">
        <v>0</v>
      </c>
      <c r="AV50" s="16">
        <v>0</v>
      </c>
      <c r="AW50" s="16">
        <v>0</v>
      </c>
      <c r="AX50" s="16">
        <v>0</v>
      </c>
      <c r="AY50" s="16">
        <v>0</v>
      </c>
      <c r="AZ50" s="16">
        <v>0</v>
      </c>
      <c r="BA50" s="16">
        <v>0</v>
      </c>
      <c r="BB50" s="18" t="str">
        <f t="shared" si="2"/>
        <v/>
      </c>
    </row>
    <row r="51" spans="1:54" x14ac:dyDescent="0.25">
      <c r="A51" s="8" t="s">
        <v>434</v>
      </c>
      <c r="B51" s="22">
        <f t="shared" si="0"/>
        <v>0</v>
      </c>
      <c r="C51" s="25">
        <v>0</v>
      </c>
      <c r="D51" s="23">
        <v>0</v>
      </c>
      <c r="E51" s="23">
        <v>0</v>
      </c>
      <c r="F51" s="15">
        <f t="shared" si="1"/>
        <v>0</v>
      </c>
      <c r="G51" s="17" t="s">
        <v>102</v>
      </c>
      <c r="H51" s="16">
        <v>0</v>
      </c>
      <c r="I51" s="16">
        <v>0</v>
      </c>
      <c r="J51" s="16">
        <v>0</v>
      </c>
      <c r="K51" s="16">
        <v>0</v>
      </c>
      <c r="L51" s="16">
        <v>0</v>
      </c>
      <c r="M51" s="16">
        <v>0</v>
      </c>
      <c r="N51" s="16">
        <v>0</v>
      </c>
      <c r="O51" s="16">
        <v>0</v>
      </c>
      <c r="P51" s="16">
        <v>0</v>
      </c>
      <c r="Q51" s="16">
        <v>0</v>
      </c>
      <c r="R51" s="16">
        <v>0</v>
      </c>
      <c r="S51" s="16">
        <v>0</v>
      </c>
      <c r="T51" s="16">
        <v>0</v>
      </c>
      <c r="U51" s="16">
        <v>0</v>
      </c>
      <c r="V51" s="16">
        <v>0</v>
      </c>
      <c r="W51" s="16">
        <v>0</v>
      </c>
      <c r="X51" s="16">
        <v>0</v>
      </c>
      <c r="Y51" s="16">
        <v>0</v>
      </c>
      <c r="Z51" s="16">
        <v>0</v>
      </c>
      <c r="AA51" s="16">
        <v>0</v>
      </c>
      <c r="AB51" s="16">
        <v>0</v>
      </c>
      <c r="AC51" s="16">
        <v>0</v>
      </c>
      <c r="AD51" s="16">
        <v>0</v>
      </c>
      <c r="AE51" s="16">
        <v>0</v>
      </c>
      <c r="AF51" s="16">
        <v>0</v>
      </c>
      <c r="AG51" s="16">
        <v>0</v>
      </c>
      <c r="AH51" s="16">
        <v>0</v>
      </c>
      <c r="AI51" s="16">
        <v>0</v>
      </c>
      <c r="AJ51" s="16">
        <v>0</v>
      </c>
      <c r="AK51" s="16">
        <v>0</v>
      </c>
      <c r="AL51" s="16">
        <v>0</v>
      </c>
      <c r="AM51" s="16">
        <v>0</v>
      </c>
      <c r="AN51" s="16">
        <v>0</v>
      </c>
      <c r="AO51" s="16">
        <v>0</v>
      </c>
      <c r="AP51" s="16">
        <v>0</v>
      </c>
      <c r="AQ51" s="16">
        <v>0</v>
      </c>
      <c r="AR51" s="16">
        <v>0</v>
      </c>
      <c r="AS51" s="16">
        <v>0</v>
      </c>
      <c r="AT51" s="16">
        <v>0</v>
      </c>
      <c r="AU51" s="16">
        <v>0</v>
      </c>
      <c r="AV51" s="16">
        <v>0</v>
      </c>
      <c r="AW51" s="16">
        <v>0</v>
      </c>
      <c r="AX51" s="16">
        <v>0</v>
      </c>
      <c r="AY51" s="16">
        <v>0</v>
      </c>
      <c r="AZ51" s="16">
        <v>0</v>
      </c>
      <c r="BA51" s="16">
        <v>0</v>
      </c>
      <c r="BB51" s="18" t="str">
        <f t="shared" si="2"/>
        <v/>
      </c>
    </row>
    <row r="52" spans="1:54" x14ac:dyDescent="0.25">
      <c r="A52" s="8" t="s">
        <v>435</v>
      </c>
      <c r="B52" s="22">
        <f t="shared" si="0"/>
        <v>0</v>
      </c>
      <c r="C52" s="25">
        <v>0</v>
      </c>
      <c r="D52" s="23">
        <v>0</v>
      </c>
      <c r="E52" s="23">
        <v>0</v>
      </c>
      <c r="F52" s="15">
        <f t="shared" si="1"/>
        <v>0</v>
      </c>
      <c r="G52" s="17" t="s">
        <v>103</v>
      </c>
      <c r="H52" s="16">
        <v>0</v>
      </c>
      <c r="I52" s="16">
        <v>0</v>
      </c>
      <c r="J52" s="16">
        <v>0</v>
      </c>
      <c r="K52" s="16">
        <v>0</v>
      </c>
      <c r="L52" s="16">
        <v>0</v>
      </c>
      <c r="M52" s="16">
        <v>0</v>
      </c>
      <c r="N52" s="16">
        <v>0</v>
      </c>
      <c r="O52" s="16">
        <v>0</v>
      </c>
      <c r="P52" s="16">
        <v>0</v>
      </c>
      <c r="Q52" s="16">
        <v>0</v>
      </c>
      <c r="R52" s="16">
        <v>0</v>
      </c>
      <c r="S52" s="16">
        <v>0</v>
      </c>
      <c r="T52" s="16">
        <v>0</v>
      </c>
      <c r="U52" s="16">
        <v>0</v>
      </c>
      <c r="V52" s="16">
        <v>0</v>
      </c>
      <c r="W52" s="16">
        <v>0</v>
      </c>
      <c r="X52" s="16">
        <v>0</v>
      </c>
      <c r="Y52" s="16">
        <v>0</v>
      </c>
      <c r="Z52" s="16">
        <v>0</v>
      </c>
      <c r="AA52" s="16">
        <v>0</v>
      </c>
      <c r="AB52" s="16">
        <v>0</v>
      </c>
      <c r="AC52" s="16">
        <v>0</v>
      </c>
      <c r="AD52" s="16">
        <v>0</v>
      </c>
      <c r="AE52" s="16">
        <v>0</v>
      </c>
      <c r="AF52" s="16">
        <v>0</v>
      </c>
      <c r="AG52" s="16">
        <v>0</v>
      </c>
      <c r="AH52" s="16">
        <v>0</v>
      </c>
      <c r="AI52" s="16">
        <v>0</v>
      </c>
      <c r="AJ52" s="16">
        <v>0</v>
      </c>
      <c r="AK52" s="16">
        <v>0</v>
      </c>
      <c r="AL52" s="16">
        <v>0</v>
      </c>
      <c r="AM52" s="16">
        <v>0</v>
      </c>
      <c r="AN52" s="16">
        <v>0</v>
      </c>
      <c r="AO52" s="16">
        <v>0</v>
      </c>
      <c r="AP52" s="16">
        <v>0</v>
      </c>
      <c r="AQ52" s="16">
        <v>0</v>
      </c>
      <c r="AR52" s="16">
        <v>0</v>
      </c>
      <c r="AS52" s="16">
        <v>0</v>
      </c>
      <c r="AT52" s="16">
        <v>0</v>
      </c>
      <c r="AU52" s="16">
        <v>0</v>
      </c>
      <c r="AV52" s="16">
        <v>0</v>
      </c>
      <c r="AW52" s="16">
        <v>0</v>
      </c>
      <c r="AX52" s="16">
        <v>0</v>
      </c>
      <c r="AY52" s="16">
        <v>0</v>
      </c>
      <c r="AZ52" s="16">
        <v>0</v>
      </c>
      <c r="BA52" s="16">
        <v>0</v>
      </c>
      <c r="BB52" s="18" t="str">
        <f t="shared" si="2"/>
        <v/>
      </c>
    </row>
    <row r="53" spans="1:54" x14ac:dyDescent="0.25">
      <c r="A53" s="8" t="s">
        <v>436</v>
      </c>
      <c r="B53" s="22">
        <f t="shared" si="0"/>
        <v>3</v>
      </c>
      <c r="C53" s="25">
        <v>1.1743055555555555</v>
      </c>
      <c r="D53" s="23">
        <v>0.17152777777777778</v>
      </c>
      <c r="E53" s="23">
        <v>2.1527777777777778E-2</v>
      </c>
      <c r="F53" s="15">
        <f t="shared" si="1"/>
        <v>0.22222222222222221</v>
      </c>
      <c r="G53" s="17" t="s">
        <v>104</v>
      </c>
      <c r="H53" s="16">
        <v>0.12638888888888888</v>
      </c>
      <c r="I53" s="16">
        <v>2.2222222222222223E-2</v>
      </c>
      <c r="J53" s="16">
        <v>0</v>
      </c>
      <c r="K53" s="16">
        <v>0</v>
      </c>
      <c r="L53" s="16">
        <v>0</v>
      </c>
      <c r="M53" s="16">
        <v>0</v>
      </c>
      <c r="N53" s="16">
        <v>7.3611111111111113E-2</v>
      </c>
      <c r="O53" s="16">
        <v>0</v>
      </c>
      <c r="P53" s="16">
        <v>0</v>
      </c>
      <c r="Q53" s="16">
        <v>0</v>
      </c>
      <c r="R53" s="16">
        <v>0</v>
      </c>
      <c r="S53" s="16">
        <v>0</v>
      </c>
      <c r="T53" s="16">
        <v>0</v>
      </c>
      <c r="U53" s="16">
        <v>0</v>
      </c>
      <c r="V53" s="16">
        <v>0</v>
      </c>
      <c r="W53" s="16">
        <v>0</v>
      </c>
      <c r="X53" s="16">
        <v>0</v>
      </c>
      <c r="Y53" s="16">
        <v>0</v>
      </c>
      <c r="Z53" s="16">
        <v>0</v>
      </c>
      <c r="AA53" s="16">
        <v>0</v>
      </c>
      <c r="AB53" s="16">
        <v>0</v>
      </c>
      <c r="AC53" s="16">
        <v>0</v>
      </c>
      <c r="AD53" s="16">
        <v>0</v>
      </c>
      <c r="AE53" s="16">
        <v>0</v>
      </c>
      <c r="AF53" s="16">
        <v>0</v>
      </c>
      <c r="AG53" s="16">
        <v>0</v>
      </c>
      <c r="AH53" s="16">
        <v>0</v>
      </c>
      <c r="AI53" s="16">
        <v>0</v>
      </c>
      <c r="AJ53" s="16">
        <v>0</v>
      </c>
      <c r="AK53" s="16">
        <v>0</v>
      </c>
      <c r="AL53" s="16">
        <v>0</v>
      </c>
      <c r="AM53" s="16">
        <v>0</v>
      </c>
      <c r="AN53" s="16">
        <v>0</v>
      </c>
      <c r="AO53" s="16">
        <v>0</v>
      </c>
      <c r="AP53" s="16">
        <v>0</v>
      </c>
      <c r="AQ53" s="16">
        <v>0</v>
      </c>
      <c r="AR53" s="16">
        <v>0</v>
      </c>
      <c r="AS53" s="16">
        <v>0</v>
      </c>
      <c r="AT53" s="16">
        <v>0</v>
      </c>
      <c r="AU53" s="16">
        <v>0</v>
      </c>
      <c r="AV53" s="16">
        <v>0</v>
      </c>
      <c r="AW53" s="16">
        <v>0</v>
      </c>
      <c r="AX53" s="16">
        <v>0</v>
      </c>
      <c r="AY53" s="16">
        <v>0</v>
      </c>
      <c r="AZ53" s="16">
        <v>0</v>
      </c>
      <c r="BA53" s="16">
        <v>0</v>
      </c>
      <c r="BB53" s="18" t="str">
        <f t="shared" si="2"/>
        <v>Pārsniegums</v>
      </c>
    </row>
    <row r="54" spans="1:54" x14ac:dyDescent="0.25">
      <c r="A54" s="8" t="s">
        <v>437</v>
      </c>
      <c r="B54" s="22">
        <f t="shared" si="0"/>
        <v>0</v>
      </c>
      <c r="C54" s="25">
        <v>0</v>
      </c>
      <c r="D54" s="23">
        <v>0</v>
      </c>
      <c r="E54" s="23">
        <v>0</v>
      </c>
      <c r="F54" s="15">
        <f t="shared" si="1"/>
        <v>0</v>
      </c>
      <c r="G54" s="17" t="s">
        <v>105</v>
      </c>
      <c r="H54" s="16">
        <v>0</v>
      </c>
      <c r="I54" s="16">
        <v>0</v>
      </c>
      <c r="J54" s="16">
        <v>0</v>
      </c>
      <c r="K54" s="16">
        <v>0</v>
      </c>
      <c r="L54" s="16">
        <v>0</v>
      </c>
      <c r="M54" s="16">
        <v>0</v>
      </c>
      <c r="N54" s="16">
        <v>0</v>
      </c>
      <c r="O54" s="16">
        <v>0</v>
      </c>
      <c r="P54" s="16">
        <v>0</v>
      </c>
      <c r="Q54" s="16">
        <v>0</v>
      </c>
      <c r="R54" s="16">
        <v>0</v>
      </c>
      <c r="S54" s="16">
        <v>0</v>
      </c>
      <c r="T54" s="16">
        <v>0</v>
      </c>
      <c r="U54" s="16">
        <v>0</v>
      </c>
      <c r="V54" s="16">
        <v>0</v>
      </c>
      <c r="W54" s="16">
        <v>0</v>
      </c>
      <c r="X54" s="16">
        <v>0</v>
      </c>
      <c r="Y54" s="16">
        <v>0</v>
      </c>
      <c r="Z54" s="16">
        <v>0</v>
      </c>
      <c r="AA54" s="16">
        <v>0</v>
      </c>
      <c r="AB54" s="16">
        <v>0</v>
      </c>
      <c r="AC54" s="16">
        <v>0</v>
      </c>
      <c r="AD54" s="16">
        <v>0</v>
      </c>
      <c r="AE54" s="16">
        <v>0</v>
      </c>
      <c r="AF54" s="16">
        <v>0</v>
      </c>
      <c r="AG54" s="16">
        <v>0</v>
      </c>
      <c r="AH54" s="16">
        <v>0</v>
      </c>
      <c r="AI54" s="16">
        <v>0</v>
      </c>
      <c r="AJ54" s="16">
        <v>0</v>
      </c>
      <c r="AK54" s="16">
        <v>0</v>
      </c>
      <c r="AL54" s="16">
        <v>0</v>
      </c>
      <c r="AM54" s="16">
        <v>0</v>
      </c>
      <c r="AN54" s="16">
        <v>0</v>
      </c>
      <c r="AO54" s="16">
        <v>0</v>
      </c>
      <c r="AP54" s="16">
        <v>0</v>
      </c>
      <c r="AQ54" s="16">
        <v>0</v>
      </c>
      <c r="AR54" s="16">
        <v>0</v>
      </c>
      <c r="AS54" s="16">
        <v>0</v>
      </c>
      <c r="AT54" s="16">
        <v>0</v>
      </c>
      <c r="AU54" s="16">
        <v>0</v>
      </c>
      <c r="AV54" s="16">
        <v>0</v>
      </c>
      <c r="AW54" s="16">
        <v>0</v>
      </c>
      <c r="AX54" s="16">
        <v>0</v>
      </c>
      <c r="AY54" s="16">
        <v>0</v>
      </c>
      <c r="AZ54" s="16">
        <v>0</v>
      </c>
      <c r="BA54" s="16">
        <v>0</v>
      </c>
      <c r="BB54" s="18" t="str">
        <f t="shared" si="2"/>
        <v/>
      </c>
    </row>
    <row r="55" spans="1:54" x14ac:dyDescent="0.25">
      <c r="A55" s="8" t="s">
        <v>438</v>
      </c>
      <c r="B55" s="22">
        <f t="shared" si="0"/>
        <v>0</v>
      </c>
      <c r="C55" s="25">
        <v>0</v>
      </c>
      <c r="D55" s="23">
        <v>0</v>
      </c>
      <c r="E55" s="23">
        <v>0</v>
      </c>
      <c r="F55" s="15">
        <f t="shared" si="1"/>
        <v>0</v>
      </c>
      <c r="G55" s="17" t="s">
        <v>106</v>
      </c>
      <c r="H55" s="16">
        <v>0</v>
      </c>
      <c r="I55" s="16">
        <v>0</v>
      </c>
      <c r="J55" s="16">
        <v>0</v>
      </c>
      <c r="K55" s="16">
        <v>0</v>
      </c>
      <c r="L55" s="16">
        <v>0</v>
      </c>
      <c r="M55" s="16">
        <v>0</v>
      </c>
      <c r="N55" s="16">
        <v>0</v>
      </c>
      <c r="O55" s="16">
        <v>0</v>
      </c>
      <c r="P55" s="16">
        <v>0</v>
      </c>
      <c r="Q55" s="16">
        <v>0</v>
      </c>
      <c r="R55" s="16">
        <v>0</v>
      </c>
      <c r="S55" s="16">
        <v>0</v>
      </c>
      <c r="T55" s="16">
        <v>0</v>
      </c>
      <c r="U55" s="16">
        <v>0</v>
      </c>
      <c r="V55" s="16">
        <v>0</v>
      </c>
      <c r="W55" s="16">
        <v>0</v>
      </c>
      <c r="X55" s="16">
        <v>0</v>
      </c>
      <c r="Y55" s="16">
        <v>0</v>
      </c>
      <c r="Z55" s="16">
        <v>0</v>
      </c>
      <c r="AA55" s="16">
        <v>0</v>
      </c>
      <c r="AB55" s="16">
        <v>0</v>
      </c>
      <c r="AC55" s="16">
        <v>0</v>
      </c>
      <c r="AD55" s="16">
        <v>0</v>
      </c>
      <c r="AE55" s="16">
        <v>0</v>
      </c>
      <c r="AF55" s="16">
        <v>0</v>
      </c>
      <c r="AG55" s="16">
        <v>0</v>
      </c>
      <c r="AH55" s="16">
        <v>0</v>
      </c>
      <c r="AI55" s="16">
        <v>0</v>
      </c>
      <c r="AJ55" s="16">
        <v>0</v>
      </c>
      <c r="AK55" s="16">
        <v>0</v>
      </c>
      <c r="AL55" s="16">
        <v>0</v>
      </c>
      <c r="AM55" s="16">
        <v>0</v>
      </c>
      <c r="AN55" s="16">
        <v>0</v>
      </c>
      <c r="AO55" s="16">
        <v>0</v>
      </c>
      <c r="AP55" s="16">
        <v>0</v>
      </c>
      <c r="AQ55" s="16">
        <v>0</v>
      </c>
      <c r="AR55" s="16">
        <v>0</v>
      </c>
      <c r="AS55" s="16">
        <v>0</v>
      </c>
      <c r="AT55" s="16">
        <v>0</v>
      </c>
      <c r="AU55" s="16">
        <v>0</v>
      </c>
      <c r="AV55" s="16">
        <v>0</v>
      </c>
      <c r="AW55" s="16">
        <v>0</v>
      </c>
      <c r="AX55" s="16">
        <v>0</v>
      </c>
      <c r="AY55" s="16">
        <v>0</v>
      </c>
      <c r="AZ55" s="16">
        <v>0</v>
      </c>
      <c r="BA55" s="16">
        <v>0</v>
      </c>
      <c r="BB55" s="18" t="str">
        <f t="shared" si="2"/>
        <v/>
      </c>
    </row>
    <row r="56" spans="1:54" x14ac:dyDescent="0.25">
      <c r="A56" s="8" t="s">
        <v>439</v>
      </c>
      <c r="B56" s="22">
        <f t="shared" si="0"/>
        <v>0</v>
      </c>
      <c r="C56" s="25">
        <v>0</v>
      </c>
      <c r="D56" s="23">
        <v>0</v>
      </c>
      <c r="E56" s="23">
        <v>0</v>
      </c>
      <c r="F56" s="15">
        <f t="shared" si="1"/>
        <v>0</v>
      </c>
      <c r="G56" s="17" t="s">
        <v>107</v>
      </c>
      <c r="H56" s="16">
        <v>0</v>
      </c>
      <c r="I56" s="16">
        <v>0</v>
      </c>
      <c r="J56" s="16">
        <v>0</v>
      </c>
      <c r="K56" s="16">
        <v>0</v>
      </c>
      <c r="L56" s="16">
        <v>0</v>
      </c>
      <c r="M56" s="16">
        <v>0</v>
      </c>
      <c r="N56" s="16">
        <v>0</v>
      </c>
      <c r="O56" s="16">
        <v>0</v>
      </c>
      <c r="P56" s="16">
        <v>0</v>
      </c>
      <c r="Q56" s="16">
        <v>0</v>
      </c>
      <c r="R56" s="16">
        <v>0</v>
      </c>
      <c r="S56" s="16">
        <v>0</v>
      </c>
      <c r="T56" s="16">
        <v>0</v>
      </c>
      <c r="U56" s="16">
        <v>0</v>
      </c>
      <c r="V56" s="16">
        <v>0</v>
      </c>
      <c r="W56" s="16">
        <v>0</v>
      </c>
      <c r="X56" s="16">
        <v>0</v>
      </c>
      <c r="Y56" s="16">
        <v>0</v>
      </c>
      <c r="Z56" s="16">
        <v>0</v>
      </c>
      <c r="AA56" s="16">
        <v>0</v>
      </c>
      <c r="AB56" s="16">
        <v>0</v>
      </c>
      <c r="AC56" s="16">
        <v>0</v>
      </c>
      <c r="AD56" s="16">
        <v>0</v>
      </c>
      <c r="AE56" s="16">
        <v>0</v>
      </c>
      <c r="AF56" s="16">
        <v>0</v>
      </c>
      <c r="AG56" s="16">
        <v>0</v>
      </c>
      <c r="AH56" s="16">
        <v>0</v>
      </c>
      <c r="AI56" s="16">
        <v>0</v>
      </c>
      <c r="AJ56" s="16">
        <v>0</v>
      </c>
      <c r="AK56" s="16">
        <v>0</v>
      </c>
      <c r="AL56" s="16">
        <v>0</v>
      </c>
      <c r="AM56" s="16">
        <v>0</v>
      </c>
      <c r="AN56" s="16">
        <v>0</v>
      </c>
      <c r="AO56" s="16">
        <v>0</v>
      </c>
      <c r="AP56" s="16">
        <v>0</v>
      </c>
      <c r="AQ56" s="16">
        <v>0</v>
      </c>
      <c r="AR56" s="16">
        <v>0</v>
      </c>
      <c r="AS56" s="16">
        <v>0</v>
      </c>
      <c r="AT56" s="16">
        <v>0</v>
      </c>
      <c r="AU56" s="16">
        <v>0</v>
      </c>
      <c r="AV56" s="16">
        <v>0</v>
      </c>
      <c r="AW56" s="16">
        <v>0</v>
      </c>
      <c r="AX56" s="16">
        <v>0</v>
      </c>
      <c r="AY56" s="16">
        <v>0</v>
      </c>
      <c r="AZ56" s="16">
        <v>0</v>
      </c>
      <c r="BA56" s="16">
        <v>0</v>
      </c>
      <c r="BB56" s="18" t="str">
        <f t="shared" si="2"/>
        <v/>
      </c>
    </row>
    <row r="57" spans="1:54" x14ac:dyDescent="0.25">
      <c r="A57" s="8" t="s">
        <v>440</v>
      </c>
      <c r="B57" s="22">
        <f t="shared" si="0"/>
        <v>0</v>
      </c>
      <c r="C57" s="25">
        <v>0</v>
      </c>
      <c r="D57" s="23">
        <v>0</v>
      </c>
      <c r="E57" s="23">
        <v>0</v>
      </c>
      <c r="F57" s="15">
        <f t="shared" si="1"/>
        <v>0</v>
      </c>
      <c r="G57" s="17" t="s">
        <v>108</v>
      </c>
      <c r="H57" s="16">
        <v>0</v>
      </c>
      <c r="I57" s="16">
        <v>0</v>
      </c>
      <c r="J57" s="16">
        <v>0</v>
      </c>
      <c r="K57" s="16">
        <v>0</v>
      </c>
      <c r="L57" s="16">
        <v>0</v>
      </c>
      <c r="M57" s="16">
        <v>0</v>
      </c>
      <c r="N57" s="16">
        <v>0</v>
      </c>
      <c r="O57" s="16">
        <v>0</v>
      </c>
      <c r="P57" s="16">
        <v>0</v>
      </c>
      <c r="Q57" s="16">
        <v>0</v>
      </c>
      <c r="R57" s="16">
        <v>0</v>
      </c>
      <c r="S57" s="16">
        <v>0</v>
      </c>
      <c r="T57" s="16">
        <v>0</v>
      </c>
      <c r="U57" s="16">
        <v>0</v>
      </c>
      <c r="V57" s="16">
        <v>0</v>
      </c>
      <c r="W57" s="16">
        <v>0</v>
      </c>
      <c r="X57" s="16">
        <v>0</v>
      </c>
      <c r="Y57" s="16">
        <v>0</v>
      </c>
      <c r="Z57" s="16">
        <v>0</v>
      </c>
      <c r="AA57" s="16">
        <v>0</v>
      </c>
      <c r="AB57" s="16">
        <v>0</v>
      </c>
      <c r="AC57" s="16">
        <v>0</v>
      </c>
      <c r="AD57" s="16">
        <v>0</v>
      </c>
      <c r="AE57" s="16">
        <v>0</v>
      </c>
      <c r="AF57" s="16">
        <v>0</v>
      </c>
      <c r="AG57" s="16">
        <v>0</v>
      </c>
      <c r="AH57" s="16">
        <v>0</v>
      </c>
      <c r="AI57" s="16">
        <v>0</v>
      </c>
      <c r="AJ57" s="16">
        <v>0</v>
      </c>
      <c r="AK57" s="16">
        <v>0</v>
      </c>
      <c r="AL57" s="16">
        <v>0</v>
      </c>
      <c r="AM57" s="16">
        <v>0</v>
      </c>
      <c r="AN57" s="16">
        <v>0</v>
      </c>
      <c r="AO57" s="16">
        <v>0</v>
      </c>
      <c r="AP57" s="16">
        <v>0</v>
      </c>
      <c r="AQ57" s="16">
        <v>0</v>
      </c>
      <c r="AR57" s="16">
        <v>0</v>
      </c>
      <c r="AS57" s="16">
        <v>0</v>
      </c>
      <c r="AT57" s="16">
        <v>0</v>
      </c>
      <c r="AU57" s="16">
        <v>0</v>
      </c>
      <c r="AV57" s="16">
        <v>0</v>
      </c>
      <c r="AW57" s="16">
        <v>0</v>
      </c>
      <c r="AX57" s="16">
        <v>0</v>
      </c>
      <c r="AY57" s="16">
        <v>0</v>
      </c>
      <c r="AZ57" s="16">
        <v>0</v>
      </c>
      <c r="BA57" s="16">
        <v>0</v>
      </c>
      <c r="BB57" s="18" t="str">
        <f t="shared" si="2"/>
        <v/>
      </c>
    </row>
    <row r="58" spans="1:54" x14ac:dyDescent="0.25">
      <c r="A58" s="8" t="s">
        <v>441</v>
      </c>
      <c r="B58" s="22">
        <f t="shared" si="0"/>
        <v>1</v>
      </c>
      <c r="C58" s="25">
        <v>0.43611111111111112</v>
      </c>
      <c r="D58" s="23">
        <v>5.8333333333333334E-2</v>
      </c>
      <c r="E58" s="23">
        <v>1.5277777777777777E-2</v>
      </c>
      <c r="F58" s="15">
        <f t="shared" si="1"/>
        <v>5.9027777777777783E-2</v>
      </c>
      <c r="G58" s="17" t="s">
        <v>109</v>
      </c>
      <c r="H58" s="16">
        <v>0</v>
      </c>
      <c r="I58" s="16">
        <v>0</v>
      </c>
      <c r="J58" s="16">
        <v>0</v>
      </c>
      <c r="K58" s="16">
        <v>0</v>
      </c>
      <c r="L58" s="16">
        <v>0</v>
      </c>
      <c r="M58" s="16">
        <v>0</v>
      </c>
      <c r="N58" s="16">
        <v>0</v>
      </c>
      <c r="O58" s="16">
        <v>0</v>
      </c>
      <c r="P58" s="16">
        <v>0</v>
      </c>
      <c r="Q58" s="16">
        <v>0</v>
      </c>
      <c r="R58" s="16">
        <v>0</v>
      </c>
      <c r="S58" s="16">
        <v>0</v>
      </c>
      <c r="T58" s="16">
        <v>0</v>
      </c>
      <c r="U58" s="16">
        <v>0</v>
      </c>
      <c r="V58" s="16">
        <v>0</v>
      </c>
      <c r="W58" s="16">
        <v>0</v>
      </c>
      <c r="X58" s="16">
        <v>0</v>
      </c>
      <c r="Y58" s="16">
        <v>0</v>
      </c>
      <c r="Z58" s="16">
        <v>0</v>
      </c>
      <c r="AA58" s="16">
        <v>0</v>
      </c>
      <c r="AB58" s="16">
        <v>0</v>
      </c>
      <c r="AC58" s="16">
        <v>0</v>
      </c>
      <c r="AD58" s="16">
        <v>0</v>
      </c>
      <c r="AE58" s="16">
        <v>0</v>
      </c>
      <c r="AF58" s="16">
        <v>0</v>
      </c>
      <c r="AG58" s="16">
        <v>0</v>
      </c>
      <c r="AH58" s="16">
        <v>0</v>
      </c>
      <c r="AI58" s="16">
        <v>0</v>
      </c>
      <c r="AJ58" s="16">
        <v>0</v>
      </c>
      <c r="AK58" s="16">
        <v>0</v>
      </c>
      <c r="AL58" s="16">
        <v>0</v>
      </c>
      <c r="AM58" s="16">
        <v>0</v>
      </c>
      <c r="AN58" s="16">
        <v>0</v>
      </c>
      <c r="AO58" s="16">
        <v>0</v>
      </c>
      <c r="AP58" s="16">
        <v>0</v>
      </c>
      <c r="AQ58" s="16">
        <v>0</v>
      </c>
      <c r="AR58" s="16">
        <v>0</v>
      </c>
      <c r="AS58" s="16">
        <v>0</v>
      </c>
      <c r="AT58" s="16">
        <v>0</v>
      </c>
      <c r="AU58" s="16">
        <v>0</v>
      </c>
      <c r="AV58" s="16">
        <v>5.9027777777777783E-2</v>
      </c>
      <c r="AW58" s="16">
        <v>0</v>
      </c>
      <c r="AX58" s="16">
        <v>0</v>
      </c>
      <c r="AY58" s="16">
        <v>0</v>
      </c>
      <c r="AZ58" s="16">
        <v>0</v>
      </c>
      <c r="BA58" s="16">
        <v>0</v>
      </c>
      <c r="BB58" s="18" t="str">
        <f t="shared" si="2"/>
        <v/>
      </c>
    </row>
    <row r="59" spans="1:54" x14ac:dyDescent="0.25">
      <c r="A59" s="8" t="s">
        <v>442</v>
      </c>
      <c r="B59" s="22">
        <f t="shared" si="0"/>
        <v>0</v>
      </c>
      <c r="C59" s="25">
        <v>0</v>
      </c>
      <c r="D59" s="23">
        <v>0</v>
      </c>
      <c r="E59" s="23">
        <v>0</v>
      </c>
      <c r="F59" s="15">
        <f t="shared" si="1"/>
        <v>0</v>
      </c>
      <c r="G59" s="17" t="s">
        <v>110</v>
      </c>
      <c r="H59" s="16">
        <v>0</v>
      </c>
      <c r="I59" s="16">
        <v>0</v>
      </c>
      <c r="J59" s="16">
        <v>0</v>
      </c>
      <c r="K59" s="16">
        <v>0</v>
      </c>
      <c r="L59" s="16">
        <v>0</v>
      </c>
      <c r="M59" s="16">
        <v>0</v>
      </c>
      <c r="N59" s="16">
        <v>0</v>
      </c>
      <c r="O59" s="16">
        <v>0</v>
      </c>
      <c r="P59" s="16">
        <v>0</v>
      </c>
      <c r="Q59" s="16">
        <v>0</v>
      </c>
      <c r="R59" s="16">
        <v>0</v>
      </c>
      <c r="S59" s="16">
        <v>0</v>
      </c>
      <c r="T59" s="16">
        <v>0</v>
      </c>
      <c r="U59" s="16">
        <v>0</v>
      </c>
      <c r="V59" s="16">
        <v>0</v>
      </c>
      <c r="W59" s="16">
        <v>0</v>
      </c>
      <c r="X59" s="16">
        <v>0</v>
      </c>
      <c r="Y59" s="16">
        <v>0</v>
      </c>
      <c r="Z59" s="16">
        <v>0</v>
      </c>
      <c r="AA59" s="16">
        <v>0</v>
      </c>
      <c r="AB59" s="16">
        <v>0</v>
      </c>
      <c r="AC59" s="16">
        <v>0</v>
      </c>
      <c r="AD59" s="16">
        <v>0</v>
      </c>
      <c r="AE59" s="16">
        <v>0</v>
      </c>
      <c r="AF59" s="16">
        <v>0</v>
      </c>
      <c r="AG59" s="16">
        <v>0</v>
      </c>
      <c r="AH59" s="16">
        <v>0</v>
      </c>
      <c r="AI59" s="16">
        <v>0</v>
      </c>
      <c r="AJ59" s="16">
        <v>0</v>
      </c>
      <c r="AK59" s="16">
        <v>0</v>
      </c>
      <c r="AL59" s="16">
        <v>0</v>
      </c>
      <c r="AM59" s="16">
        <v>0</v>
      </c>
      <c r="AN59" s="16">
        <v>0</v>
      </c>
      <c r="AO59" s="16">
        <v>0</v>
      </c>
      <c r="AP59" s="16">
        <v>0</v>
      </c>
      <c r="AQ59" s="16">
        <v>0</v>
      </c>
      <c r="AR59" s="16">
        <v>0</v>
      </c>
      <c r="AS59" s="16">
        <v>0</v>
      </c>
      <c r="AT59" s="16">
        <v>0</v>
      </c>
      <c r="AU59" s="16">
        <v>0</v>
      </c>
      <c r="AV59" s="16">
        <v>0</v>
      </c>
      <c r="AW59" s="16">
        <v>0</v>
      </c>
      <c r="AX59" s="16">
        <v>0</v>
      </c>
      <c r="AY59" s="16">
        <v>0</v>
      </c>
      <c r="AZ59" s="16">
        <v>0</v>
      </c>
      <c r="BA59" s="16">
        <v>0</v>
      </c>
      <c r="BB59" s="18" t="str">
        <f t="shared" si="2"/>
        <v/>
      </c>
    </row>
    <row r="60" spans="1:54" x14ac:dyDescent="0.25">
      <c r="A60" s="8" t="s">
        <v>443</v>
      </c>
      <c r="B60" s="22">
        <f t="shared" si="0"/>
        <v>0</v>
      </c>
      <c r="C60" s="25">
        <v>0</v>
      </c>
      <c r="D60" s="23">
        <v>0</v>
      </c>
      <c r="E60" s="23">
        <v>0</v>
      </c>
      <c r="F60" s="15">
        <f t="shared" si="1"/>
        <v>0</v>
      </c>
      <c r="G60" s="17" t="s">
        <v>111</v>
      </c>
      <c r="H60" s="16">
        <v>0</v>
      </c>
      <c r="I60" s="16">
        <v>0</v>
      </c>
      <c r="J60" s="16">
        <v>0</v>
      </c>
      <c r="K60" s="16">
        <v>0</v>
      </c>
      <c r="L60" s="16">
        <v>0</v>
      </c>
      <c r="M60" s="16">
        <v>0</v>
      </c>
      <c r="N60" s="16">
        <v>0</v>
      </c>
      <c r="O60" s="16">
        <v>0</v>
      </c>
      <c r="P60" s="16">
        <v>0</v>
      </c>
      <c r="Q60" s="16">
        <v>0</v>
      </c>
      <c r="R60" s="16">
        <v>0</v>
      </c>
      <c r="S60" s="16">
        <v>0</v>
      </c>
      <c r="T60" s="16">
        <v>0</v>
      </c>
      <c r="U60" s="16">
        <v>0</v>
      </c>
      <c r="V60" s="16">
        <v>0</v>
      </c>
      <c r="W60" s="16">
        <v>0</v>
      </c>
      <c r="X60" s="16">
        <v>0</v>
      </c>
      <c r="Y60" s="16">
        <v>0</v>
      </c>
      <c r="Z60" s="16">
        <v>0</v>
      </c>
      <c r="AA60" s="16">
        <v>0</v>
      </c>
      <c r="AB60" s="16">
        <v>0</v>
      </c>
      <c r="AC60" s="16">
        <v>0</v>
      </c>
      <c r="AD60" s="16">
        <v>0</v>
      </c>
      <c r="AE60" s="16">
        <v>0</v>
      </c>
      <c r="AF60" s="16">
        <v>0</v>
      </c>
      <c r="AG60" s="16">
        <v>0</v>
      </c>
      <c r="AH60" s="16">
        <v>0</v>
      </c>
      <c r="AI60" s="16">
        <v>0</v>
      </c>
      <c r="AJ60" s="16">
        <v>0</v>
      </c>
      <c r="AK60" s="16">
        <v>0</v>
      </c>
      <c r="AL60" s="16">
        <v>0</v>
      </c>
      <c r="AM60" s="16">
        <v>0</v>
      </c>
      <c r="AN60" s="16">
        <v>0</v>
      </c>
      <c r="AO60" s="16">
        <v>0</v>
      </c>
      <c r="AP60" s="16">
        <v>0</v>
      </c>
      <c r="AQ60" s="16">
        <v>0</v>
      </c>
      <c r="AR60" s="16">
        <v>0</v>
      </c>
      <c r="AS60" s="16">
        <v>0</v>
      </c>
      <c r="AT60" s="16">
        <v>0</v>
      </c>
      <c r="AU60" s="16">
        <v>0</v>
      </c>
      <c r="AV60" s="16">
        <v>0</v>
      </c>
      <c r="AW60" s="16">
        <v>0</v>
      </c>
      <c r="AX60" s="16">
        <v>0</v>
      </c>
      <c r="AY60" s="16">
        <v>0</v>
      </c>
      <c r="AZ60" s="16">
        <v>0</v>
      </c>
      <c r="BA60" s="16">
        <v>0</v>
      </c>
      <c r="BB60" s="18" t="str">
        <f t="shared" si="2"/>
        <v/>
      </c>
    </row>
    <row r="61" spans="1:54" x14ac:dyDescent="0.25">
      <c r="A61" s="8" t="s">
        <v>445</v>
      </c>
      <c r="B61" s="22">
        <f t="shared" si="0"/>
        <v>0</v>
      </c>
      <c r="C61" s="25">
        <v>0</v>
      </c>
      <c r="D61" s="23">
        <v>0</v>
      </c>
      <c r="E61" s="23">
        <v>0</v>
      </c>
      <c r="F61" s="15">
        <f t="shared" si="1"/>
        <v>0</v>
      </c>
      <c r="G61" s="17" t="s">
        <v>112</v>
      </c>
      <c r="H61" s="16">
        <v>0</v>
      </c>
      <c r="I61" s="16">
        <v>0</v>
      </c>
      <c r="J61" s="16">
        <v>0</v>
      </c>
      <c r="K61" s="16">
        <v>0</v>
      </c>
      <c r="L61" s="16">
        <v>0</v>
      </c>
      <c r="M61" s="16">
        <v>0</v>
      </c>
      <c r="N61" s="16">
        <v>0</v>
      </c>
      <c r="O61" s="16">
        <v>0</v>
      </c>
      <c r="P61" s="16">
        <v>0</v>
      </c>
      <c r="Q61" s="16">
        <v>0</v>
      </c>
      <c r="R61" s="16">
        <v>0</v>
      </c>
      <c r="S61" s="16">
        <v>0</v>
      </c>
      <c r="T61" s="16">
        <v>0</v>
      </c>
      <c r="U61" s="16">
        <v>0</v>
      </c>
      <c r="V61" s="16">
        <v>0</v>
      </c>
      <c r="W61" s="16">
        <v>0</v>
      </c>
      <c r="X61" s="16">
        <v>0</v>
      </c>
      <c r="Y61" s="16">
        <v>0</v>
      </c>
      <c r="Z61" s="16">
        <v>0</v>
      </c>
      <c r="AA61" s="16">
        <v>0</v>
      </c>
      <c r="AB61" s="16">
        <v>0</v>
      </c>
      <c r="AC61" s="16">
        <v>0</v>
      </c>
      <c r="AD61" s="16">
        <v>0</v>
      </c>
      <c r="AE61" s="16">
        <v>0</v>
      </c>
      <c r="AF61" s="16">
        <v>0</v>
      </c>
      <c r="AG61" s="16">
        <v>0</v>
      </c>
      <c r="AH61" s="16">
        <v>0</v>
      </c>
      <c r="AI61" s="16">
        <v>0</v>
      </c>
      <c r="AJ61" s="16">
        <v>0</v>
      </c>
      <c r="AK61" s="16">
        <v>0</v>
      </c>
      <c r="AL61" s="16">
        <v>0</v>
      </c>
      <c r="AM61" s="16">
        <v>0</v>
      </c>
      <c r="AN61" s="16">
        <v>0</v>
      </c>
      <c r="AO61" s="16">
        <v>0</v>
      </c>
      <c r="AP61" s="16">
        <v>0</v>
      </c>
      <c r="AQ61" s="16">
        <v>0</v>
      </c>
      <c r="AR61" s="16">
        <v>0</v>
      </c>
      <c r="AS61" s="16">
        <v>0</v>
      </c>
      <c r="AT61" s="16">
        <v>0</v>
      </c>
      <c r="AU61" s="16">
        <v>0</v>
      </c>
      <c r="AV61" s="16">
        <v>0</v>
      </c>
      <c r="AW61" s="16">
        <v>0</v>
      </c>
      <c r="AX61" s="16">
        <v>0</v>
      </c>
      <c r="AY61" s="16">
        <v>0</v>
      </c>
      <c r="AZ61" s="16">
        <v>0</v>
      </c>
      <c r="BA61" s="16">
        <v>0</v>
      </c>
      <c r="BB61" s="18" t="str">
        <f t="shared" si="2"/>
        <v/>
      </c>
    </row>
    <row r="62" spans="1:54" x14ac:dyDescent="0.25">
      <c r="A62" s="8" t="s">
        <v>444</v>
      </c>
      <c r="B62" s="22">
        <f t="shared" si="0"/>
        <v>2</v>
      </c>
      <c r="C62" s="25">
        <v>5.0305555555555559</v>
      </c>
      <c r="D62" s="23">
        <v>0.95347222222222228</v>
      </c>
      <c r="E62" s="23">
        <v>3.9583333333333331E-2</v>
      </c>
      <c r="F62" s="15">
        <f t="shared" si="1"/>
        <v>0.94791666666666674</v>
      </c>
      <c r="G62" s="17" t="s">
        <v>113</v>
      </c>
      <c r="H62" s="16">
        <v>0</v>
      </c>
      <c r="I62" s="16">
        <v>0</v>
      </c>
      <c r="J62" s="16">
        <v>0</v>
      </c>
      <c r="K62" s="16">
        <v>0</v>
      </c>
      <c r="L62" s="16">
        <v>0</v>
      </c>
      <c r="M62" s="16">
        <v>0</v>
      </c>
      <c r="N62" s="16">
        <v>0</v>
      </c>
      <c r="O62" s="16">
        <v>0</v>
      </c>
      <c r="P62" s="16">
        <v>0</v>
      </c>
      <c r="Q62" s="16">
        <v>0</v>
      </c>
      <c r="R62" s="16">
        <v>0</v>
      </c>
      <c r="S62" s="16">
        <v>0</v>
      </c>
      <c r="T62" s="16">
        <v>0</v>
      </c>
      <c r="U62" s="16">
        <v>0</v>
      </c>
      <c r="V62" s="16">
        <v>0</v>
      </c>
      <c r="W62" s="16">
        <v>0</v>
      </c>
      <c r="X62" s="16">
        <v>0</v>
      </c>
      <c r="Y62" s="16">
        <v>0</v>
      </c>
      <c r="Z62" s="16">
        <v>0</v>
      </c>
      <c r="AA62" s="16">
        <v>0</v>
      </c>
      <c r="AB62" s="16">
        <v>0</v>
      </c>
      <c r="AC62" s="16">
        <v>0</v>
      </c>
      <c r="AD62" s="16">
        <v>0</v>
      </c>
      <c r="AE62" s="16">
        <v>0</v>
      </c>
      <c r="AF62" s="16">
        <v>0</v>
      </c>
      <c r="AG62" s="16">
        <v>0</v>
      </c>
      <c r="AH62" s="16">
        <v>0</v>
      </c>
      <c r="AI62" s="16">
        <v>0</v>
      </c>
      <c r="AJ62" s="16">
        <v>0</v>
      </c>
      <c r="AK62" s="16">
        <v>0</v>
      </c>
      <c r="AL62" s="16">
        <v>0</v>
      </c>
      <c r="AM62" s="16">
        <v>0</v>
      </c>
      <c r="AN62" s="16">
        <v>0.4777777777777778</v>
      </c>
      <c r="AO62" s="16">
        <v>0.47013888888888888</v>
      </c>
      <c r="AP62" s="16">
        <v>0</v>
      </c>
      <c r="AQ62" s="16">
        <v>0</v>
      </c>
      <c r="AR62" s="16">
        <v>0</v>
      </c>
      <c r="AS62" s="16">
        <v>0</v>
      </c>
      <c r="AT62" s="16">
        <v>0</v>
      </c>
      <c r="AU62" s="16">
        <v>0</v>
      </c>
      <c r="AV62" s="16">
        <v>0</v>
      </c>
      <c r="AW62" s="16">
        <v>0</v>
      </c>
      <c r="AX62" s="16">
        <v>0</v>
      </c>
      <c r="AY62" s="16">
        <v>0</v>
      </c>
      <c r="AZ62" s="16">
        <v>0</v>
      </c>
      <c r="BA62" s="16">
        <v>0</v>
      </c>
      <c r="BB62" s="18" t="str">
        <f t="shared" si="2"/>
        <v>Pārsniegums</v>
      </c>
    </row>
    <row r="63" spans="1:54" x14ac:dyDescent="0.25">
      <c r="A63" s="8" t="s">
        <v>446</v>
      </c>
      <c r="B63" s="22">
        <f t="shared" si="0"/>
        <v>8</v>
      </c>
      <c r="C63" s="25">
        <v>7.2444444444444445</v>
      </c>
      <c r="D63" s="23">
        <v>1.5173611111111112</v>
      </c>
      <c r="E63" s="23">
        <v>7.013888888888889E-2</v>
      </c>
      <c r="F63" s="15">
        <f t="shared" si="1"/>
        <v>1.677777777777778</v>
      </c>
      <c r="G63" s="17" t="s">
        <v>114</v>
      </c>
      <c r="H63" s="16">
        <v>0</v>
      </c>
      <c r="I63" s="16">
        <v>0</v>
      </c>
      <c r="J63" s="16">
        <v>0</v>
      </c>
      <c r="K63" s="16">
        <v>0</v>
      </c>
      <c r="L63" s="16">
        <v>0</v>
      </c>
      <c r="M63" s="16">
        <v>0</v>
      </c>
      <c r="N63" s="16">
        <v>0</v>
      </c>
      <c r="O63" s="16">
        <v>0.10833333333333334</v>
      </c>
      <c r="P63" s="16">
        <v>0.27777777777777779</v>
      </c>
      <c r="Q63" s="16">
        <v>0.45069444444444445</v>
      </c>
      <c r="R63" s="16">
        <v>0.15486111111111112</v>
      </c>
      <c r="S63" s="16">
        <v>0</v>
      </c>
      <c r="T63" s="16">
        <v>0</v>
      </c>
      <c r="U63" s="16">
        <v>0</v>
      </c>
      <c r="V63" s="16">
        <v>0</v>
      </c>
      <c r="W63" s="16">
        <v>0</v>
      </c>
      <c r="X63" s="16">
        <v>0</v>
      </c>
      <c r="Y63" s="16">
        <v>0</v>
      </c>
      <c r="Z63" s="16">
        <v>0</v>
      </c>
      <c r="AA63" s="16">
        <v>0</v>
      </c>
      <c r="AB63" s="16">
        <v>0</v>
      </c>
      <c r="AC63" s="16">
        <v>0</v>
      </c>
      <c r="AD63" s="16">
        <v>0</v>
      </c>
      <c r="AE63" s="16">
        <v>0</v>
      </c>
      <c r="AF63" s="16">
        <v>0</v>
      </c>
      <c r="AG63" s="16">
        <v>0</v>
      </c>
      <c r="AH63" s="16">
        <v>0</v>
      </c>
      <c r="AI63" s="16">
        <v>0</v>
      </c>
      <c r="AJ63" s="16">
        <v>0</v>
      </c>
      <c r="AK63" s="16">
        <v>0</v>
      </c>
      <c r="AL63" s="16">
        <v>0</v>
      </c>
      <c r="AM63" s="16">
        <v>0</v>
      </c>
      <c r="AN63" s="16">
        <v>0</v>
      </c>
      <c r="AO63" s="16">
        <v>0</v>
      </c>
      <c r="AP63" s="16">
        <v>0</v>
      </c>
      <c r="AQ63" s="16">
        <v>0</v>
      </c>
      <c r="AR63" s="16">
        <v>0</v>
      </c>
      <c r="AS63" s="16">
        <v>0</v>
      </c>
      <c r="AT63" s="16">
        <v>8.5416666666666669E-2</v>
      </c>
      <c r="AU63" s="16">
        <v>0.24791666666666667</v>
      </c>
      <c r="AV63" s="16">
        <v>0.25625000000000003</v>
      </c>
      <c r="AW63" s="16">
        <v>9.6527777777777782E-2</v>
      </c>
      <c r="AX63" s="16">
        <v>0</v>
      </c>
      <c r="AY63" s="16">
        <v>0</v>
      </c>
      <c r="AZ63" s="16">
        <v>0</v>
      </c>
      <c r="BA63" s="16">
        <v>0</v>
      </c>
      <c r="BB63" s="18" t="str">
        <f t="shared" si="2"/>
        <v>Pārsniegums</v>
      </c>
    </row>
    <row r="64" spans="1:54" x14ac:dyDescent="0.25">
      <c r="A64" s="8" t="s">
        <v>447</v>
      </c>
      <c r="B64" s="22">
        <f t="shared" si="0"/>
        <v>0</v>
      </c>
      <c r="C64" s="25">
        <v>0</v>
      </c>
      <c r="D64" s="23">
        <v>0</v>
      </c>
      <c r="E64" s="23">
        <v>0</v>
      </c>
      <c r="F64" s="15">
        <f t="shared" si="1"/>
        <v>0</v>
      </c>
      <c r="G64" s="17" t="s">
        <v>115</v>
      </c>
      <c r="H64" s="16">
        <v>0</v>
      </c>
      <c r="I64" s="16">
        <v>0</v>
      </c>
      <c r="J64" s="16">
        <v>0</v>
      </c>
      <c r="K64" s="16">
        <v>0</v>
      </c>
      <c r="L64" s="16">
        <v>0</v>
      </c>
      <c r="M64" s="16">
        <v>0</v>
      </c>
      <c r="N64" s="16">
        <v>0</v>
      </c>
      <c r="O64" s="16">
        <v>0</v>
      </c>
      <c r="P64" s="16">
        <v>0</v>
      </c>
      <c r="Q64" s="16">
        <v>0</v>
      </c>
      <c r="R64" s="16">
        <v>0</v>
      </c>
      <c r="S64" s="16">
        <v>0</v>
      </c>
      <c r="T64" s="16">
        <v>0</v>
      </c>
      <c r="U64" s="16">
        <v>0</v>
      </c>
      <c r="V64" s="16">
        <v>0</v>
      </c>
      <c r="W64" s="16">
        <v>0</v>
      </c>
      <c r="X64" s="16">
        <v>0</v>
      </c>
      <c r="Y64" s="16">
        <v>0</v>
      </c>
      <c r="Z64" s="16">
        <v>0</v>
      </c>
      <c r="AA64" s="16">
        <v>0</v>
      </c>
      <c r="AB64" s="16">
        <v>0</v>
      </c>
      <c r="AC64" s="16">
        <v>0</v>
      </c>
      <c r="AD64" s="16">
        <v>0</v>
      </c>
      <c r="AE64" s="16">
        <v>0</v>
      </c>
      <c r="AF64" s="16">
        <v>0</v>
      </c>
      <c r="AG64" s="16">
        <v>0</v>
      </c>
      <c r="AH64" s="16">
        <v>0</v>
      </c>
      <c r="AI64" s="16">
        <v>0</v>
      </c>
      <c r="AJ64" s="16">
        <v>0</v>
      </c>
      <c r="AK64" s="16">
        <v>0</v>
      </c>
      <c r="AL64" s="16">
        <v>0</v>
      </c>
      <c r="AM64" s="16">
        <v>0</v>
      </c>
      <c r="AN64" s="16">
        <v>0</v>
      </c>
      <c r="AO64" s="16">
        <v>0</v>
      </c>
      <c r="AP64" s="16">
        <v>0</v>
      </c>
      <c r="AQ64" s="16">
        <v>0</v>
      </c>
      <c r="AR64" s="16">
        <v>0</v>
      </c>
      <c r="AS64" s="16">
        <v>0</v>
      </c>
      <c r="AT64" s="16">
        <v>0</v>
      </c>
      <c r="AU64" s="16">
        <v>0</v>
      </c>
      <c r="AV64" s="16">
        <v>0</v>
      </c>
      <c r="AW64" s="16">
        <v>0</v>
      </c>
      <c r="AX64" s="16">
        <v>0</v>
      </c>
      <c r="AY64" s="16">
        <v>0</v>
      </c>
      <c r="AZ64" s="16">
        <v>0</v>
      </c>
      <c r="BA64" s="16">
        <v>0</v>
      </c>
      <c r="BB64" s="18" t="str">
        <f t="shared" si="2"/>
        <v/>
      </c>
    </row>
    <row r="65" spans="1:54" x14ac:dyDescent="0.25">
      <c r="A65" s="8" t="s">
        <v>448</v>
      </c>
      <c r="B65" s="22">
        <f t="shared" ref="B65:B128" si="3">COUNTIF(H65:BA65,"&lt;&gt;00:00")</f>
        <v>0</v>
      </c>
      <c r="C65" s="25">
        <v>0</v>
      </c>
      <c r="D65" s="23">
        <v>0</v>
      </c>
      <c r="E65" s="23">
        <v>0</v>
      </c>
      <c r="F65" s="15">
        <f t="shared" ref="F65:F128" si="4">SUM(H65:BA65)</f>
        <v>0</v>
      </c>
      <c r="G65" s="17" t="s">
        <v>116</v>
      </c>
      <c r="H65" s="16">
        <v>0</v>
      </c>
      <c r="I65" s="16">
        <v>0</v>
      </c>
      <c r="J65" s="16">
        <v>0</v>
      </c>
      <c r="K65" s="16">
        <v>0</v>
      </c>
      <c r="L65" s="16">
        <v>0</v>
      </c>
      <c r="M65" s="16">
        <v>0</v>
      </c>
      <c r="N65" s="16">
        <v>0</v>
      </c>
      <c r="O65" s="16">
        <v>0</v>
      </c>
      <c r="P65" s="16">
        <v>0</v>
      </c>
      <c r="Q65" s="16">
        <v>0</v>
      </c>
      <c r="R65" s="16">
        <v>0</v>
      </c>
      <c r="S65" s="16">
        <v>0</v>
      </c>
      <c r="T65" s="16">
        <v>0</v>
      </c>
      <c r="U65" s="16">
        <v>0</v>
      </c>
      <c r="V65" s="16">
        <v>0</v>
      </c>
      <c r="W65" s="16">
        <v>0</v>
      </c>
      <c r="X65" s="16">
        <v>0</v>
      </c>
      <c r="Y65" s="16">
        <v>0</v>
      </c>
      <c r="Z65" s="16">
        <v>0</v>
      </c>
      <c r="AA65" s="16">
        <v>0</v>
      </c>
      <c r="AB65" s="16">
        <v>0</v>
      </c>
      <c r="AC65" s="16">
        <v>0</v>
      </c>
      <c r="AD65" s="16">
        <v>0</v>
      </c>
      <c r="AE65" s="16">
        <v>0</v>
      </c>
      <c r="AF65" s="16">
        <v>0</v>
      </c>
      <c r="AG65" s="16">
        <v>0</v>
      </c>
      <c r="AH65" s="16">
        <v>0</v>
      </c>
      <c r="AI65" s="16">
        <v>0</v>
      </c>
      <c r="AJ65" s="16">
        <v>0</v>
      </c>
      <c r="AK65" s="16">
        <v>0</v>
      </c>
      <c r="AL65" s="16">
        <v>0</v>
      </c>
      <c r="AM65" s="16">
        <v>0</v>
      </c>
      <c r="AN65" s="16">
        <v>0</v>
      </c>
      <c r="AO65" s="16">
        <v>0</v>
      </c>
      <c r="AP65" s="16">
        <v>0</v>
      </c>
      <c r="AQ65" s="16">
        <v>0</v>
      </c>
      <c r="AR65" s="16">
        <v>0</v>
      </c>
      <c r="AS65" s="16">
        <v>0</v>
      </c>
      <c r="AT65" s="16">
        <v>0</v>
      </c>
      <c r="AU65" s="16">
        <v>0</v>
      </c>
      <c r="AV65" s="16">
        <v>0</v>
      </c>
      <c r="AW65" s="16">
        <v>0</v>
      </c>
      <c r="AX65" s="16">
        <v>0</v>
      </c>
      <c r="AY65" s="16">
        <v>0</v>
      </c>
      <c r="AZ65" s="16">
        <v>0</v>
      </c>
      <c r="BA65" s="16">
        <v>0</v>
      </c>
      <c r="BB65" s="18" t="str">
        <f t="shared" si="2"/>
        <v/>
      </c>
    </row>
    <row r="66" spans="1:54" x14ac:dyDescent="0.25">
      <c r="A66" s="8" t="s">
        <v>449</v>
      </c>
      <c r="B66" s="22">
        <f t="shared" si="3"/>
        <v>1</v>
      </c>
      <c r="C66" s="25">
        <v>0.37013888888888891</v>
      </c>
      <c r="D66" s="23">
        <v>7.8472222222222221E-2</v>
      </c>
      <c r="E66" s="23">
        <v>1.5972222222222221E-2</v>
      </c>
      <c r="F66" s="15">
        <f t="shared" si="4"/>
        <v>7.9861111111111119E-2</v>
      </c>
      <c r="G66" s="17" t="s">
        <v>117</v>
      </c>
      <c r="H66" s="16">
        <v>0</v>
      </c>
      <c r="I66" s="16">
        <v>0</v>
      </c>
      <c r="J66" s="16">
        <v>0</v>
      </c>
      <c r="K66" s="16">
        <v>0</v>
      </c>
      <c r="L66" s="16">
        <v>0</v>
      </c>
      <c r="M66" s="16">
        <v>0</v>
      </c>
      <c r="N66" s="16">
        <v>0</v>
      </c>
      <c r="O66" s="16">
        <v>0</v>
      </c>
      <c r="P66" s="16">
        <v>0</v>
      </c>
      <c r="Q66" s="16">
        <v>0</v>
      </c>
      <c r="R66" s="16">
        <v>0</v>
      </c>
      <c r="S66" s="16">
        <v>0</v>
      </c>
      <c r="T66" s="16">
        <v>0</v>
      </c>
      <c r="U66" s="16">
        <v>0</v>
      </c>
      <c r="V66" s="16">
        <v>0</v>
      </c>
      <c r="W66" s="16">
        <v>0</v>
      </c>
      <c r="X66" s="16">
        <v>0</v>
      </c>
      <c r="Y66" s="16">
        <v>0</v>
      </c>
      <c r="Z66" s="16">
        <v>0</v>
      </c>
      <c r="AA66" s="16">
        <v>0</v>
      </c>
      <c r="AB66" s="16">
        <v>0</v>
      </c>
      <c r="AC66" s="16">
        <v>0</v>
      </c>
      <c r="AD66" s="16">
        <v>0</v>
      </c>
      <c r="AE66" s="16">
        <v>0</v>
      </c>
      <c r="AF66" s="16">
        <v>0</v>
      </c>
      <c r="AG66" s="16">
        <v>0</v>
      </c>
      <c r="AH66" s="16">
        <v>0</v>
      </c>
      <c r="AI66" s="16">
        <v>0</v>
      </c>
      <c r="AJ66" s="16">
        <v>7.9861111111111119E-2</v>
      </c>
      <c r="AK66" s="16">
        <v>0</v>
      </c>
      <c r="AL66" s="16">
        <v>0</v>
      </c>
      <c r="AM66" s="16">
        <v>0</v>
      </c>
      <c r="AN66" s="16">
        <v>0</v>
      </c>
      <c r="AO66" s="16">
        <v>0</v>
      </c>
      <c r="AP66" s="16">
        <v>0</v>
      </c>
      <c r="AQ66" s="16">
        <v>0</v>
      </c>
      <c r="AR66" s="16">
        <v>0</v>
      </c>
      <c r="AS66" s="16">
        <v>0</v>
      </c>
      <c r="AT66" s="16">
        <v>0</v>
      </c>
      <c r="AU66" s="16">
        <v>0</v>
      </c>
      <c r="AV66" s="16">
        <v>0</v>
      </c>
      <c r="AW66" s="16">
        <v>0</v>
      </c>
      <c r="AX66" s="16">
        <v>0</v>
      </c>
      <c r="AY66" s="16">
        <v>0</v>
      </c>
      <c r="AZ66" s="16">
        <v>0</v>
      </c>
      <c r="BA66" s="16">
        <v>0</v>
      </c>
      <c r="BB66" s="18" t="str">
        <f t="shared" si="2"/>
        <v/>
      </c>
    </row>
    <row r="67" spans="1:54" x14ac:dyDescent="0.25">
      <c r="A67" s="8" t="s">
        <v>450</v>
      </c>
      <c r="B67" s="22">
        <f t="shared" si="3"/>
        <v>2</v>
      </c>
      <c r="C67" s="25">
        <v>0.76597222222222228</v>
      </c>
      <c r="D67" s="23">
        <v>0.24027777777777778</v>
      </c>
      <c r="E67" s="23">
        <v>1.8749999999999999E-2</v>
      </c>
      <c r="F67" s="15">
        <f t="shared" si="4"/>
        <v>0.2416666666666667</v>
      </c>
      <c r="G67" s="17" t="s">
        <v>118</v>
      </c>
      <c r="H67" s="16">
        <v>0</v>
      </c>
      <c r="I67" s="16">
        <v>0</v>
      </c>
      <c r="J67" s="16">
        <v>0</v>
      </c>
      <c r="K67" s="16">
        <v>0</v>
      </c>
      <c r="L67" s="16">
        <v>0</v>
      </c>
      <c r="M67" s="16">
        <v>0</v>
      </c>
      <c r="N67" s="16">
        <v>0</v>
      </c>
      <c r="O67" s="16">
        <v>0</v>
      </c>
      <c r="P67" s="16">
        <v>0</v>
      </c>
      <c r="Q67" s="16">
        <v>0</v>
      </c>
      <c r="R67" s="16">
        <v>0</v>
      </c>
      <c r="S67" s="16">
        <v>0</v>
      </c>
      <c r="T67" s="16">
        <v>0</v>
      </c>
      <c r="U67" s="16">
        <v>0</v>
      </c>
      <c r="V67" s="16">
        <v>0</v>
      </c>
      <c r="W67" s="16">
        <v>0</v>
      </c>
      <c r="X67" s="16">
        <v>0</v>
      </c>
      <c r="Y67" s="16">
        <v>0</v>
      </c>
      <c r="Z67" s="16">
        <v>0</v>
      </c>
      <c r="AA67" s="16">
        <v>0</v>
      </c>
      <c r="AB67" s="16">
        <v>0</v>
      </c>
      <c r="AC67" s="16">
        <v>0</v>
      </c>
      <c r="AD67" s="16">
        <v>0</v>
      </c>
      <c r="AE67" s="16">
        <v>0</v>
      </c>
      <c r="AF67" s="16">
        <v>0</v>
      </c>
      <c r="AG67" s="16">
        <v>0</v>
      </c>
      <c r="AH67" s="16">
        <v>0</v>
      </c>
      <c r="AI67" s="16">
        <v>0</v>
      </c>
      <c r="AJ67" s="16">
        <v>0</v>
      </c>
      <c r="AK67" s="16">
        <v>0</v>
      </c>
      <c r="AL67" s="16">
        <v>0</v>
      </c>
      <c r="AM67" s="16">
        <v>0</v>
      </c>
      <c r="AN67" s="16">
        <v>0</v>
      </c>
      <c r="AO67" s="16">
        <v>0</v>
      </c>
      <c r="AP67" s="16">
        <v>7.1527777777777787E-2</v>
      </c>
      <c r="AQ67" s="16">
        <v>0.1701388888888889</v>
      </c>
      <c r="AR67" s="16">
        <v>0</v>
      </c>
      <c r="AS67" s="16">
        <v>0</v>
      </c>
      <c r="AT67" s="16">
        <v>0</v>
      </c>
      <c r="AU67" s="16">
        <v>0</v>
      </c>
      <c r="AV67" s="16">
        <v>0</v>
      </c>
      <c r="AW67" s="16">
        <v>0</v>
      </c>
      <c r="AX67" s="16">
        <v>0</v>
      </c>
      <c r="AY67" s="16">
        <v>0</v>
      </c>
      <c r="AZ67" s="16">
        <v>0</v>
      </c>
      <c r="BA67" s="16">
        <v>0</v>
      </c>
      <c r="BB67" s="18" t="str">
        <f t="shared" ref="BB67:BB130" si="5">IF(OR((C67)*24&gt;30,(D67)*24&gt;8,(E67)*24*60&gt;30),"Pārsniegums","")</f>
        <v/>
      </c>
    </row>
    <row r="68" spans="1:54" x14ac:dyDescent="0.25">
      <c r="A68" s="8" t="s">
        <v>451</v>
      </c>
      <c r="B68" s="22">
        <f t="shared" si="3"/>
        <v>2</v>
      </c>
      <c r="C68" s="25">
        <v>2.3736111111111109</v>
      </c>
      <c r="D68" s="23">
        <v>0.79166666666666663</v>
      </c>
      <c r="E68" s="23">
        <v>3.125E-2</v>
      </c>
      <c r="F68" s="15">
        <f t="shared" si="4"/>
        <v>0.78472222222222232</v>
      </c>
      <c r="G68" s="17" t="s">
        <v>119</v>
      </c>
      <c r="H68" s="16">
        <v>0</v>
      </c>
      <c r="I68" s="16">
        <v>0</v>
      </c>
      <c r="J68" s="16">
        <v>0</v>
      </c>
      <c r="K68" s="16">
        <v>0</v>
      </c>
      <c r="L68" s="16">
        <v>0</v>
      </c>
      <c r="M68" s="16">
        <v>0</v>
      </c>
      <c r="N68" s="16">
        <v>0</v>
      </c>
      <c r="O68" s="16">
        <v>0</v>
      </c>
      <c r="P68" s="16">
        <v>0</v>
      </c>
      <c r="Q68" s="16">
        <v>0</v>
      </c>
      <c r="R68" s="16">
        <v>0</v>
      </c>
      <c r="S68" s="16">
        <v>0</v>
      </c>
      <c r="T68" s="16">
        <v>0</v>
      </c>
      <c r="U68" s="16">
        <v>0</v>
      </c>
      <c r="V68" s="16">
        <v>0</v>
      </c>
      <c r="W68" s="16">
        <v>0</v>
      </c>
      <c r="X68" s="16">
        <v>0</v>
      </c>
      <c r="Y68" s="16">
        <v>0</v>
      </c>
      <c r="Z68" s="16">
        <v>0</v>
      </c>
      <c r="AA68" s="16">
        <v>0</v>
      </c>
      <c r="AB68" s="16">
        <v>0</v>
      </c>
      <c r="AC68" s="16">
        <v>0</v>
      </c>
      <c r="AD68" s="16">
        <v>0</v>
      </c>
      <c r="AE68" s="16">
        <v>0</v>
      </c>
      <c r="AF68" s="16">
        <v>0</v>
      </c>
      <c r="AG68" s="16">
        <v>0</v>
      </c>
      <c r="AH68" s="16">
        <v>0</v>
      </c>
      <c r="AI68" s="16">
        <v>0</v>
      </c>
      <c r="AJ68" s="16">
        <v>0</v>
      </c>
      <c r="AK68" s="16">
        <v>0</v>
      </c>
      <c r="AL68" s="16">
        <v>0</v>
      </c>
      <c r="AM68" s="16">
        <v>0</v>
      </c>
      <c r="AN68" s="16">
        <v>0</v>
      </c>
      <c r="AO68" s="16">
        <v>0.7055555555555556</v>
      </c>
      <c r="AP68" s="16">
        <v>0</v>
      </c>
      <c r="AQ68" s="16">
        <v>7.9166666666666663E-2</v>
      </c>
      <c r="AR68" s="16">
        <v>0</v>
      </c>
      <c r="AS68" s="16">
        <v>0</v>
      </c>
      <c r="AT68" s="16">
        <v>0</v>
      </c>
      <c r="AU68" s="16">
        <v>0</v>
      </c>
      <c r="AV68" s="16">
        <v>0</v>
      </c>
      <c r="AW68" s="16">
        <v>0</v>
      </c>
      <c r="AX68" s="16">
        <v>0</v>
      </c>
      <c r="AY68" s="16">
        <v>0</v>
      </c>
      <c r="AZ68" s="16">
        <v>0</v>
      </c>
      <c r="BA68" s="16">
        <v>0</v>
      </c>
      <c r="BB68" s="18" t="str">
        <f t="shared" si="5"/>
        <v>Pārsniegums</v>
      </c>
    </row>
    <row r="69" spans="1:54" x14ac:dyDescent="0.25">
      <c r="A69" s="8" t="s">
        <v>452</v>
      </c>
      <c r="B69" s="22">
        <f t="shared" si="3"/>
        <v>0</v>
      </c>
      <c r="C69" s="25">
        <v>0</v>
      </c>
      <c r="D69" s="23">
        <v>0</v>
      </c>
      <c r="E69" s="23">
        <v>0</v>
      </c>
      <c r="F69" s="15">
        <f t="shared" si="4"/>
        <v>0</v>
      </c>
      <c r="G69" s="17" t="s">
        <v>120</v>
      </c>
      <c r="H69" s="16">
        <v>0</v>
      </c>
      <c r="I69" s="16">
        <v>0</v>
      </c>
      <c r="J69" s="16">
        <v>0</v>
      </c>
      <c r="K69" s="16">
        <v>0</v>
      </c>
      <c r="L69" s="16">
        <v>0</v>
      </c>
      <c r="M69" s="16">
        <v>0</v>
      </c>
      <c r="N69" s="16">
        <v>0</v>
      </c>
      <c r="O69" s="16">
        <v>0</v>
      </c>
      <c r="P69" s="16">
        <v>0</v>
      </c>
      <c r="Q69" s="16">
        <v>0</v>
      </c>
      <c r="R69" s="16">
        <v>0</v>
      </c>
      <c r="S69" s="16">
        <v>0</v>
      </c>
      <c r="T69" s="16">
        <v>0</v>
      </c>
      <c r="U69" s="16">
        <v>0</v>
      </c>
      <c r="V69" s="16">
        <v>0</v>
      </c>
      <c r="W69" s="16">
        <v>0</v>
      </c>
      <c r="X69" s="16">
        <v>0</v>
      </c>
      <c r="Y69" s="16">
        <v>0</v>
      </c>
      <c r="Z69" s="16">
        <v>0</v>
      </c>
      <c r="AA69" s="16">
        <v>0</v>
      </c>
      <c r="AB69" s="16">
        <v>0</v>
      </c>
      <c r="AC69" s="16">
        <v>0</v>
      </c>
      <c r="AD69" s="16">
        <v>0</v>
      </c>
      <c r="AE69" s="16">
        <v>0</v>
      </c>
      <c r="AF69" s="16">
        <v>0</v>
      </c>
      <c r="AG69" s="16">
        <v>0</v>
      </c>
      <c r="AH69" s="16">
        <v>0</v>
      </c>
      <c r="AI69" s="16">
        <v>0</v>
      </c>
      <c r="AJ69" s="16">
        <v>0</v>
      </c>
      <c r="AK69" s="16">
        <v>0</v>
      </c>
      <c r="AL69" s="16">
        <v>0</v>
      </c>
      <c r="AM69" s="16">
        <v>0</v>
      </c>
      <c r="AN69" s="16">
        <v>0</v>
      </c>
      <c r="AO69" s="16">
        <v>0</v>
      </c>
      <c r="AP69" s="16">
        <v>0</v>
      </c>
      <c r="AQ69" s="16">
        <v>0</v>
      </c>
      <c r="AR69" s="16">
        <v>0</v>
      </c>
      <c r="AS69" s="16">
        <v>0</v>
      </c>
      <c r="AT69" s="16">
        <v>0</v>
      </c>
      <c r="AU69" s="16">
        <v>0</v>
      </c>
      <c r="AV69" s="16">
        <v>0</v>
      </c>
      <c r="AW69" s="16">
        <v>0</v>
      </c>
      <c r="AX69" s="16">
        <v>0</v>
      </c>
      <c r="AY69" s="16">
        <v>0</v>
      </c>
      <c r="AZ69" s="16">
        <v>0</v>
      </c>
      <c r="BA69" s="16">
        <v>0</v>
      </c>
      <c r="BB69" s="18" t="str">
        <f t="shared" si="5"/>
        <v/>
      </c>
    </row>
    <row r="70" spans="1:54" x14ac:dyDescent="0.25">
      <c r="A70" s="8" t="s">
        <v>453</v>
      </c>
      <c r="B70" s="22">
        <f t="shared" si="3"/>
        <v>2</v>
      </c>
      <c r="C70" s="25">
        <v>0.70208333333333328</v>
      </c>
      <c r="D70" s="23">
        <v>0.14791666666666667</v>
      </c>
      <c r="E70" s="23">
        <v>1.8055555555555554E-2</v>
      </c>
      <c r="F70" s="15">
        <f t="shared" si="4"/>
        <v>0.14861111111111111</v>
      </c>
      <c r="G70" s="17" t="s">
        <v>121</v>
      </c>
      <c r="H70" s="16">
        <v>0</v>
      </c>
      <c r="I70" s="16">
        <v>0</v>
      </c>
      <c r="J70" s="16">
        <v>0</v>
      </c>
      <c r="K70" s="16">
        <v>0</v>
      </c>
      <c r="L70" s="16">
        <v>0</v>
      </c>
      <c r="M70" s="16">
        <v>0</v>
      </c>
      <c r="N70" s="16">
        <v>0</v>
      </c>
      <c r="O70" s="16">
        <v>0</v>
      </c>
      <c r="P70" s="16">
        <v>0</v>
      </c>
      <c r="Q70" s="16">
        <v>0</v>
      </c>
      <c r="R70" s="16">
        <v>0</v>
      </c>
      <c r="S70" s="16">
        <v>0</v>
      </c>
      <c r="T70" s="16">
        <v>0</v>
      </c>
      <c r="U70" s="16">
        <v>0</v>
      </c>
      <c r="V70" s="16">
        <v>0</v>
      </c>
      <c r="W70" s="16">
        <v>0</v>
      </c>
      <c r="X70" s="16">
        <v>0</v>
      </c>
      <c r="Y70" s="16">
        <v>0</v>
      </c>
      <c r="Z70" s="16">
        <v>0</v>
      </c>
      <c r="AA70" s="16">
        <v>0</v>
      </c>
      <c r="AB70" s="16">
        <v>0</v>
      </c>
      <c r="AC70" s="16">
        <v>0</v>
      </c>
      <c r="AD70" s="16">
        <v>0</v>
      </c>
      <c r="AE70" s="16">
        <v>0</v>
      </c>
      <c r="AF70" s="16">
        <v>0</v>
      </c>
      <c r="AG70" s="16">
        <v>0</v>
      </c>
      <c r="AH70" s="16">
        <v>0</v>
      </c>
      <c r="AI70" s="16">
        <v>0</v>
      </c>
      <c r="AJ70" s="16">
        <v>0</v>
      </c>
      <c r="AK70" s="16">
        <v>0</v>
      </c>
      <c r="AL70" s="16">
        <v>0</v>
      </c>
      <c r="AM70" s="16">
        <v>0</v>
      </c>
      <c r="AN70" s="16">
        <v>0</v>
      </c>
      <c r="AO70" s="16">
        <v>0</v>
      </c>
      <c r="AP70" s="16">
        <v>6.0416666666666667E-2</v>
      </c>
      <c r="AQ70" s="16">
        <v>0</v>
      </c>
      <c r="AR70" s="16">
        <v>8.819444444444445E-2</v>
      </c>
      <c r="AS70" s="16">
        <v>0</v>
      </c>
      <c r="AT70" s="16">
        <v>0</v>
      </c>
      <c r="AU70" s="16">
        <v>0</v>
      </c>
      <c r="AV70" s="16">
        <v>0</v>
      </c>
      <c r="AW70" s="16">
        <v>0</v>
      </c>
      <c r="AX70" s="16">
        <v>0</v>
      </c>
      <c r="AY70" s="16">
        <v>0</v>
      </c>
      <c r="AZ70" s="16">
        <v>0</v>
      </c>
      <c r="BA70" s="16">
        <v>0</v>
      </c>
      <c r="BB70" s="18" t="str">
        <f t="shared" si="5"/>
        <v/>
      </c>
    </row>
    <row r="71" spans="1:54" x14ac:dyDescent="0.25">
      <c r="A71" s="8" t="s">
        <v>454</v>
      </c>
      <c r="B71" s="22">
        <f t="shared" si="3"/>
        <v>4</v>
      </c>
      <c r="C71" s="25">
        <v>2.4680555555555554</v>
      </c>
      <c r="D71" s="23">
        <v>0.57986111111111116</v>
      </c>
      <c r="E71" s="23">
        <v>3.9583333333333331E-2</v>
      </c>
      <c r="F71" s="15">
        <f t="shared" si="4"/>
        <v>0.57847222222222228</v>
      </c>
      <c r="G71" s="17" t="s">
        <v>122</v>
      </c>
      <c r="H71" s="16">
        <v>0</v>
      </c>
      <c r="I71" s="16">
        <v>0</v>
      </c>
      <c r="J71" s="16">
        <v>0</v>
      </c>
      <c r="K71" s="16">
        <v>0</v>
      </c>
      <c r="L71" s="16">
        <v>0</v>
      </c>
      <c r="M71" s="16">
        <v>0</v>
      </c>
      <c r="N71" s="16">
        <v>0</v>
      </c>
      <c r="O71" s="16">
        <v>0</v>
      </c>
      <c r="P71" s="16">
        <v>0</v>
      </c>
      <c r="Q71" s="16">
        <v>0</v>
      </c>
      <c r="R71" s="16">
        <v>0</v>
      </c>
      <c r="S71" s="16">
        <v>0</v>
      </c>
      <c r="T71" s="16">
        <v>0</v>
      </c>
      <c r="U71" s="16">
        <v>0</v>
      </c>
      <c r="V71" s="16">
        <v>0</v>
      </c>
      <c r="W71" s="16">
        <v>0</v>
      </c>
      <c r="X71" s="16">
        <v>0</v>
      </c>
      <c r="Y71" s="16">
        <v>0</v>
      </c>
      <c r="Z71" s="16">
        <v>0</v>
      </c>
      <c r="AA71" s="16">
        <v>0</v>
      </c>
      <c r="AB71" s="16">
        <v>4.9305555555555561E-2</v>
      </c>
      <c r="AC71" s="16">
        <v>0</v>
      </c>
      <c r="AD71" s="16">
        <v>0</v>
      </c>
      <c r="AE71" s="16">
        <v>0</v>
      </c>
      <c r="AF71" s="16">
        <v>0</v>
      </c>
      <c r="AG71" s="16">
        <v>0</v>
      </c>
      <c r="AH71" s="16">
        <v>0</v>
      </c>
      <c r="AI71" s="16">
        <v>0.2076388888888889</v>
      </c>
      <c r="AJ71" s="16">
        <v>0.21597222222222223</v>
      </c>
      <c r="AK71" s="16">
        <v>0.10555555555555556</v>
      </c>
      <c r="AL71" s="16">
        <v>0</v>
      </c>
      <c r="AM71" s="16">
        <v>0</v>
      </c>
      <c r="AN71" s="16">
        <v>0</v>
      </c>
      <c r="AO71" s="16">
        <v>0</v>
      </c>
      <c r="AP71" s="16">
        <v>0</v>
      </c>
      <c r="AQ71" s="16">
        <v>0</v>
      </c>
      <c r="AR71" s="16">
        <v>0</v>
      </c>
      <c r="AS71" s="16">
        <v>0</v>
      </c>
      <c r="AT71" s="16">
        <v>0</v>
      </c>
      <c r="AU71" s="16">
        <v>0</v>
      </c>
      <c r="AV71" s="16">
        <v>0</v>
      </c>
      <c r="AW71" s="16">
        <v>0</v>
      </c>
      <c r="AX71" s="16">
        <v>0</v>
      </c>
      <c r="AY71" s="16">
        <v>0</v>
      </c>
      <c r="AZ71" s="16">
        <v>0</v>
      </c>
      <c r="BA71" s="16">
        <v>0</v>
      </c>
      <c r="BB71" s="18" t="str">
        <f t="shared" si="5"/>
        <v>Pārsniegums</v>
      </c>
    </row>
    <row r="72" spans="1:54" x14ac:dyDescent="0.25">
      <c r="A72" s="8" t="s">
        <v>455</v>
      </c>
      <c r="B72" s="22">
        <f t="shared" si="3"/>
        <v>4</v>
      </c>
      <c r="C72" s="25">
        <v>2.6305555555555555</v>
      </c>
      <c r="D72" s="23">
        <v>0.57708333333333328</v>
      </c>
      <c r="E72" s="23">
        <v>3.9583333333333331E-2</v>
      </c>
      <c r="F72" s="15">
        <f t="shared" si="4"/>
        <v>0.57916666666666661</v>
      </c>
      <c r="G72" s="17" t="s">
        <v>123</v>
      </c>
      <c r="H72" s="16">
        <v>0</v>
      </c>
      <c r="I72" s="16">
        <v>0</v>
      </c>
      <c r="J72" s="16">
        <v>0</v>
      </c>
      <c r="K72" s="16">
        <v>0</v>
      </c>
      <c r="L72" s="16">
        <v>0</v>
      </c>
      <c r="M72" s="16">
        <v>0</v>
      </c>
      <c r="N72" s="16">
        <v>0</v>
      </c>
      <c r="O72" s="16">
        <v>0</v>
      </c>
      <c r="P72" s="16">
        <v>0</v>
      </c>
      <c r="Q72" s="16">
        <v>0</v>
      </c>
      <c r="R72" s="16">
        <v>0</v>
      </c>
      <c r="S72" s="16">
        <v>0</v>
      </c>
      <c r="T72" s="16">
        <v>0</v>
      </c>
      <c r="U72" s="16">
        <v>0</v>
      </c>
      <c r="V72" s="16">
        <v>0</v>
      </c>
      <c r="W72" s="16">
        <v>0</v>
      </c>
      <c r="X72" s="16">
        <v>0</v>
      </c>
      <c r="Y72" s="16">
        <v>0</v>
      </c>
      <c r="Z72" s="16">
        <v>0</v>
      </c>
      <c r="AA72" s="16">
        <v>0</v>
      </c>
      <c r="AB72" s="16">
        <v>3.4027777777777782E-2</v>
      </c>
      <c r="AC72" s="16">
        <v>0</v>
      </c>
      <c r="AD72" s="16">
        <v>0</v>
      </c>
      <c r="AE72" s="16">
        <v>0</v>
      </c>
      <c r="AF72" s="16">
        <v>0</v>
      </c>
      <c r="AG72" s="16">
        <v>0</v>
      </c>
      <c r="AH72" s="16">
        <v>0</v>
      </c>
      <c r="AI72" s="16">
        <v>0.21944444444444444</v>
      </c>
      <c r="AJ72" s="16">
        <v>0.21666666666666667</v>
      </c>
      <c r="AK72" s="16">
        <v>0.10902777777777778</v>
      </c>
      <c r="AL72" s="16">
        <v>0</v>
      </c>
      <c r="AM72" s="16">
        <v>0</v>
      </c>
      <c r="AN72" s="16">
        <v>0</v>
      </c>
      <c r="AO72" s="16">
        <v>0</v>
      </c>
      <c r="AP72" s="16">
        <v>0</v>
      </c>
      <c r="AQ72" s="16">
        <v>0</v>
      </c>
      <c r="AR72" s="16">
        <v>0</v>
      </c>
      <c r="AS72" s="16">
        <v>0</v>
      </c>
      <c r="AT72" s="16">
        <v>0</v>
      </c>
      <c r="AU72" s="16">
        <v>0</v>
      </c>
      <c r="AV72" s="16">
        <v>0</v>
      </c>
      <c r="AW72" s="16">
        <v>0</v>
      </c>
      <c r="AX72" s="16">
        <v>0</v>
      </c>
      <c r="AY72" s="16">
        <v>0</v>
      </c>
      <c r="AZ72" s="16">
        <v>0</v>
      </c>
      <c r="BA72" s="16">
        <v>0</v>
      </c>
      <c r="BB72" s="18" t="str">
        <f t="shared" si="5"/>
        <v>Pārsniegums</v>
      </c>
    </row>
    <row r="73" spans="1:54" x14ac:dyDescent="0.25">
      <c r="A73" s="8" t="s">
        <v>456</v>
      </c>
      <c r="B73" s="22">
        <f t="shared" si="3"/>
        <v>0</v>
      </c>
      <c r="C73" s="25">
        <v>0</v>
      </c>
      <c r="D73" s="23">
        <v>0</v>
      </c>
      <c r="E73" s="23">
        <v>0</v>
      </c>
      <c r="F73" s="15">
        <f t="shared" si="4"/>
        <v>0</v>
      </c>
      <c r="G73" s="17" t="s">
        <v>124</v>
      </c>
      <c r="H73" s="16">
        <v>0</v>
      </c>
      <c r="I73" s="16">
        <v>0</v>
      </c>
      <c r="J73" s="16">
        <v>0</v>
      </c>
      <c r="K73" s="16">
        <v>0</v>
      </c>
      <c r="L73" s="16">
        <v>0</v>
      </c>
      <c r="M73" s="16">
        <v>0</v>
      </c>
      <c r="N73" s="16">
        <v>0</v>
      </c>
      <c r="O73" s="16">
        <v>0</v>
      </c>
      <c r="P73" s="16">
        <v>0</v>
      </c>
      <c r="Q73" s="16">
        <v>0</v>
      </c>
      <c r="R73" s="16">
        <v>0</v>
      </c>
      <c r="S73" s="16">
        <v>0</v>
      </c>
      <c r="T73" s="16">
        <v>0</v>
      </c>
      <c r="U73" s="16">
        <v>0</v>
      </c>
      <c r="V73" s="16">
        <v>0</v>
      </c>
      <c r="W73" s="16">
        <v>0</v>
      </c>
      <c r="X73" s="16">
        <v>0</v>
      </c>
      <c r="Y73" s="16">
        <v>0</v>
      </c>
      <c r="Z73" s="16">
        <v>0</v>
      </c>
      <c r="AA73" s="16">
        <v>0</v>
      </c>
      <c r="AB73" s="16">
        <v>0</v>
      </c>
      <c r="AC73" s="16">
        <v>0</v>
      </c>
      <c r="AD73" s="16">
        <v>0</v>
      </c>
      <c r="AE73" s="16">
        <v>0</v>
      </c>
      <c r="AF73" s="16">
        <v>0</v>
      </c>
      <c r="AG73" s="16">
        <v>0</v>
      </c>
      <c r="AH73" s="16">
        <v>0</v>
      </c>
      <c r="AI73" s="16">
        <v>0</v>
      </c>
      <c r="AJ73" s="16">
        <v>0</v>
      </c>
      <c r="AK73" s="16">
        <v>0</v>
      </c>
      <c r="AL73" s="16">
        <v>0</v>
      </c>
      <c r="AM73" s="16">
        <v>0</v>
      </c>
      <c r="AN73" s="16">
        <v>0</v>
      </c>
      <c r="AO73" s="16">
        <v>0</v>
      </c>
      <c r="AP73" s="16">
        <v>0</v>
      </c>
      <c r="AQ73" s="16">
        <v>0</v>
      </c>
      <c r="AR73" s="16">
        <v>0</v>
      </c>
      <c r="AS73" s="16">
        <v>0</v>
      </c>
      <c r="AT73" s="16">
        <v>0</v>
      </c>
      <c r="AU73" s="16">
        <v>0</v>
      </c>
      <c r="AV73" s="16">
        <v>0</v>
      </c>
      <c r="AW73" s="16">
        <v>0</v>
      </c>
      <c r="AX73" s="16">
        <v>0</v>
      </c>
      <c r="AY73" s="16">
        <v>0</v>
      </c>
      <c r="AZ73" s="16">
        <v>0</v>
      </c>
      <c r="BA73" s="16">
        <v>0</v>
      </c>
      <c r="BB73" s="18" t="str">
        <f t="shared" si="5"/>
        <v/>
      </c>
    </row>
    <row r="74" spans="1:54" x14ac:dyDescent="0.25">
      <c r="A74" s="8" t="s">
        <v>457</v>
      </c>
      <c r="B74" s="22">
        <f t="shared" si="3"/>
        <v>2</v>
      </c>
      <c r="C74" s="25">
        <v>0.74652777777777779</v>
      </c>
      <c r="D74" s="23">
        <v>0.21388888888888888</v>
      </c>
      <c r="E74" s="23">
        <v>2.2222222222222223E-2</v>
      </c>
      <c r="F74" s="15">
        <f t="shared" si="4"/>
        <v>0.23125000000000001</v>
      </c>
      <c r="G74" s="17" t="s">
        <v>125</v>
      </c>
      <c r="H74" s="16">
        <v>0</v>
      </c>
      <c r="I74" s="16">
        <v>0</v>
      </c>
      <c r="J74" s="16">
        <v>0</v>
      </c>
      <c r="K74" s="16">
        <v>0</v>
      </c>
      <c r="L74" s="16">
        <v>0</v>
      </c>
      <c r="M74" s="16">
        <v>0</v>
      </c>
      <c r="N74" s="16">
        <v>0</v>
      </c>
      <c r="O74" s="16">
        <v>0</v>
      </c>
      <c r="P74" s="16">
        <v>0</v>
      </c>
      <c r="Q74" s="16">
        <v>0</v>
      </c>
      <c r="R74" s="16">
        <v>0</v>
      </c>
      <c r="S74" s="16">
        <v>0</v>
      </c>
      <c r="T74" s="16">
        <v>0</v>
      </c>
      <c r="U74" s="16">
        <v>0</v>
      </c>
      <c r="V74" s="16">
        <v>0</v>
      </c>
      <c r="W74" s="16">
        <v>0</v>
      </c>
      <c r="X74" s="16">
        <v>0</v>
      </c>
      <c r="Y74" s="16">
        <v>0</v>
      </c>
      <c r="Z74" s="16">
        <v>0</v>
      </c>
      <c r="AA74" s="16">
        <v>0</v>
      </c>
      <c r="AB74" s="16">
        <v>0</v>
      </c>
      <c r="AC74" s="16">
        <v>0</v>
      </c>
      <c r="AD74" s="16">
        <v>0</v>
      </c>
      <c r="AE74" s="16">
        <v>0</v>
      </c>
      <c r="AF74" s="16">
        <v>0</v>
      </c>
      <c r="AG74" s="16">
        <v>0</v>
      </c>
      <c r="AH74" s="16">
        <v>0</v>
      </c>
      <c r="AI74" s="16">
        <v>0</v>
      </c>
      <c r="AJ74" s="16">
        <v>0</v>
      </c>
      <c r="AK74" s="16">
        <v>0</v>
      </c>
      <c r="AL74" s="16">
        <v>0</v>
      </c>
      <c r="AM74" s="16">
        <v>0</v>
      </c>
      <c r="AN74" s="16">
        <v>0</v>
      </c>
      <c r="AO74" s="16">
        <v>0</v>
      </c>
      <c r="AP74" s="16">
        <v>0</v>
      </c>
      <c r="AQ74" s="16">
        <v>0</v>
      </c>
      <c r="AR74" s="16">
        <v>0</v>
      </c>
      <c r="AS74" s="16">
        <v>0</v>
      </c>
      <c r="AT74" s="16">
        <v>0</v>
      </c>
      <c r="AU74" s="16">
        <v>0</v>
      </c>
      <c r="AV74" s="16">
        <v>0</v>
      </c>
      <c r="AW74" s="16">
        <v>0</v>
      </c>
      <c r="AX74" s="16">
        <v>0</v>
      </c>
      <c r="AY74" s="16">
        <v>0.15208333333333335</v>
      </c>
      <c r="AZ74" s="16">
        <v>7.9166666666666663E-2</v>
      </c>
      <c r="BA74" s="16">
        <v>0</v>
      </c>
      <c r="BB74" s="18" t="str">
        <f t="shared" si="5"/>
        <v>Pārsniegums</v>
      </c>
    </row>
    <row r="75" spans="1:54" x14ac:dyDescent="0.25">
      <c r="A75" s="8" t="s">
        <v>458</v>
      </c>
      <c r="B75" s="22">
        <f t="shared" si="3"/>
        <v>0</v>
      </c>
      <c r="C75" s="25">
        <v>0</v>
      </c>
      <c r="D75" s="23">
        <v>0</v>
      </c>
      <c r="E75" s="23">
        <v>0</v>
      </c>
      <c r="F75" s="15">
        <f t="shared" si="4"/>
        <v>0</v>
      </c>
      <c r="G75" s="17" t="s">
        <v>126</v>
      </c>
      <c r="H75" s="16">
        <v>0</v>
      </c>
      <c r="I75" s="16">
        <v>0</v>
      </c>
      <c r="J75" s="16">
        <v>0</v>
      </c>
      <c r="K75" s="16">
        <v>0</v>
      </c>
      <c r="L75" s="16">
        <v>0</v>
      </c>
      <c r="M75" s="16">
        <v>0</v>
      </c>
      <c r="N75" s="16">
        <v>0</v>
      </c>
      <c r="O75" s="16">
        <v>0</v>
      </c>
      <c r="P75" s="16">
        <v>0</v>
      </c>
      <c r="Q75" s="16">
        <v>0</v>
      </c>
      <c r="R75" s="16">
        <v>0</v>
      </c>
      <c r="S75" s="16">
        <v>0</v>
      </c>
      <c r="T75" s="16">
        <v>0</v>
      </c>
      <c r="U75" s="16">
        <v>0</v>
      </c>
      <c r="V75" s="16">
        <v>0</v>
      </c>
      <c r="W75" s="16">
        <v>0</v>
      </c>
      <c r="X75" s="16">
        <v>0</v>
      </c>
      <c r="Y75" s="16">
        <v>0</v>
      </c>
      <c r="Z75" s="16">
        <v>0</v>
      </c>
      <c r="AA75" s="16">
        <v>0</v>
      </c>
      <c r="AB75" s="16">
        <v>0</v>
      </c>
      <c r="AC75" s="16">
        <v>0</v>
      </c>
      <c r="AD75" s="16">
        <v>0</v>
      </c>
      <c r="AE75" s="16">
        <v>0</v>
      </c>
      <c r="AF75" s="16">
        <v>0</v>
      </c>
      <c r="AG75" s="16">
        <v>0</v>
      </c>
      <c r="AH75" s="16">
        <v>0</v>
      </c>
      <c r="AI75" s="16">
        <v>0</v>
      </c>
      <c r="AJ75" s="16">
        <v>0</v>
      </c>
      <c r="AK75" s="16">
        <v>0</v>
      </c>
      <c r="AL75" s="16">
        <v>0</v>
      </c>
      <c r="AM75" s="16">
        <v>0</v>
      </c>
      <c r="AN75" s="16">
        <v>0</v>
      </c>
      <c r="AO75" s="16">
        <v>0</v>
      </c>
      <c r="AP75" s="16">
        <v>0</v>
      </c>
      <c r="AQ75" s="16">
        <v>0</v>
      </c>
      <c r="AR75" s="16">
        <v>0</v>
      </c>
      <c r="AS75" s="16">
        <v>0</v>
      </c>
      <c r="AT75" s="16">
        <v>0</v>
      </c>
      <c r="AU75" s="16">
        <v>0</v>
      </c>
      <c r="AV75" s="16">
        <v>0</v>
      </c>
      <c r="AW75" s="16">
        <v>0</v>
      </c>
      <c r="AX75" s="16">
        <v>0</v>
      </c>
      <c r="AY75" s="16">
        <v>0</v>
      </c>
      <c r="AZ75" s="16">
        <v>0</v>
      </c>
      <c r="BA75" s="16">
        <v>0</v>
      </c>
      <c r="BB75" s="18" t="str">
        <f t="shared" si="5"/>
        <v/>
      </c>
    </row>
    <row r="76" spans="1:54" x14ac:dyDescent="0.25">
      <c r="A76" s="8" t="s">
        <v>459</v>
      </c>
      <c r="B76" s="22">
        <f t="shared" si="3"/>
        <v>2</v>
      </c>
      <c r="C76" s="25">
        <v>1.6361111111111111</v>
      </c>
      <c r="D76" s="23">
        <v>0.26250000000000001</v>
      </c>
      <c r="E76" s="23">
        <v>1.9444444444444445E-2</v>
      </c>
      <c r="F76" s="15">
        <f t="shared" si="4"/>
        <v>0.2673611111111111</v>
      </c>
      <c r="G76" s="17" t="s">
        <v>127</v>
      </c>
      <c r="H76" s="16">
        <v>0.12152777777777778</v>
      </c>
      <c r="I76" s="16">
        <v>0</v>
      </c>
      <c r="J76" s="16">
        <v>0</v>
      </c>
      <c r="K76" s="16">
        <v>0</v>
      </c>
      <c r="L76" s="16">
        <v>0</v>
      </c>
      <c r="M76" s="16">
        <v>0</v>
      </c>
      <c r="N76" s="16">
        <v>0.14583333333333334</v>
      </c>
      <c r="O76" s="16">
        <v>0</v>
      </c>
      <c r="P76" s="16">
        <v>0</v>
      </c>
      <c r="Q76" s="16">
        <v>0</v>
      </c>
      <c r="R76" s="16">
        <v>0</v>
      </c>
      <c r="S76" s="16">
        <v>0</v>
      </c>
      <c r="T76" s="16">
        <v>0</v>
      </c>
      <c r="U76" s="16">
        <v>0</v>
      </c>
      <c r="V76" s="16">
        <v>0</v>
      </c>
      <c r="W76" s="16">
        <v>0</v>
      </c>
      <c r="X76" s="16">
        <v>0</v>
      </c>
      <c r="Y76" s="16">
        <v>0</v>
      </c>
      <c r="Z76" s="16">
        <v>0</v>
      </c>
      <c r="AA76" s="16">
        <v>0</v>
      </c>
      <c r="AB76" s="16">
        <v>0</v>
      </c>
      <c r="AC76" s="16">
        <v>0</v>
      </c>
      <c r="AD76" s="16">
        <v>0</v>
      </c>
      <c r="AE76" s="16">
        <v>0</v>
      </c>
      <c r="AF76" s="16">
        <v>0</v>
      </c>
      <c r="AG76" s="16">
        <v>0</v>
      </c>
      <c r="AH76" s="16">
        <v>0</v>
      </c>
      <c r="AI76" s="16">
        <v>0</v>
      </c>
      <c r="AJ76" s="16">
        <v>0</v>
      </c>
      <c r="AK76" s="16">
        <v>0</v>
      </c>
      <c r="AL76" s="16">
        <v>0</v>
      </c>
      <c r="AM76" s="16">
        <v>0</v>
      </c>
      <c r="AN76" s="16">
        <v>0</v>
      </c>
      <c r="AO76" s="16">
        <v>0</v>
      </c>
      <c r="AP76" s="16">
        <v>0</v>
      </c>
      <c r="AQ76" s="16">
        <v>0</v>
      </c>
      <c r="AR76" s="16">
        <v>0</v>
      </c>
      <c r="AS76" s="16">
        <v>0</v>
      </c>
      <c r="AT76" s="16">
        <v>0</v>
      </c>
      <c r="AU76" s="16">
        <v>0</v>
      </c>
      <c r="AV76" s="16">
        <v>0</v>
      </c>
      <c r="AW76" s="16">
        <v>0</v>
      </c>
      <c r="AX76" s="16">
        <v>0</v>
      </c>
      <c r="AY76" s="16">
        <v>0</v>
      </c>
      <c r="AZ76" s="16">
        <v>0</v>
      </c>
      <c r="BA76" s="16">
        <v>0</v>
      </c>
      <c r="BB76" s="18" t="str">
        <f t="shared" si="5"/>
        <v>Pārsniegums</v>
      </c>
    </row>
    <row r="77" spans="1:54" x14ac:dyDescent="0.25">
      <c r="A77" s="8" t="s">
        <v>460</v>
      </c>
      <c r="B77" s="22">
        <f t="shared" si="3"/>
        <v>8</v>
      </c>
      <c r="C77" s="25">
        <v>7.3361111111111112</v>
      </c>
      <c r="D77" s="23">
        <v>1.5361111111111112</v>
      </c>
      <c r="E77" s="23">
        <v>7.9166666666666663E-2</v>
      </c>
      <c r="F77" s="15">
        <f t="shared" si="4"/>
        <v>1.6902777777777778</v>
      </c>
      <c r="G77" s="17" t="s">
        <v>128</v>
      </c>
      <c r="H77" s="16">
        <v>0</v>
      </c>
      <c r="I77" s="16">
        <v>0</v>
      </c>
      <c r="J77" s="16">
        <v>0</v>
      </c>
      <c r="K77" s="16">
        <v>0</v>
      </c>
      <c r="L77" s="16">
        <v>0</v>
      </c>
      <c r="M77" s="16">
        <v>0</v>
      </c>
      <c r="N77" s="16">
        <v>0</v>
      </c>
      <c r="O77" s="16">
        <v>0.11875000000000001</v>
      </c>
      <c r="P77" s="16">
        <v>0.31458333333333333</v>
      </c>
      <c r="Q77" s="16">
        <v>0.49861111111111112</v>
      </c>
      <c r="R77" s="16">
        <v>0.17430555555555557</v>
      </c>
      <c r="S77" s="16">
        <v>0</v>
      </c>
      <c r="T77" s="16">
        <v>0</v>
      </c>
      <c r="U77" s="16">
        <v>0</v>
      </c>
      <c r="V77" s="16">
        <v>0</v>
      </c>
      <c r="W77" s="16">
        <v>0</v>
      </c>
      <c r="X77" s="16">
        <v>0</v>
      </c>
      <c r="Y77" s="16">
        <v>0</v>
      </c>
      <c r="Z77" s="16">
        <v>0</v>
      </c>
      <c r="AA77" s="16">
        <v>0</v>
      </c>
      <c r="AB77" s="16">
        <v>0</v>
      </c>
      <c r="AC77" s="16">
        <v>0</v>
      </c>
      <c r="AD77" s="16">
        <v>0</v>
      </c>
      <c r="AE77" s="16">
        <v>0</v>
      </c>
      <c r="AF77" s="16">
        <v>0</v>
      </c>
      <c r="AG77" s="16">
        <v>0</v>
      </c>
      <c r="AH77" s="16">
        <v>0</v>
      </c>
      <c r="AI77" s="16">
        <v>0</v>
      </c>
      <c r="AJ77" s="16">
        <v>0</v>
      </c>
      <c r="AK77" s="16">
        <v>0</v>
      </c>
      <c r="AL77" s="16">
        <v>0</v>
      </c>
      <c r="AM77" s="16">
        <v>0</v>
      </c>
      <c r="AN77" s="16">
        <v>0</v>
      </c>
      <c r="AO77" s="16">
        <v>0</v>
      </c>
      <c r="AP77" s="16">
        <v>0</v>
      </c>
      <c r="AQ77" s="16">
        <v>0</v>
      </c>
      <c r="AR77" s="16">
        <v>0</v>
      </c>
      <c r="AS77" s="16">
        <v>0</v>
      </c>
      <c r="AT77" s="16">
        <v>7.7083333333333337E-2</v>
      </c>
      <c r="AU77" s="16">
        <v>0.19583333333333333</v>
      </c>
      <c r="AV77" s="16">
        <v>0.22291666666666668</v>
      </c>
      <c r="AW77" s="16">
        <v>8.819444444444445E-2</v>
      </c>
      <c r="AX77" s="16">
        <v>0</v>
      </c>
      <c r="AY77" s="16">
        <v>0</v>
      </c>
      <c r="AZ77" s="16">
        <v>0</v>
      </c>
      <c r="BA77" s="16">
        <v>0</v>
      </c>
      <c r="BB77" s="18" t="str">
        <f t="shared" si="5"/>
        <v>Pārsniegums</v>
      </c>
    </row>
    <row r="78" spans="1:54" x14ac:dyDescent="0.25">
      <c r="A78" s="8" t="s">
        <v>461</v>
      </c>
      <c r="B78" s="22">
        <f t="shared" si="3"/>
        <v>7</v>
      </c>
      <c r="C78" s="25">
        <v>8.5215277777777771</v>
      </c>
      <c r="D78" s="23">
        <v>1.8993055555555556</v>
      </c>
      <c r="E78" s="23">
        <v>5.5555555555555552E-2</v>
      </c>
      <c r="F78" s="15">
        <f t="shared" si="4"/>
        <v>1.909027777777778</v>
      </c>
      <c r="G78" s="17" t="s">
        <v>129</v>
      </c>
      <c r="H78" s="16">
        <v>0</v>
      </c>
      <c r="I78" s="16">
        <v>0</v>
      </c>
      <c r="J78" s="16">
        <v>0</v>
      </c>
      <c r="K78" s="16">
        <v>0</v>
      </c>
      <c r="L78" s="16">
        <v>0</v>
      </c>
      <c r="M78" s="16">
        <v>0</v>
      </c>
      <c r="N78" s="16">
        <v>0</v>
      </c>
      <c r="O78" s="16">
        <v>0</v>
      </c>
      <c r="P78" s="16">
        <v>0.19375000000000001</v>
      </c>
      <c r="Q78" s="16">
        <v>0.36805555555555558</v>
      </c>
      <c r="R78" s="16">
        <v>0.13402777777777777</v>
      </c>
      <c r="S78" s="16">
        <v>0</v>
      </c>
      <c r="T78" s="16">
        <v>0</v>
      </c>
      <c r="U78" s="16">
        <v>0</v>
      </c>
      <c r="V78" s="16">
        <v>0</v>
      </c>
      <c r="W78" s="16">
        <v>0</v>
      </c>
      <c r="X78" s="16">
        <v>0</v>
      </c>
      <c r="Y78" s="16">
        <v>0</v>
      </c>
      <c r="Z78" s="16">
        <v>0</v>
      </c>
      <c r="AA78" s="16">
        <v>0</v>
      </c>
      <c r="AB78" s="16">
        <v>0</v>
      </c>
      <c r="AC78" s="16">
        <v>0</v>
      </c>
      <c r="AD78" s="16">
        <v>0</v>
      </c>
      <c r="AE78" s="16">
        <v>0</v>
      </c>
      <c r="AF78" s="16">
        <v>0</v>
      </c>
      <c r="AG78" s="16">
        <v>0</v>
      </c>
      <c r="AH78" s="16">
        <v>0</v>
      </c>
      <c r="AI78" s="16">
        <v>0</v>
      </c>
      <c r="AJ78" s="16">
        <v>0</v>
      </c>
      <c r="AK78" s="16">
        <v>0</v>
      </c>
      <c r="AL78" s="16">
        <v>0</v>
      </c>
      <c r="AM78" s="16">
        <v>0</v>
      </c>
      <c r="AN78" s="16">
        <v>0</v>
      </c>
      <c r="AO78" s="16">
        <v>0</v>
      </c>
      <c r="AP78" s="16">
        <v>0</v>
      </c>
      <c r="AQ78" s="16">
        <v>0</v>
      </c>
      <c r="AR78" s="16">
        <v>0</v>
      </c>
      <c r="AS78" s="16">
        <v>0</v>
      </c>
      <c r="AT78" s="16">
        <v>0.13541666666666669</v>
      </c>
      <c r="AU78" s="16">
        <v>0.37152777777777779</v>
      </c>
      <c r="AV78" s="16">
        <v>0.56041666666666667</v>
      </c>
      <c r="AW78" s="16">
        <v>0.14583333333333334</v>
      </c>
      <c r="AX78" s="16">
        <v>0</v>
      </c>
      <c r="AY78" s="16">
        <v>0</v>
      </c>
      <c r="AZ78" s="16">
        <v>0</v>
      </c>
      <c r="BA78" s="16">
        <v>0</v>
      </c>
      <c r="BB78" s="18" t="str">
        <f t="shared" si="5"/>
        <v>Pārsniegums</v>
      </c>
    </row>
    <row r="79" spans="1:54" x14ac:dyDescent="0.25">
      <c r="A79" s="8" t="s">
        <v>462</v>
      </c>
      <c r="B79" s="22">
        <f t="shared" si="3"/>
        <v>8</v>
      </c>
      <c r="C79" s="25">
        <v>7.1805555555555554</v>
      </c>
      <c r="D79" s="23">
        <v>1.4388888888888889</v>
      </c>
      <c r="E79" s="23">
        <v>7.3611111111111113E-2</v>
      </c>
      <c r="F79" s="15">
        <f t="shared" si="4"/>
        <v>1.5930555555555554</v>
      </c>
      <c r="G79" s="17" t="s">
        <v>130</v>
      </c>
      <c r="H79" s="16">
        <v>0</v>
      </c>
      <c r="I79" s="16">
        <v>0</v>
      </c>
      <c r="J79" s="16">
        <v>0</v>
      </c>
      <c r="K79" s="16">
        <v>0</v>
      </c>
      <c r="L79" s="16">
        <v>0</v>
      </c>
      <c r="M79" s="16">
        <v>0</v>
      </c>
      <c r="N79" s="16">
        <v>0</v>
      </c>
      <c r="O79" s="16">
        <v>0.10833333333333334</v>
      </c>
      <c r="P79" s="16">
        <v>0.27013888888888887</v>
      </c>
      <c r="Q79" s="16">
        <v>0.41805555555555557</v>
      </c>
      <c r="R79" s="16">
        <v>0.16111111111111112</v>
      </c>
      <c r="S79" s="16">
        <v>0</v>
      </c>
      <c r="T79" s="16">
        <v>0</v>
      </c>
      <c r="U79" s="16">
        <v>0</v>
      </c>
      <c r="V79" s="16">
        <v>0</v>
      </c>
      <c r="W79" s="16">
        <v>0</v>
      </c>
      <c r="X79" s="16">
        <v>0</v>
      </c>
      <c r="Y79" s="16">
        <v>0</v>
      </c>
      <c r="Z79" s="16">
        <v>0</v>
      </c>
      <c r="AA79" s="16">
        <v>0</v>
      </c>
      <c r="AB79" s="16">
        <v>0</v>
      </c>
      <c r="AC79" s="16">
        <v>0</v>
      </c>
      <c r="AD79" s="16">
        <v>0</v>
      </c>
      <c r="AE79" s="16">
        <v>0</v>
      </c>
      <c r="AF79" s="16">
        <v>0</v>
      </c>
      <c r="AG79" s="16">
        <v>0</v>
      </c>
      <c r="AH79" s="16">
        <v>0</v>
      </c>
      <c r="AI79" s="16">
        <v>0</v>
      </c>
      <c r="AJ79" s="16">
        <v>0</v>
      </c>
      <c r="AK79" s="16">
        <v>0</v>
      </c>
      <c r="AL79" s="16">
        <v>0</v>
      </c>
      <c r="AM79" s="16">
        <v>0</v>
      </c>
      <c r="AN79" s="16">
        <v>0</v>
      </c>
      <c r="AO79" s="16">
        <v>0</v>
      </c>
      <c r="AP79" s="16">
        <v>0</v>
      </c>
      <c r="AQ79" s="16">
        <v>0</v>
      </c>
      <c r="AR79" s="16">
        <v>0</v>
      </c>
      <c r="AS79" s="16">
        <v>0</v>
      </c>
      <c r="AT79" s="16">
        <v>8.1944444444444445E-2</v>
      </c>
      <c r="AU79" s="16">
        <v>0.23611111111111113</v>
      </c>
      <c r="AV79" s="16">
        <v>0.22847222222222224</v>
      </c>
      <c r="AW79" s="16">
        <v>8.8888888888888892E-2</v>
      </c>
      <c r="AX79" s="16">
        <v>0</v>
      </c>
      <c r="AY79" s="16">
        <v>0</v>
      </c>
      <c r="AZ79" s="16">
        <v>0</v>
      </c>
      <c r="BA79" s="16">
        <v>0</v>
      </c>
      <c r="BB79" s="18" t="str">
        <f t="shared" si="5"/>
        <v>Pārsniegums</v>
      </c>
    </row>
    <row r="80" spans="1:54" x14ac:dyDescent="0.25">
      <c r="A80" s="8" t="s">
        <v>463</v>
      </c>
      <c r="B80" s="22">
        <f t="shared" si="3"/>
        <v>0</v>
      </c>
      <c r="C80" s="25">
        <v>0</v>
      </c>
      <c r="D80" s="23">
        <v>0</v>
      </c>
      <c r="E80" s="23">
        <v>0</v>
      </c>
      <c r="F80" s="15">
        <f t="shared" si="4"/>
        <v>0</v>
      </c>
      <c r="G80" s="17" t="s">
        <v>131</v>
      </c>
      <c r="H80" s="16">
        <v>0</v>
      </c>
      <c r="I80" s="16">
        <v>0</v>
      </c>
      <c r="J80" s="16">
        <v>0</v>
      </c>
      <c r="K80" s="16">
        <v>0</v>
      </c>
      <c r="L80" s="16">
        <v>0</v>
      </c>
      <c r="M80" s="16">
        <v>0</v>
      </c>
      <c r="N80" s="16">
        <v>0</v>
      </c>
      <c r="O80" s="16">
        <v>0</v>
      </c>
      <c r="P80" s="16">
        <v>0</v>
      </c>
      <c r="Q80" s="16">
        <v>0</v>
      </c>
      <c r="R80" s="16">
        <v>0</v>
      </c>
      <c r="S80" s="16">
        <v>0</v>
      </c>
      <c r="T80" s="16">
        <v>0</v>
      </c>
      <c r="U80" s="16">
        <v>0</v>
      </c>
      <c r="V80" s="16">
        <v>0</v>
      </c>
      <c r="W80" s="16">
        <v>0</v>
      </c>
      <c r="X80" s="16">
        <v>0</v>
      </c>
      <c r="Y80" s="16">
        <v>0</v>
      </c>
      <c r="Z80" s="16">
        <v>0</v>
      </c>
      <c r="AA80" s="16">
        <v>0</v>
      </c>
      <c r="AB80" s="16">
        <v>0</v>
      </c>
      <c r="AC80" s="16">
        <v>0</v>
      </c>
      <c r="AD80" s="16">
        <v>0</v>
      </c>
      <c r="AE80" s="16">
        <v>0</v>
      </c>
      <c r="AF80" s="16">
        <v>0</v>
      </c>
      <c r="AG80" s="16">
        <v>0</v>
      </c>
      <c r="AH80" s="16">
        <v>0</v>
      </c>
      <c r="AI80" s="16">
        <v>0</v>
      </c>
      <c r="AJ80" s="16">
        <v>0</v>
      </c>
      <c r="AK80" s="16">
        <v>0</v>
      </c>
      <c r="AL80" s="16">
        <v>0</v>
      </c>
      <c r="AM80" s="16">
        <v>0</v>
      </c>
      <c r="AN80" s="16">
        <v>0</v>
      </c>
      <c r="AO80" s="16">
        <v>0</v>
      </c>
      <c r="AP80" s="16">
        <v>0</v>
      </c>
      <c r="AQ80" s="16">
        <v>0</v>
      </c>
      <c r="AR80" s="16">
        <v>0</v>
      </c>
      <c r="AS80" s="16">
        <v>0</v>
      </c>
      <c r="AT80" s="16">
        <v>0</v>
      </c>
      <c r="AU80" s="16">
        <v>0</v>
      </c>
      <c r="AV80" s="16">
        <v>0</v>
      </c>
      <c r="AW80" s="16">
        <v>0</v>
      </c>
      <c r="AX80" s="16">
        <v>0</v>
      </c>
      <c r="AY80" s="16">
        <v>0</v>
      </c>
      <c r="AZ80" s="16">
        <v>0</v>
      </c>
      <c r="BA80" s="16">
        <v>0</v>
      </c>
      <c r="BB80" s="18" t="str">
        <f t="shared" si="5"/>
        <v/>
      </c>
    </row>
    <row r="81" spans="1:54" x14ac:dyDescent="0.25">
      <c r="A81" s="8" t="s">
        <v>464</v>
      </c>
      <c r="B81" s="22">
        <f t="shared" si="3"/>
        <v>1</v>
      </c>
      <c r="C81" s="25">
        <v>1.1645833333333333</v>
      </c>
      <c r="D81" s="23">
        <v>0.16250000000000001</v>
      </c>
      <c r="E81" s="23">
        <v>2.1527777777777778E-2</v>
      </c>
      <c r="F81" s="15">
        <f t="shared" si="4"/>
        <v>0.16250000000000001</v>
      </c>
      <c r="G81" s="17" t="s">
        <v>132</v>
      </c>
      <c r="H81" s="16">
        <v>0</v>
      </c>
      <c r="I81" s="16">
        <v>0</v>
      </c>
      <c r="J81" s="16">
        <v>0</v>
      </c>
      <c r="K81" s="16">
        <v>0</v>
      </c>
      <c r="L81" s="16">
        <v>0</v>
      </c>
      <c r="M81" s="16">
        <v>0</v>
      </c>
      <c r="N81" s="16">
        <v>0</v>
      </c>
      <c r="O81" s="16">
        <v>0</v>
      </c>
      <c r="P81" s="16">
        <v>0</v>
      </c>
      <c r="Q81" s="16">
        <v>0</v>
      </c>
      <c r="R81" s="16">
        <v>0</v>
      </c>
      <c r="S81" s="16">
        <v>0</v>
      </c>
      <c r="T81" s="16">
        <v>0</v>
      </c>
      <c r="U81" s="16">
        <v>0</v>
      </c>
      <c r="V81" s="16">
        <v>0</v>
      </c>
      <c r="W81" s="16">
        <v>0</v>
      </c>
      <c r="X81" s="16">
        <v>0</v>
      </c>
      <c r="Y81" s="16">
        <v>0</v>
      </c>
      <c r="Z81" s="16">
        <v>0</v>
      </c>
      <c r="AA81" s="16">
        <v>0</v>
      </c>
      <c r="AB81" s="16">
        <v>0</v>
      </c>
      <c r="AC81" s="16">
        <v>0</v>
      </c>
      <c r="AD81" s="16">
        <v>0</v>
      </c>
      <c r="AE81" s="16">
        <v>0</v>
      </c>
      <c r="AF81" s="16">
        <v>0</v>
      </c>
      <c r="AG81" s="16">
        <v>0</v>
      </c>
      <c r="AH81" s="16">
        <v>0</v>
      </c>
      <c r="AI81" s="16">
        <v>0</v>
      </c>
      <c r="AJ81" s="16">
        <v>0</v>
      </c>
      <c r="AK81" s="16">
        <v>0</v>
      </c>
      <c r="AL81" s="16">
        <v>0</v>
      </c>
      <c r="AM81" s="16">
        <v>0</v>
      </c>
      <c r="AN81" s="16">
        <v>0</v>
      </c>
      <c r="AO81" s="16">
        <v>0</v>
      </c>
      <c r="AP81" s="16">
        <v>0</v>
      </c>
      <c r="AQ81" s="16">
        <v>0</v>
      </c>
      <c r="AR81" s="16">
        <v>0</v>
      </c>
      <c r="AS81" s="16">
        <v>0</v>
      </c>
      <c r="AT81" s="16">
        <v>0</v>
      </c>
      <c r="AU81" s="16">
        <v>0</v>
      </c>
      <c r="AV81" s="16">
        <v>0.16250000000000001</v>
      </c>
      <c r="AW81" s="16">
        <v>0</v>
      </c>
      <c r="AX81" s="16">
        <v>0</v>
      </c>
      <c r="AY81" s="16">
        <v>0</v>
      </c>
      <c r="AZ81" s="16">
        <v>0</v>
      </c>
      <c r="BA81" s="16">
        <v>0</v>
      </c>
      <c r="BB81" s="18" t="str">
        <f t="shared" si="5"/>
        <v>Pārsniegums</v>
      </c>
    </row>
    <row r="82" spans="1:54" x14ac:dyDescent="0.25">
      <c r="A82" s="8" t="s">
        <v>465</v>
      </c>
      <c r="B82" s="22">
        <f t="shared" si="3"/>
        <v>1</v>
      </c>
      <c r="C82" s="25">
        <v>1.0659722222222223</v>
      </c>
      <c r="D82" s="23">
        <v>0.14791666666666667</v>
      </c>
      <c r="E82" s="23">
        <v>2.0833333333333332E-2</v>
      </c>
      <c r="F82" s="15">
        <f t="shared" si="4"/>
        <v>0.14861111111111111</v>
      </c>
      <c r="G82" s="17" t="s">
        <v>133</v>
      </c>
      <c r="H82" s="16">
        <v>0</v>
      </c>
      <c r="I82" s="16">
        <v>0</v>
      </c>
      <c r="J82" s="16">
        <v>0</v>
      </c>
      <c r="K82" s="16">
        <v>0</v>
      </c>
      <c r="L82" s="16">
        <v>0</v>
      </c>
      <c r="M82" s="16">
        <v>0</v>
      </c>
      <c r="N82" s="16">
        <v>0</v>
      </c>
      <c r="O82" s="16">
        <v>0</v>
      </c>
      <c r="P82" s="16">
        <v>0</v>
      </c>
      <c r="Q82" s="16">
        <v>0</v>
      </c>
      <c r="R82" s="16">
        <v>0</v>
      </c>
      <c r="S82" s="16">
        <v>0</v>
      </c>
      <c r="T82" s="16">
        <v>0</v>
      </c>
      <c r="U82" s="16">
        <v>0</v>
      </c>
      <c r="V82" s="16">
        <v>0</v>
      </c>
      <c r="W82" s="16">
        <v>0</v>
      </c>
      <c r="X82" s="16">
        <v>0</v>
      </c>
      <c r="Y82" s="16">
        <v>0</v>
      </c>
      <c r="Z82" s="16">
        <v>0</v>
      </c>
      <c r="AA82" s="16">
        <v>0</v>
      </c>
      <c r="AB82" s="16">
        <v>0</v>
      </c>
      <c r="AC82" s="16">
        <v>0</v>
      </c>
      <c r="AD82" s="16">
        <v>0</v>
      </c>
      <c r="AE82" s="16">
        <v>0</v>
      </c>
      <c r="AF82" s="16">
        <v>0</v>
      </c>
      <c r="AG82" s="16">
        <v>0</v>
      </c>
      <c r="AH82" s="16">
        <v>0</v>
      </c>
      <c r="AI82" s="16">
        <v>0</v>
      </c>
      <c r="AJ82" s="16">
        <v>0</v>
      </c>
      <c r="AK82" s="16">
        <v>0</v>
      </c>
      <c r="AL82" s="16">
        <v>0</v>
      </c>
      <c r="AM82" s="16">
        <v>0</v>
      </c>
      <c r="AN82" s="16">
        <v>0</v>
      </c>
      <c r="AO82" s="16">
        <v>0</v>
      </c>
      <c r="AP82" s="16">
        <v>0</v>
      </c>
      <c r="AQ82" s="16">
        <v>0</v>
      </c>
      <c r="AR82" s="16">
        <v>0</v>
      </c>
      <c r="AS82" s="16">
        <v>0</v>
      </c>
      <c r="AT82" s="16">
        <v>0</v>
      </c>
      <c r="AU82" s="16">
        <v>0</v>
      </c>
      <c r="AV82" s="16">
        <v>0.14861111111111111</v>
      </c>
      <c r="AW82" s="16">
        <v>0</v>
      </c>
      <c r="AX82" s="16">
        <v>0</v>
      </c>
      <c r="AY82" s="16">
        <v>0</v>
      </c>
      <c r="AZ82" s="16">
        <v>0</v>
      </c>
      <c r="BA82" s="16">
        <v>0</v>
      </c>
      <c r="BB82" s="18" t="str">
        <f t="shared" si="5"/>
        <v/>
      </c>
    </row>
    <row r="83" spans="1:54" x14ac:dyDescent="0.25">
      <c r="A83" s="8" t="s">
        <v>466</v>
      </c>
      <c r="B83" s="22">
        <f t="shared" si="3"/>
        <v>4</v>
      </c>
      <c r="C83" s="25">
        <v>2.8430555555555554</v>
      </c>
      <c r="D83" s="23">
        <v>0.73402777777777772</v>
      </c>
      <c r="E83" s="23">
        <v>2.0833333333333332E-2</v>
      </c>
      <c r="F83" s="15">
        <f t="shared" si="4"/>
        <v>0.73402777777777783</v>
      </c>
      <c r="G83" s="17" t="s">
        <v>134</v>
      </c>
      <c r="H83" s="16">
        <v>0</v>
      </c>
      <c r="I83" s="16">
        <v>0</v>
      </c>
      <c r="J83" s="16">
        <v>0</v>
      </c>
      <c r="K83" s="16">
        <v>0</v>
      </c>
      <c r="L83" s="16">
        <v>0</v>
      </c>
      <c r="M83" s="16">
        <v>0</v>
      </c>
      <c r="N83" s="16">
        <v>0</v>
      </c>
      <c r="O83" s="16">
        <v>0</v>
      </c>
      <c r="P83" s="16">
        <v>0</v>
      </c>
      <c r="Q83" s="16">
        <v>0</v>
      </c>
      <c r="R83" s="16">
        <v>0</v>
      </c>
      <c r="S83" s="16">
        <v>0</v>
      </c>
      <c r="T83" s="16">
        <v>0</v>
      </c>
      <c r="U83" s="16">
        <v>0</v>
      </c>
      <c r="V83" s="16">
        <v>0</v>
      </c>
      <c r="W83" s="16">
        <v>0</v>
      </c>
      <c r="X83" s="16">
        <v>0</v>
      </c>
      <c r="Y83" s="16">
        <v>0</v>
      </c>
      <c r="Z83" s="16">
        <v>0</v>
      </c>
      <c r="AA83" s="16">
        <v>0.32291666666666669</v>
      </c>
      <c r="AB83" s="16">
        <v>0.22500000000000001</v>
      </c>
      <c r="AC83" s="16">
        <v>0</v>
      </c>
      <c r="AD83" s="16">
        <v>0</v>
      </c>
      <c r="AE83" s="16">
        <v>0</v>
      </c>
      <c r="AF83" s="16">
        <v>0</v>
      </c>
      <c r="AG83" s="16">
        <v>0</v>
      </c>
      <c r="AH83" s="16">
        <v>0</v>
      </c>
      <c r="AI83" s="16">
        <v>8.4027777777777785E-2</v>
      </c>
      <c r="AJ83" s="16">
        <v>0.10208333333333333</v>
      </c>
      <c r="AK83" s="16">
        <v>0</v>
      </c>
      <c r="AL83" s="16">
        <v>0</v>
      </c>
      <c r="AM83" s="16">
        <v>0</v>
      </c>
      <c r="AN83" s="16">
        <v>0</v>
      </c>
      <c r="AO83" s="16">
        <v>0</v>
      </c>
      <c r="AP83" s="16">
        <v>0</v>
      </c>
      <c r="AQ83" s="16">
        <v>0</v>
      </c>
      <c r="AR83" s="16">
        <v>0</v>
      </c>
      <c r="AS83" s="16">
        <v>0</v>
      </c>
      <c r="AT83" s="16">
        <v>0</v>
      </c>
      <c r="AU83" s="16">
        <v>0</v>
      </c>
      <c r="AV83" s="16">
        <v>0</v>
      </c>
      <c r="AW83" s="16">
        <v>0</v>
      </c>
      <c r="AX83" s="16">
        <v>0</v>
      </c>
      <c r="AY83" s="16">
        <v>0</v>
      </c>
      <c r="AZ83" s="16">
        <v>0</v>
      </c>
      <c r="BA83" s="16">
        <v>0</v>
      </c>
      <c r="BB83" s="18" t="str">
        <f t="shared" si="5"/>
        <v>Pārsniegums</v>
      </c>
    </row>
    <row r="84" spans="1:54" x14ac:dyDescent="0.25">
      <c r="A84" s="8" t="s">
        <v>467</v>
      </c>
      <c r="B84" s="22">
        <f t="shared" si="3"/>
        <v>1</v>
      </c>
      <c r="C84" s="25">
        <v>0.60833333333333328</v>
      </c>
      <c r="D84" s="23">
        <v>8.819444444444445E-2</v>
      </c>
      <c r="E84" s="23">
        <v>1.8055555555555554E-2</v>
      </c>
      <c r="F84" s="15">
        <f t="shared" si="4"/>
        <v>8.8888888888888892E-2</v>
      </c>
      <c r="G84" s="17" t="s">
        <v>135</v>
      </c>
      <c r="H84" s="16">
        <v>0</v>
      </c>
      <c r="I84" s="16">
        <v>8.8888888888888892E-2</v>
      </c>
      <c r="J84" s="16">
        <v>0</v>
      </c>
      <c r="K84" s="16">
        <v>0</v>
      </c>
      <c r="L84" s="16">
        <v>0</v>
      </c>
      <c r="M84" s="16">
        <v>0</v>
      </c>
      <c r="N84" s="16">
        <v>0</v>
      </c>
      <c r="O84" s="16">
        <v>0</v>
      </c>
      <c r="P84" s="16">
        <v>0</v>
      </c>
      <c r="Q84" s="16">
        <v>0</v>
      </c>
      <c r="R84" s="16">
        <v>0</v>
      </c>
      <c r="S84" s="16">
        <v>0</v>
      </c>
      <c r="T84" s="16">
        <v>0</v>
      </c>
      <c r="U84" s="16">
        <v>0</v>
      </c>
      <c r="V84" s="16">
        <v>0</v>
      </c>
      <c r="W84" s="16">
        <v>0</v>
      </c>
      <c r="X84" s="16">
        <v>0</v>
      </c>
      <c r="Y84" s="16">
        <v>0</v>
      </c>
      <c r="Z84" s="16">
        <v>0</v>
      </c>
      <c r="AA84" s="16">
        <v>0</v>
      </c>
      <c r="AB84" s="16">
        <v>0</v>
      </c>
      <c r="AC84" s="16">
        <v>0</v>
      </c>
      <c r="AD84" s="16">
        <v>0</v>
      </c>
      <c r="AE84" s="16">
        <v>0</v>
      </c>
      <c r="AF84" s="16">
        <v>0</v>
      </c>
      <c r="AG84" s="16">
        <v>0</v>
      </c>
      <c r="AH84" s="16">
        <v>0</v>
      </c>
      <c r="AI84" s="16">
        <v>0</v>
      </c>
      <c r="AJ84" s="16">
        <v>0</v>
      </c>
      <c r="AK84" s="16">
        <v>0</v>
      </c>
      <c r="AL84" s="16">
        <v>0</v>
      </c>
      <c r="AM84" s="16">
        <v>0</v>
      </c>
      <c r="AN84" s="16">
        <v>0</v>
      </c>
      <c r="AO84" s="16">
        <v>0</v>
      </c>
      <c r="AP84" s="16">
        <v>0</v>
      </c>
      <c r="AQ84" s="16">
        <v>0</v>
      </c>
      <c r="AR84" s="16">
        <v>0</v>
      </c>
      <c r="AS84" s="16">
        <v>0</v>
      </c>
      <c r="AT84" s="16">
        <v>0</v>
      </c>
      <c r="AU84" s="16">
        <v>0</v>
      </c>
      <c r="AV84" s="16">
        <v>0</v>
      </c>
      <c r="AW84" s="16">
        <v>0</v>
      </c>
      <c r="AX84" s="16">
        <v>0</v>
      </c>
      <c r="AY84" s="16">
        <v>0</v>
      </c>
      <c r="AZ84" s="16">
        <v>0</v>
      </c>
      <c r="BA84" s="16">
        <v>0</v>
      </c>
      <c r="BB84" s="18" t="str">
        <f t="shared" si="5"/>
        <v/>
      </c>
    </row>
    <row r="85" spans="1:54" x14ac:dyDescent="0.25">
      <c r="A85" s="8" t="s">
        <v>468</v>
      </c>
      <c r="B85" s="22">
        <f t="shared" si="3"/>
        <v>1</v>
      </c>
      <c r="C85" s="25">
        <v>0.58263888888888893</v>
      </c>
      <c r="D85" s="23">
        <v>9.375E-2</v>
      </c>
      <c r="E85" s="23">
        <v>1.6666666666666666E-2</v>
      </c>
      <c r="F85" s="15">
        <f t="shared" si="4"/>
        <v>9.583333333333334E-2</v>
      </c>
      <c r="G85" s="17" t="s">
        <v>136</v>
      </c>
      <c r="H85" s="16">
        <v>0</v>
      </c>
      <c r="I85" s="16">
        <v>0</v>
      </c>
      <c r="J85" s="16">
        <v>0</v>
      </c>
      <c r="K85" s="16">
        <v>0</v>
      </c>
      <c r="L85" s="16">
        <v>0</v>
      </c>
      <c r="M85" s="16">
        <v>0</v>
      </c>
      <c r="N85" s="16">
        <v>0</v>
      </c>
      <c r="O85" s="16">
        <v>0</v>
      </c>
      <c r="P85" s="16">
        <v>0</v>
      </c>
      <c r="Q85" s="16">
        <v>0</v>
      </c>
      <c r="R85" s="16">
        <v>0</v>
      </c>
      <c r="S85" s="16">
        <v>0</v>
      </c>
      <c r="T85" s="16">
        <v>0</v>
      </c>
      <c r="U85" s="16">
        <v>0</v>
      </c>
      <c r="V85" s="16">
        <v>0</v>
      </c>
      <c r="W85" s="16">
        <v>0</v>
      </c>
      <c r="X85" s="16">
        <v>0</v>
      </c>
      <c r="Y85" s="16">
        <v>0</v>
      </c>
      <c r="Z85" s="16">
        <v>0</v>
      </c>
      <c r="AA85" s="16">
        <v>0</v>
      </c>
      <c r="AB85" s="16">
        <v>0</v>
      </c>
      <c r="AC85" s="16">
        <v>0</v>
      </c>
      <c r="AD85" s="16">
        <v>0</v>
      </c>
      <c r="AE85" s="16">
        <v>0</v>
      </c>
      <c r="AF85" s="16">
        <v>0</v>
      </c>
      <c r="AG85" s="16">
        <v>0</v>
      </c>
      <c r="AH85" s="16">
        <v>0</v>
      </c>
      <c r="AI85" s="16">
        <v>0</v>
      </c>
      <c r="AJ85" s="16">
        <v>0</v>
      </c>
      <c r="AK85" s="16">
        <v>0</v>
      </c>
      <c r="AL85" s="16">
        <v>0</v>
      </c>
      <c r="AM85" s="16">
        <v>0</v>
      </c>
      <c r="AN85" s="16">
        <v>0</v>
      </c>
      <c r="AO85" s="16">
        <v>9.583333333333334E-2</v>
      </c>
      <c r="AP85" s="16">
        <v>0</v>
      </c>
      <c r="AQ85" s="16">
        <v>0</v>
      </c>
      <c r="AR85" s="16">
        <v>0</v>
      </c>
      <c r="AS85" s="16">
        <v>0</v>
      </c>
      <c r="AT85" s="16">
        <v>0</v>
      </c>
      <c r="AU85" s="16">
        <v>0</v>
      </c>
      <c r="AV85" s="16">
        <v>0</v>
      </c>
      <c r="AW85" s="16">
        <v>0</v>
      </c>
      <c r="AX85" s="16">
        <v>0</v>
      </c>
      <c r="AY85" s="16">
        <v>0</v>
      </c>
      <c r="AZ85" s="16">
        <v>0</v>
      </c>
      <c r="BA85" s="16">
        <v>0</v>
      </c>
      <c r="BB85" s="18" t="str">
        <f t="shared" si="5"/>
        <v/>
      </c>
    </row>
    <row r="86" spans="1:54" x14ac:dyDescent="0.25">
      <c r="A86" s="8" t="s">
        <v>469</v>
      </c>
      <c r="B86" s="22">
        <f t="shared" si="3"/>
        <v>0</v>
      </c>
      <c r="C86" s="25">
        <v>0</v>
      </c>
      <c r="D86" s="23">
        <v>0</v>
      </c>
      <c r="E86" s="23">
        <v>0</v>
      </c>
      <c r="F86" s="15">
        <f t="shared" si="4"/>
        <v>0</v>
      </c>
      <c r="G86" s="17" t="s">
        <v>137</v>
      </c>
      <c r="H86" s="16">
        <v>0</v>
      </c>
      <c r="I86" s="16">
        <v>0</v>
      </c>
      <c r="J86" s="16">
        <v>0</v>
      </c>
      <c r="K86" s="16">
        <v>0</v>
      </c>
      <c r="L86" s="16">
        <v>0</v>
      </c>
      <c r="M86" s="16">
        <v>0</v>
      </c>
      <c r="N86" s="16">
        <v>0</v>
      </c>
      <c r="O86" s="16">
        <v>0</v>
      </c>
      <c r="P86" s="16">
        <v>0</v>
      </c>
      <c r="Q86" s="16">
        <v>0</v>
      </c>
      <c r="R86" s="16">
        <v>0</v>
      </c>
      <c r="S86" s="16">
        <v>0</v>
      </c>
      <c r="T86" s="16">
        <v>0</v>
      </c>
      <c r="U86" s="16">
        <v>0</v>
      </c>
      <c r="V86" s="16">
        <v>0</v>
      </c>
      <c r="W86" s="16">
        <v>0</v>
      </c>
      <c r="X86" s="16">
        <v>0</v>
      </c>
      <c r="Y86" s="16">
        <v>0</v>
      </c>
      <c r="Z86" s="16">
        <v>0</v>
      </c>
      <c r="AA86" s="16">
        <v>0</v>
      </c>
      <c r="AB86" s="16">
        <v>0</v>
      </c>
      <c r="AC86" s="16">
        <v>0</v>
      </c>
      <c r="AD86" s="16">
        <v>0</v>
      </c>
      <c r="AE86" s="16">
        <v>0</v>
      </c>
      <c r="AF86" s="16">
        <v>0</v>
      </c>
      <c r="AG86" s="16">
        <v>0</v>
      </c>
      <c r="AH86" s="16">
        <v>0</v>
      </c>
      <c r="AI86" s="16">
        <v>0</v>
      </c>
      <c r="AJ86" s="16">
        <v>0</v>
      </c>
      <c r="AK86" s="16">
        <v>0</v>
      </c>
      <c r="AL86" s="16">
        <v>0</v>
      </c>
      <c r="AM86" s="16">
        <v>0</v>
      </c>
      <c r="AN86" s="16">
        <v>0</v>
      </c>
      <c r="AO86" s="16">
        <v>0</v>
      </c>
      <c r="AP86" s="16">
        <v>0</v>
      </c>
      <c r="AQ86" s="16">
        <v>0</v>
      </c>
      <c r="AR86" s="16">
        <v>0</v>
      </c>
      <c r="AS86" s="16">
        <v>0</v>
      </c>
      <c r="AT86" s="16">
        <v>0</v>
      </c>
      <c r="AU86" s="16">
        <v>0</v>
      </c>
      <c r="AV86" s="16">
        <v>0</v>
      </c>
      <c r="AW86" s="16">
        <v>0</v>
      </c>
      <c r="AX86" s="16">
        <v>0</v>
      </c>
      <c r="AY86" s="16">
        <v>0</v>
      </c>
      <c r="AZ86" s="16">
        <v>0</v>
      </c>
      <c r="BA86" s="16">
        <v>0</v>
      </c>
      <c r="BB86" s="18" t="str">
        <f t="shared" si="5"/>
        <v/>
      </c>
    </row>
    <row r="87" spans="1:54" x14ac:dyDescent="0.25">
      <c r="A87" s="8" t="s">
        <v>470</v>
      </c>
      <c r="B87" s="22">
        <f t="shared" si="3"/>
        <v>4</v>
      </c>
      <c r="C87" s="25">
        <v>3.2534722222222223</v>
      </c>
      <c r="D87" s="23">
        <v>0.66041666666666665</v>
      </c>
      <c r="E87" s="23">
        <v>2.9861111111111113E-2</v>
      </c>
      <c r="F87" s="15">
        <f t="shared" si="4"/>
        <v>0.6611111111111112</v>
      </c>
      <c r="G87" s="17" t="s">
        <v>138</v>
      </c>
      <c r="H87" s="16">
        <v>0</v>
      </c>
      <c r="I87" s="16">
        <v>0.21319444444444446</v>
      </c>
      <c r="J87" s="16">
        <v>0.14375000000000002</v>
      </c>
      <c r="K87" s="16">
        <v>0.16250000000000001</v>
      </c>
      <c r="L87" s="16">
        <v>0</v>
      </c>
      <c r="M87" s="16">
        <v>0</v>
      </c>
      <c r="N87" s="16">
        <v>0</v>
      </c>
      <c r="O87" s="16">
        <v>0</v>
      </c>
      <c r="P87" s="16">
        <v>0</v>
      </c>
      <c r="Q87" s="16">
        <v>0</v>
      </c>
      <c r="R87" s="16">
        <v>0</v>
      </c>
      <c r="S87" s="16">
        <v>0</v>
      </c>
      <c r="T87" s="16">
        <v>0</v>
      </c>
      <c r="U87" s="16">
        <v>0</v>
      </c>
      <c r="V87" s="16">
        <v>0.14166666666666666</v>
      </c>
      <c r="W87" s="16">
        <v>0</v>
      </c>
      <c r="X87" s="16">
        <v>0</v>
      </c>
      <c r="Y87" s="16">
        <v>0</v>
      </c>
      <c r="Z87" s="16">
        <v>0</v>
      </c>
      <c r="AA87" s="16">
        <v>0</v>
      </c>
      <c r="AB87" s="16">
        <v>0</v>
      </c>
      <c r="AC87" s="16">
        <v>0</v>
      </c>
      <c r="AD87" s="16">
        <v>0</v>
      </c>
      <c r="AE87" s="16">
        <v>0</v>
      </c>
      <c r="AF87" s="16">
        <v>0</v>
      </c>
      <c r="AG87" s="16">
        <v>0</v>
      </c>
      <c r="AH87" s="16">
        <v>0</v>
      </c>
      <c r="AI87" s="16">
        <v>0</v>
      </c>
      <c r="AJ87" s="16">
        <v>0</v>
      </c>
      <c r="AK87" s="16">
        <v>0</v>
      </c>
      <c r="AL87" s="16">
        <v>0</v>
      </c>
      <c r="AM87" s="16">
        <v>0</v>
      </c>
      <c r="AN87" s="16">
        <v>0</v>
      </c>
      <c r="AO87" s="16">
        <v>0</v>
      </c>
      <c r="AP87" s="16">
        <v>0</v>
      </c>
      <c r="AQ87" s="16">
        <v>0</v>
      </c>
      <c r="AR87" s="16">
        <v>0</v>
      </c>
      <c r="AS87" s="16">
        <v>0</v>
      </c>
      <c r="AT87" s="16">
        <v>0</v>
      </c>
      <c r="AU87" s="16">
        <v>0</v>
      </c>
      <c r="AV87" s="16">
        <v>0</v>
      </c>
      <c r="AW87" s="16">
        <v>0</v>
      </c>
      <c r="AX87" s="16">
        <v>0</v>
      </c>
      <c r="AY87" s="16">
        <v>0</v>
      </c>
      <c r="AZ87" s="16">
        <v>0</v>
      </c>
      <c r="BA87" s="16">
        <v>0</v>
      </c>
      <c r="BB87" s="18" t="str">
        <f t="shared" si="5"/>
        <v>Pārsniegums</v>
      </c>
    </row>
    <row r="88" spans="1:54" x14ac:dyDescent="0.25">
      <c r="A88" s="8" t="s">
        <v>471</v>
      </c>
      <c r="B88" s="22">
        <f t="shared" si="3"/>
        <v>5</v>
      </c>
      <c r="C88" s="25">
        <v>6.0201388888888889</v>
      </c>
      <c r="D88" s="23">
        <v>1.1958333333333333</v>
      </c>
      <c r="E88" s="23">
        <v>4.8611111111111112E-2</v>
      </c>
      <c r="F88" s="15">
        <f t="shared" si="4"/>
        <v>1.2090277777777778</v>
      </c>
      <c r="G88" s="17" t="s">
        <v>139</v>
      </c>
      <c r="H88" s="16">
        <v>0</v>
      </c>
      <c r="I88" s="16">
        <v>0</v>
      </c>
      <c r="J88" s="16">
        <v>0</v>
      </c>
      <c r="K88" s="16">
        <v>0</v>
      </c>
      <c r="L88" s="16">
        <v>0</v>
      </c>
      <c r="M88" s="16">
        <v>0</v>
      </c>
      <c r="N88" s="16">
        <v>0</v>
      </c>
      <c r="O88" s="16">
        <v>0</v>
      </c>
      <c r="P88" s="16">
        <v>0</v>
      </c>
      <c r="Q88" s="16">
        <v>0</v>
      </c>
      <c r="R88" s="16">
        <v>0</v>
      </c>
      <c r="S88" s="16">
        <v>0</v>
      </c>
      <c r="T88" s="16">
        <v>0</v>
      </c>
      <c r="U88" s="16">
        <v>0</v>
      </c>
      <c r="V88" s="16">
        <v>0</v>
      </c>
      <c r="W88" s="16">
        <v>0</v>
      </c>
      <c r="X88" s="16">
        <v>0</v>
      </c>
      <c r="Y88" s="16">
        <v>0</v>
      </c>
      <c r="Z88" s="16">
        <v>0</v>
      </c>
      <c r="AA88" s="16">
        <v>0</v>
      </c>
      <c r="AB88" s="16">
        <v>0</v>
      </c>
      <c r="AC88" s="16">
        <v>0</v>
      </c>
      <c r="AD88" s="16">
        <v>0</v>
      </c>
      <c r="AE88" s="16">
        <v>0</v>
      </c>
      <c r="AF88" s="16">
        <v>0</v>
      </c>
      <c r="AG88" s="16">
        <v>0</v>
      </c>
      <c r="AH88" s="16">
        <v>0.2986111111111111</v>
      </c>
      <c r="AI88" s="16">
        <v>0.3576388888888889</v>
      </c>
      <c r="AJ88" s="16">
        <v>0.33819444444444446</v>
      </c>
      <c r="AK88" s="16">
        <v>0.13263888888888889</v>
      </c>
      <c r="AL88" s="16">
        <v>8.1944444444444445E-2</v>
      </c>
      <c r="AM88" s="16">
        <v>0</v>
      </c>
      <c r="AN88" s="16">
        <v>0</v>
      </c>
      <c r="AO88" s="16">
        <v>0</v>
      </c>
      <c r="AP88" s="16">
        <v>0</v>
      </c>
      <c r="AQ88" s="16">
        <v>0</v>
      </c>
      <c r="AR88" s="16">
        <v>0</v>
      </c>
      <c r="AS88" s="16">
        <v>0</v>
      </c>
      <c r="AT88" s="16">
        <v>0</v>
      </c>
      <c r="AU88" s="16">
        <v>0</v>
      </c>
      <c r="AV88" s="16">
        <v>0</v>
      </c>
      <c r="AW88" s="16">
        <v>0</v>
      </c>
      <c r="AX88" s="16">
        <v>0</v>
      </c>
      <c r="AY88" s="16">
        <v>0</v>
      </c>
      <c r="AZ88" s="16">
        <v>0</v>
      </c>
      <c r="BA88" s="16">
        <v>0</v>
      </c>
      <c r="BB88" s="18" t="str">
        <f t="shared" si="5"/>
        <v>Pārsniegums</v>
      </c>
    </row>
    <row r="89" spans="1:54" x14ac:dyDescent="0.25">
      <c r="A89" s="8" t="s">
        <v>472</v>
      </c>
      <c r="B89" s="22">
        <f t="shared" si="3"/>
        <v>0</v>
      </c>
      <c r="C89" s="25">
        <v>0</v>
      </c>
      <c r="D89" s="23">
        <v>0</v>
      </c>
      <c r="E89" s="23">
        <v>0</v>
      </c>
      <c r="F89" s="15">
        <f t="shared" si="4"/>
        <v>0</v>
      </c>
      <c r="G89" s="17" t="s">
        <v>140</v>
      </c>
      <c r="H89" s="16">
        <v>0</v>
      </c>
      <c r="I89" s="16">
        <v>0</v>
      </c>
      <c r="J89" s="16">
        <v>0</v>
      </c>
      <c r="K89" s="16">
        <v>0</v>
      </c>
      <c r="L89" s="16">
        <v>0</v>
      </c>
      <c r="M89" s="16">
        <v>0</v>
      </c>
      <c r="N89" s="16">
        <v>0</v>
      </c>
      <c r="O89" s="16">
        <v>0</v>
      </c>
      <c r="P89" s="16">
        <v>0</v>
      </c>
      <c r="Q89" s="16">
        <v>0</v>
      </c>
      <c r="R89" s="16">
        <v>0</v>
      </c>
      <c r="S89" s="16">
        <v>0</v>
      </c>
      <c r="T89" s="16">
        <v>0</v>
      </c>
      <c r="U89" s="16">
        <v>0</v>
      </c>
      <c r="V89" s="16">
        <v>0</v>
      </c>
      <c r="W89" s="16">
        <v>0</v>
      </c>
      <c r="X89" s="16">
        <v>0</v>
      </c>
      <c r="Y89" s="16">
        <v>0</v>
      </c>
      <c r="Z89" s="16">
        <v>0</v>
      </c>
      <c r="AA89" s="16">
        <v>0</v>
      </c>
      <c r="AB89" s="16">
        <v>0</v>
      </c>
      <c r="AC89" s="16">
        <v>0</v>
      </c>
      <c r="AD89" s="16">
        <v>0</v>
      </c>
      <c r="AE89" s="16">
        <v>0</v>
      </c>
      <c r="AF89" s="16">
        <v>0</v>
      </c>
      <c r="AG89" s="16">
        <v>0</v>
      </c>
      <c r="AH89" s="16">
        <v>0</v>
      </c>
      <c r="AI89" s="16">
        <v>0</v>
      </c>
      <c r="AJ89" s="16">
        <v>0</v>
      </c>
      <c r="AK89" s="16">
        <v>0</v>
      </c>
      <c r="AL89" s="16">
        <v>0</v>
      </c>
      <c r="AM89" s="16">
        <v>0</v>
      </c>
      <c r="AN89" s="16">
        <v>0</v>
      </c>
      <c r="AO89" s="16">
        <v>0</v>
      </c>
      <c r="AP89" s="16">
        <v>0</v>
      </c>
      <c r="AQ89" s="16">
        <v>0</v>
      </c>
      <c r="AR89" s="16">
        <v>0</v>
      </c>
      <c r="AS89" s="16">
        <v>0</v>
      </c>
      <c r="AT89" s="16">
        <v>0</v>
      </c>
      <c r="AU89" s="16">
        <v>0</v>
      </c>
      <c r="AV89" s="16">
        <v>0</v>
      </c>
      <c r="AW89" s="16">
        <v>0</v>
      </c>
      <c r="AX89" s="16">
        <v>0</v>
      </c>
      <c r="AY89" s="16">
        <v>0</v>
      </c>
      <c r="AZ89" s="16">
        <v>0</v>
      </c>
      <c r="BA89" s="16">
        <v>0</v>
      </c>
      <c r="BB89" s="18" t="str">
        <f t="shared" si="5"/>
        <v/>
      </c>
    </row>
    <row r="90" spans="1:54" x14ac:dyDescent="0.25">
      <c r="A90" s="8" t="s">
        <v>473</v>
      </c>
      <c r="B90" s="22">
        <f t="shared" si="3"/>
        <v>1</v>
      </c>
      <c r="C90" s="25">
        <v>0.38541666666666669</v>
      </c>
      <c r="D90" s="23">
        <v>0.12152777777777778</v>
      </c>
      <c r="E90" s="23">
        <v>1.2500000000000001E-2</v>
      </c>
      <c r="F90" s="15">
        <f t="shared" si="4"/>
        <v>0.12083333333333333</v>
      </c>
      <c r="G90" s="17" t="s">
        <v>141</v>
      </c>
      <c r="H90" s="16">
        <v>0</v>
      </c>
      <c r="I90" s="16">
        <v>0</v>
      </c>
      <c r="J90" s="16">
        <v>0</v>
      </c>
      <c r="K90" s="16">
        <v>0</v>
      </c>
      <c r="L90" s="16">
        <v>0</v>
      </c>
      <c r="M90" s="16">
        <v>0</v>
      </c>
      <c r="N90" s="16">
        <v>0</v>
      </c>
      <c r="O90" s="16">
        <v>0</v>
      </c>
      <c r="P90" s="16">
        <v>0</v>
      </c>
      <c r="Q90" s="16">
        <v>0</v>
      </c>
      <c r="R90" s="16">
        <v>0</v>
      </c>
      <c r="S90" s="16">
        <v>0</v>
      </c>
      <c r="T90" s="16">
        <v>0</v>
      </c>
      <c r="U90" s="16">
        <v>0</v>
      </c>
      <c r="V90" s="16">
        <v>0</v>
      </c>
      <c r="W90" s="16">
        <v>0</v>
      </c>
      <c r="X90" s="16">
        <v>0</v>
      </c>
      <c r="Y90" s="16">
        <v>0</v>
      </c>
      <c r="Z90" s="16">
        <v>0</v>
      </c>
      <c r="AA90" s="16">
        <v>0</v>
      </c>
      <c r="AB90" s="16">
        <v>0</v>
      </c>
      <c r="AC90" s="16">
        <v>0</v>
      </c>
      <c r="AD90" s="16">
        <v>0</v>
      </c>
      <c r="AE90" s="16">
        <v>0</v>
      </c>
      <c r="AF90" s="16">
        <v>0</v>
      </c>
      <c r="AG90" s="16">
        <v>0</v>
      </c>
      <c r="AH90" s="16">
        <v>0</v>
      </c>
      <c r="AI90" s="16">
        <v>0</v>
      </c>
      <c r="AJ90" s="16">
        <v>0</v>
      </c>
      <c r="AK90" s="16">
        <v>0</v>
      </c>
      <c r="AL90" s="16">
        <v>0</v>
      </c>
      <c r="AM90" s="16">
        <v>0</v>
      </c>
      <c r="AN90" s="16">
        <v>0</v>
      </c>
      <c r="AO90" s="16">
        <v>0</v>
      </c>
      <c r="AP90" s="16">
        <v>0</v>
      </c>
      <c r="AQ90" s="16">
        <v>0</v>
      </c>
      <c r="AR90" s="16">
        <v>0</v>
      </c>
      <c r="AS90" s="16">
        <v>0.12083333333333333</v>
      </c>
      <c r="AT90" s="16">
        <v>0</v>
      </c>
      <c r="AU90" s="16">
        <v>0</v>
      </c>
      <c r="AV90" s="16">
        <v>0</v>
      </c>
      <c r="AW90" s="16">
        <v>0</v>
      </c>
      <c r="AX90" s="16">
        <v>0</v>
      </c>
      <c r="AY90" s="16">
        <v>0</v>
      </c>
      <c r="AZ90" s="16">
        <v>0</v>
      </c>
      <c r="BA90" s="16">
        <v>0</v>
      </c>
      <c r="BB90" s="18" t="str">
        <f t="shared" si="5"/>
        <v/>
      </c>
    </row>
    <row r="91" spans="1:54" x14ac:dyDescent="0.25">
      <c r="A91" s="8" t="s">
        <v>474</v>
      </c>
      <c r="B91" s="22">
        <f t="shared" si="3"/>
        <v>0</v>
      </c>
      <c r="C91" s="25">
        <v>0</v>
      </c>
      <c r="D91" s="23">
        <v>0</v>
      </c>
      <c r="E91" s="23">
        <v>0</v>
      </c>
      <c r="F91" s="15">
        <f t="shared" si="4"/>
        <v>0</v>
      </c>
      <c r="G91" s="17" t="s">
        <v>142</v>
      </c>
      <c r="H91" s="16">
        <v>0</v>
      </c>
      <c r="I91" s="16">
        <v>0</v>
      </c>
      <c r="J91" s="16">
        <v>0</v>
      </c>
      <c r="K91" s="16">
        <v>0</v>
      </c>
      <c r="L91" s="16">
        <v>0</v>
      </c>
      <c r="M91" s="16">
        <v>0</v>
      </c>
      <c r="N91" s="16">
        <v>0</v>
      </c>
      <c r="O91" s="16">
        <v>0</v>
      </c>
      <c r="P91" s="16">
        <v>0</v>
      </c>
      <c r="Q91" s="16">
        <v>0</v>
      </c>
      <c r="R91" s="16">
        <v>0</v>
      </c>
      <c r="S91" s="16">
        <v>0</v>
      </c>
      <c r="T91" s="16">
        <v>0</v>
      </c>
      <c r="U91" s="16">
        <v>0</v>
      </c>
      <c r="V91" s="16">
        <v>0</v>
      </c>
      <c r="W91" s="16">
        <v>0</v>
      </c>
      <c r="X91" s="16">
        <v>0</v>
      </c>
      <c r="Y91" s="16">
        <v>0</v>
      </c>
      <c r="Z91" s="16">
        <v>0</v>
      </c>
      <c r="AA91" s="16">
        <v>0</v>
      </c>
      <c r="AB91" s="16">
        <v>0</v>
      </c>
      <c r="AC91" s="16">
        <v>0</v>
      </c>
      <c r="AD91" s="16">
        <v>0</v>
      </c>
      <c r="AE91" s="16">
        <v>0</v>
      </c>
      <c r="AF91" s="16">
        <v>0</v>
      </c>
      <c r="AG91" s="16">
        <v>0</v>
      </c>
      <c r="AH91" s="16">
        <v>0</v>
      </c>
      <c r="AI91" s="16">
        <v>0</v>
      </c>
      <c r="AJ91" s="16">
        <v>0</v>
      </c>
      <c r="AK91" s="16">
        <v>0</v>
      </c>
      <c r="AL91" s="16">
        <v>0</v>
      </c>
      <c r="AM91" s="16">
        <v>0</v>
      </c>
      <c r="AN91" s="16">
        <v>0</v>
      </c>
      <c r="AO91" s="16">
        <v>0</v>
      </c>
      <c r="AP91" s="16">
        <v>0</v>
      </c>
      <c r="AQ91" s="16">
        <v>0</v>
      </c>
      <c r="AR91" s="16">
        <v>0</v>
      </c>
      <c r="AS91" s="16">
        <v>0</v>
      </c>
      <c r="AT91" s="16">
        <v>0</v>
      </c>
      <c r="AU91" s="16">
        <v>0</v>
      </c>
      <c r="AV91" s="16">
        <v>0</v>
      </c>
      <c r="AW91" s="16">
        <v>0</v>
      </c>
      <c r="AX91" s="16">
        <v>0</v>
      </c>
      <c r="AY91" s="16">
        <v>0</v>
      </c>
      <c r="AZ91" s="16">
        <v>0</v>
      </c>
      <c r="BA91" s="16">
        <v>0</v>
      </c>
      <c r="BB91" s="18" t="str">
        <f t="shared" si="5"/>
        <v/>
      </c>
    </row>
    <row r="92" spans="1:54" x14ac:dyDescent="0.25">
      <c r="A92" s="8" t="s">
        <v>475</v>
      </c>
      <c r="B92" s="22">
        <f t="shared" si="3"/>
        <v>0</v>
      </c>
      <c r="C92" s="25">
        <v>0</v>
      </c>
      <c r="D92" s="23">
        <v>0</v>
      </c>
      <c r="E92" s="23">
        <v>0</v>
      </c>
      <c r="F92" s="15">
        <f t="shared" si="4"/>
        <v>0</v>
      </c>
      <c r="G92" s="17" t="s">
        <v>143</v>
      </c>
      <c r="H92" s="16">
        <v>0</v>
      </c>
      <c r="I92" s="16">
        <v>0</v>
      </c>
      <c r="J92" s="16">
        <v>0</v>
      </c>
      <c r="K92" s="16">
        <v>0</v>
      </c>
      <c r="L92" s="16">
        <v>0</v>
      </c>
      <c r="M92" s="16">
        <v>0</v>
      </c>
      <c r="N92" s="16">
        <v>0</v>
      </c>
      <c r="O92" s="16">
        <v>0</v>
      </c>
      <c r="P92" s="16">
        <v>0</v>
      </c>
      <c r="Q92" s="16">
        <v>0</v>
      </c>
      <c r="R92" s="16">
        <v>0</v>
      </c>
      <c r="S92" s="16">
        <v>0</v>
      </c>
      <c r="T92" s="16">
        <v>0</v>
      </c>
      <c r="U92" s="16">
        <v>0</v>
      </c>
      <c r="V92" s="16">
        <v>0</v>
      </c>
      <c r="W92" s="16">
        <v>0</v>
      </c>
      <c r="X92" s="16">
        <v>0</v>
      </c>
      <c r="Y92" s="16">
        <v>0</v>
      </c>
      <c r="Z92" s="16">
        <v>0</v>
      </c>
      <c r="AA92" s="16">
        <v>0</v>
      </c>
      <c r="AB92" s="16">
        <v>0</v>
      </c>
      <c r="AC92" s="16">
        <v>0</v>
      </c>
      <c r="AD92" s="16">
        <v>0</v>
      </c>
      <c r="AE92" s="16">
        <v>0</v>
      </c>
      <c r="AF92" s="16">
        <v>0</v>
      </c>
      <c r="AG92" s="16">
        <v>0</v>
      </c>
      <c r="AH92" s="16">
        <v>0</v>
      </c>
      <c r="AI92" s="16">
        <v>0</v>
      </c>
      <c r="AJ92" s="16">
        <v>0</v>
      </c>
      <c r="AK92" s="16">
        <v>0</v>
      </c>
      <c r="AL92" s="16">
        <v>0</v>
      </c>
      <c r="AM92" s="16">
        <v>0</v>
      </c>
      <c r="AN92" s="16">
        <v>0</v>
      </c>
      <c r="AO92" s="16">
        <v>0</v>
      </c>
      <c r="AP92" s="16">
        <v>0</v>
      </c>
      <c r="AQ92" s="16">
        <v>0</v>
      </c>
      <c r="AR92" s="16">
        <v>0</v>
      </c>
      <c r="AS92" s="16">
        <v>0</v>
      </c>
      <c r="AT92" s="16">
        <v>0</v>
      </c>
      <c r="AU92" s="16">
        <v>0</v>
      </c>
      <c r="AV92" s="16">
        <v>0</v>
      </c>
      <c r="AW92" s="16">
        <v>0</v>
      </c>
      <c r="AX92" s="16">
        <v>0</v>
      </c>
      <c r="AY92" s="16">
        <v>0</v>
      </c>
      <c r="AZ92" s="16">
        <v>0</v>
      </c>
      <c r="BA92" s="16">
        <v>0</v>
      </c>
      <c r="BB92" s="18" t="str">
        <f t="shared" si="5"/>
        <v/>
      </c>
    </row>
    <row r="93" spans="1:54" x14ac:dyDescent="0.25">
      <c r="A93" s="8" t="s">
        <v>476</v>
      </c>
      <c r="B93" s="22">
        <f t="shared" si="3"/>
        <v>0</v>
      </c>
      <c r="C93" s="25">
        <v>0</v>
      </c>
      <c r="D93" s="23">
        <v>0</v>
      </c>
      <c r="E93" s="23">
        <v>0</v>
      </c>
      <c r="F93" s="15">
        <f t="shared" si="4"/>
        <v>0</v>
      </c>
      <c r="G93" s="17" t="s">
        <v>144</v>
      </c>
      <c r="H93" s="16">
        <v>0</v>
      </c>
      <c r="I93" s="16">
        <v>0</v>
      </c>
      <c r="J93" s="16">
        <v>0</v>
      </c>
      <c r="K93" s="16">
        <v>0</v>
      </c>
      <c r="L93" s="16">
        <v>0</v>
      </c>
      <c r="M93" s="16">
        <v>0</v>
      </c>
      <c r="N93" s="16">
        <v>0</v>
      </c>
      <c r="O93" s="16">
        <v>0</v>
      </c>
      <c r="P93" s="16">
        <v>0</v>
      </c>
      <c r="Q93" s="16">
        <v>0</v>
      </c>
      <c r="R93" s="16">
        <v>0</v>
      </c>
      <c r="S93" s="16">
        <v>0</v>
      </c>
      <c r="T93" s="16">
        <v>0</v>
      </c>
      <c r="U93" s="16">
        <v>0</v>
      </c>
      <c r="V93" s="16">
        <v>0</v>
      </c>
      <c r="W93" s="16">
        <v>0</v>
      </c>
      <c r="X93" s="16">
        <v>0</v>
      </c>
      <c r="Y93" s="16">
        <v>0</v>
      </c>
      <c r="Z93" s="16">
        <v>0</v>
      </c>
      <c r="AA93" s="16">
        <v>0</v>
      </c>
      <c r="AB93" s="16">
        <v>0</v>
      </c>
      <c r="AC93" s="16">
        <v>0</v>
      </c>
      <c r="AD93" s="16">
        <v>0</v>
      </c>
      <c r="AE93" s="16">
        <v>0</v>
      </c>
      <c r="AF93" s="16">
        <v>0</v>
      </c>
      <c r="AG93" s="16">
        <v>0</v>
      </c>
      <c r="AH93" s="16">
        <v>0</v>
      </c>
      <c r="AI93" s="16">
        <v>0</v>
      </c>
      <c r="AJ93" s="16">
        <v>0</v>
      </c>
      <c r="AK93" s="16">
        <v>0</v>
      </c>
      <c r="AL93" s="16">
        <v>0</v>
      </c>
      <c r="AM93" s="16">
        <v>0</v>
      </c>
      <c r="AN93" s="16">
        <v>0</v>
      </c>
      <c r="AO93" s="16">
        <v>0</v>
      </c>
      <c r="AP93" s="16">
        <v>0</v>
      </c>
      <c r="AQ93" s="16">
        <v>0</v>
      </c>
      <c r="AR93" s="16">
        <v>0</v>
      </c>
      <c r="AS93" s="16">
        <v>0</v>
      </c>
      <c r="AT93" s="16">
        <v>0</v>
      </c>
      <c r="AU93" s="16">
        <v>0</v>
      </c>
      <c r="AV93" s="16">
        <v>0</v>
      </c>
      <c r="AW93" s="16">
        <v>0</v>
      </c>
      <c r="AX93" s="16">
        <v>0</v>
      </c>
      <c r="AY93" s="16">
        <v>0</v>
      </c>
      <c r="AZ93" s="16">
        <v>0</v>
      </c>
      <c r="BA93" s="16">
        <v>0</v>
      </c>
      <c r="BB93" s="18" t="str">
        <f t="shared" si="5"/>
        <v/>
      </c>
    </row>
    <row r="94" spans="1:54" x14ac:dyDescent="0.25">
      <c r="A94" s="8" t="s">
        <v>477</v>
      </c>
      <c r="B94" s="22">
        <f t="shared" si="3"/>
        <v>5</v>
      </c>
      <c r="C94" s="25">
        <v>4.7118055555555554</v>
      </c>
      <c r="D94" s="23">
        <v>1.1131944444444444</v>
      </c>
      <c r="E94" s="23">
        <v>2.9861111111111113E-2</v>
      </c>
      <c r="F94" s="15">
        <f t="shared" si="4"/>
        <v>1.1152777777777778</v>
      </c>
      <c r="G94" s="17" t="s">
        <v>145</v>
      </c>
      <c r="H94" s="16">
        <v>0</v>
      </c>
      <c r="I94" s="16">
        <v>0</v>
      </c>
      <c r="J94" s="16">
        <v>0</v>
      </c>
      <c r="K94" s="16">
        <v>0</v>
      </c>
      <c r="L94" s="16">
        <v>0</v>
      </c>
      <c r="M94" s="16">
        <v>0</v>
      </c>
      <c r="N94" s="16">
        <v>0</v>
      </c>
      <c r="O94" s="16">
        <v>0</v>
      </c>
      <c r="P94" s="16">
        <v>0</v>
      </c>
      <c r="Q94" s="16">
        <v>0</v>
      </c>
      <c r="R94" s="16">
        <v>0</v>
      </c>
      <c r="S94" s="16">
        <v>0</v>
      </c>
      <c r="T94" s="16">
        <v>0</v>
      </c>
      <c r="U94" s="16">
        <v>0</v>
      </c>
      <c r="V94" s="16">
        <v>0</v>
      </c>
      <c r="W94" s="16">
        <v>0</v>
      </c>
      <c r="X94" s="16">
        <v>0</v>
      </c>
      <c r="Y94" s="16">
        <v>0</v>
      </c>
      <c r="Z94" s="16">
        <v>0</v>
      </c>
      <c r="AA94" s="16">
        <v>0</v>
      </c>
      <c r="AB94" s="16">
        <v>0.46527777777777779</v>
      </c>
      <c r="AC94" s="16">
        <v>0</v>
      </c>
      <c r="AD94" s="16">
        <v>0</v>
      </c>
      <c r="AE94" s="16">
        <v>0</v>
      </c>
      <c r="AF94" s="16">
        <v>0</v>
      </c>
      <c r="AG94" s="16">
        <v>0</v>
      </c>
      <c r="AH94" s="16">
        <v>0.14930555555555555</v>
      </c>
      <c r="AI94" s="16">
        <v>0.18472222222222223</v>
      </c>
      <c r="AJ94" s="16">
        <v>0.23333333333333334</v>
      </c>
      <c r="AK94" s="16">
        <v>8.2638888888888887E-2</v>
      </c>
      <c r="AL94" s="16">
        <v>0</v>
      </c>
      <c r="AM94" s="16">
        <v>0</v>
      </c>
      <c r="AN94" s="16">
        <v>0</v>
      </c>
      <c r="AO94" s="16">
        <v>0</v>
      </c>
      <c r="AP94" s="16">
        <v>0</v>
      </c>
      <c r="AQ94" s="16">
        <v>0</v>
      </c>
      <c r="AR94" s="16">
        <v>0</v>
      </c>
      <c r="AS94" s="16">
        <v>0</v>
      </c>
      <c r="AT94" s="16">
        <v>0</v>
      </c>
      <c r="AU94" s="16">
        <v>0</v>
      </c>
      <c r="AV94" s="16">
        <v>0</v>
      </c>
      <c r="AW94" s="16">
        <v>0</v>
      </c>
      <c r="AX94" s="16">
        <v>0</v>
      </c>
      <c r="AY94" s="16">
        <v>0</v>
      </c>
      <c r="AZ94" s="16">
        <v>0</v>
      </c>
      <c r="BA94" s="16">
        <v>0</v>
      </c>
      <c r="BB94" s="18" t="str">
        <f t="shared" si="5"/>
        <v>Pārsniegums</v>
      </c>
    </row>
    <row r="95" spans="1:54" x14ac:dyDescent="0.25">
      <c r="A95" s="8" t="s">
        <v>478</v>
      </c>
      <c r="B95" s="22">
        <f t="shared" si="3"/>
        <v>1</v>
      </c>
      <c r="C95" s="25">
        <v>0.1076388888888889</v>
      </c>
      <c r="D95" s="23">
        <v>3.2638888888888891E-2</v>
      </c>
      <c r="E95" s="23">
        <v>6.2500000000000003E-3</v>
      </c>
      <c r="F95" s="15">
        <f t="shared" si="4"/>
        <v>3.3333333333333333E-2</v>
      </c>
      <c r="G95" s="17" t="s">
        <v>146</v>
      </c>
      <c r="H95" s="16">
        <v>0</v>
      </c>
      <c r="I95" s="16">
        <v>0</v>
      </c>
      <c r="J95" s="16">
        <v>0</v>
      </c>
      <c r="K95" s="16">
        <v>0</v>
      </c>
      <c r="L95" s="16">
        <v>0</v>
      </c>
      <c r="M95" s="16">
        <v>0</v>
      </c>
      <c r="N95" s="16">
        <v>0</v>
      </c>
      <c r="O95" s="16">
        <v>0</v>
      </c>
      <c r="P95" s="16">
        <v>0</v>
      </c>
      <c r="Q95" s="16">
        <v>0</v>
      </c>
      <c r="R95" s="16">
        <v>0</v>
      </c>
      <c r="S95" s="16">
        <v>0</v>
      </c>
      <c r="T95" s="16">
        <v>0</v>
      </c>
      <c r="U95" s="16">
        <v>0</v>
      </c>
      <c r="V95" s="16">
        <v>0</v>
      </c>
      <c r="W95" s="16">
        <v>0</v>
      </c>
      <c r="X95" s="16">
        <v>0</v>
      </c>
      <c r="Y95" s="16">
        <v>0</v>
      </c>
      <c r="Z95" s="16">
        <v>0</v>
      </c>
      <c r="AA95" s="16">
        <v>0</v>
      </c>
      <c r="AB95" s="16">
        <v>0</v>
      </c>
      <c r="AC95" s="16">
        <v>0</v>
      </c>
      <c r="AD95" s="16">
        <v>0</v>
      </c>
      <c r="AE95" s="16">
        <v>0</v>
      </c>
      <c r="AF95" s="16">
        <v>0</v>
      </c>
      <c r="AG95" s="16">
        <v>0</v>
      </c>
      <c r="AH95" s="16">
        <v>0</v>
      </c>
      <c r="AI95" s="16">
        <v>0</v>
      </c>
      <c r="AJ95" s="16">
        <v>0</v>
      </c>
      <c r="AK95" s="16">
        <v>0</v>
      </c>
      <c r="AL95" s="16">
        <v>0</v>
      </c>
      <c r="AM95" s="16">
        <v>0</v>
      </c>
      <c r="AN95" s="16">
        <v>0</v>
      </c>
      <c r="AO95" s="16">
        <v>0</v>
      </c>
      <c r="AP95" s="16">
        <v>0</v>
      </c>
      <c r="AQ95" s="16">
        <v>0</v>
      </c>
      <c r="AR95" s="16">
        <v>0</v>
      </c>
      <c r="AS95" s="16">
        <v>0</v>
      </c>
      <c r="AT95" s="16">
        <v>0</v>
      </c>
      <c r="AU95" s="16">
        <v>0</v>
      </c>
      <c r="AV95" s="16">
        <v>0</v>
      </c>
      <c r="AW95" s="16">
        <v>0</v>
      </c>
      <c r="AX95" s="16">
        <v>0</v>
      </c>
      <c r="AY95" s="16">
        <v>0</v>
      </c>
      <c r="AZ95" s="16">
        <v>3.3333333333333333E-2</v>
      </c>
      <c r="BA95" s="16">
        <v>0</v>
      </c>
      <c r="BB95" s="18" t="str">
        <f t="shared" si="5"/>
        <v/>
      </c>
    </row>
    <row r="96" spans="1:54" x14ac:dyDescent="0.25">
      <c r="A96" s="8" t="s">
        <v>479</v>
      </c>
      <c r="B96" s="22">
        <f t="shared" si="3"/>
        <v>1</v>
      </c>
      <c r="C96" s="25">
        <v>0.15347222222222223</v>
      </c>
      <c r="D96" s="23">
        <v>4.7222222222222221E-2</v>
      </c>
      <c r="E96" s="23">
        <v>7.6388888888888886E-3</v>
      </c>
      <c r="F96" s="15">
        <f t="shared" si="4"/>
        <v>4.791666666666667E-2</v>
      </c>
      <c r="G96" s="17" t="s">
        <v>147</v>
      </c>
      <c r="H96" s="16">
        <v>0</v>
      </c>
      <c r="I96" s="16">
        <v>0</v>
      </c>
      <c r="J96" s="16">
        <v>0</v>
      </c>
      <c r="K96" s="16">
        <v>0</v>
      </c>
      <c r="L96" s="16">
        <v>0</v>
      </c>
      <c r="M96" s="16">
        <v>0</v>
      </c>
      <c r="N96" s="16">
        <v>0</v>
      </c>
      <c r="O96" s="16">
        <v>0</v>
      </c>
      <c r="P96" s="16">
        <v>0</v>
      </c>
      <c r="Q96" s="16">
        <v>0</v>
      </c>
      <c r="R96" s="16">
        <v>0</v>
      </c>
      <c r="S96" s="16">
        <v>0</v>
      </c>
      <c r="T96" s="16">
        <v>0</v>
      </c>
      <c r="U96" s="16">
        <v>0</v>
      </c>
      <c r="V96" s="16">
        <v>0</v>
      </c>
      <c r="W96" s="16">
        <v>0</v>
      </c>
      <c r="X96" s="16">
        <v>0</v>
      </c>
      <c r="Y96" s="16">
        <v>0</v>
      </c>
      <c r="Z96" s="16">
        <v>0</v>
      </c>
      <c r="AA96" s="16">
        <v>0</v>
      </c>
      <c r="AB96" s="16">
        <v>0</v>
      </c>
      <c r="AC96" s="16">
        <v>0</v>
      </c>
      <c r="AD96" s="16">
        <v>0</v>
      </c>
      <c r="AE96" s="16">
        <v>0</v>
      </c>
      <c r="AF96" s="16">
        <v>0</v>
      </c>
      <c r="AG96" s="16">
        <v>0</v>
      </c>
      <c r="AH96" s="16">
        <v>0</v>
      </c>
      <c r="AI96" s="16">
        <v>0</v>
      </c>
      <c r="AJ96" s="16">
        <v>0</v>
      </c>
      <c r="AK96" s="16">
        <v>0</v>
      </c>
      <c r="AL96" s="16">
        <v>0</v>
      </c>
      <c r="AM96" s="16">
        <v>0</v>
      </c>
      <c r="AN96" s="16">
        <v>0</v>
      </c>
      <c r="AO96" s="16">
        <v>0</v>
      </c>
      <c r="AP96" s="16">
        <v>0</v>
      </c>
      <c r="AQ96" s="16">
        <v>0</v>
      </c>
      <c r="AR96" s="16">
        <v>0</v>
      </c>
      <c r="AS96" s="16">
        <v>0</v>
      </c>
      <c r="AT96" s="16">
        <v>0</v>
      </c>
      <c r="AU96" s="16">
        <v>0</v>
      </c>
      <c r="AV96" s="16">
        <v>0</v>
      </c>
      <c r="AW96" s="16">
        <v>0</v>
      </c>
      <c r="AX96" s="16">
        <v>0</v>
      </c>
      <c r="AY96" s="16">
        <v>0</v>
      </c>
      <c r="AZ96" s="16">
        <v>4.791666666666667E-2</v>
      </c>
      <c r="BA96" s="16">
        <v>0</v>
      </c>
      <c r="BB96" s="18" t="str">
        <f t="shared" si="5"/>
        <v/>
      </c>
    </row>
    <row r="97" spans="1:54" x14ac:dyDescent="0.25">
      <c r="A97" s="8" t="s">
        <v>480</v>
      </c>
      <c r="B97" s="22">
        <f t="shared" si="3"/>
        <v>6</v>
      </c>
      <c r="C97" s="25">
        <v>6.7618055555555552</v>
      </c>
      <c r="D97" s="23">
        <v>1.8229166666666667</v>
      </c>
      <c r="E97" s="23">
        <v>3.4722222222222224E-2</v>
      </c>
      <c r="F97" s="15">
        <f t="shared" si="4"/>
        <v>2.0430555555555556</v>
      </c>
      <c r="G97" s="17" t="s">
        <v>148</v>
      </c>
      <c r="H97" s="16">
        <v>0</v>
      </c>
      <c r="I97" s="16">
        <v>0</v>
      </c>
      <c r="J97" s="16">
        <v>0</v>
      </c>
      <c r="K97" s="16">
        <v>0</v>
      </c>
      <c r="L97" s="16">
        <v>0</v>
      </c>
      <c r="M97" s="16">
        <v>0</v>
      </c>
      <c r="N97" s="16">
        <v>0</v>
      </c>
      <c r="O97" s="16">
        <v>0</v>
      </c>
      <c r="P97" s="16">
        <v>0</v>
      </c>
      <c r="Q97" s="16">
        <v>0</v>
      </c>
      <c r="R97" s="16">
        <v>0</v>
      </c>
      <c r="S97" s="16">
        <v>0</v>
      </c>
      <c r="T97" s="16">
        <v>0</v>
      </c>
      <c r="U97" s="16">
        <v>0.22708333333333333</v>
      </c>
      <c r="V97" s="16">
        <v>1.0548611111111112</v>
      </c>
      <c r="W97" s="16">
        <v>0.35833333333333334</v>
      </c>
      <c r="X97" s="16">
        <v>0.16597222222222222</v>
      </c>
      <c r="Y97" s="16">
        <v>0</v>
      </c>
      <c r="Z97" s="16">
        <v>0</v>
      </c>
      <c r="AA97" s="16">
        <v>0.13611111111111113</v>
      </c>
      <c r="AB97" s="16">
        <v>0.10069444444444445</v>
      </c>
      <c r="AC97" s="16">
        <v>0</v>
      </c>
      <c r="AD97" s="16">
        <v>0</v>
      </c>
      <c r="AE97" s="16">
        <v>0</v>
      </c>
      <c r="AF97" s="16">
        <v>0</v>
      </c>
      <c r="AG97" s="16">
        <v>0</v>
      </c>
      <c r="AH97" s="16">
        <v>0</v>
      </c>
      <c r="AI97" s="16">
        <v>0</v>
      </c>
      <c r="AJ97" s="16">
        <v>0</v>
      </c>
      <c r="AK97" s="16">
        <v>0</v>
      </c>
      <c r="AL97" s="16">
        <v>0</v>
      </c>
      <c r="AM97" s="16">
        <v>0</v>
      </c>
      <c r="AN97" s="16">
        <v>0</v>
      </c>
      <c r="AO97" s="16">
        <v>0</v>
      </c>
      <c r="AP97" s="16">
        <v>0</v>
      </c>
      <c r="AQ97" s="16">
        <v>0</v>
      </c>
      <c r="AR97" s="16">
        <v>0</v>
      </c>
      <c r="AS97" s="16">
        <v>0</v>
      </c>
      <c r="AT97" s="16">
        <v>0</v>
      </c>
      <c r="AU97" s="16">
        <v>0</v>
      </c>
      <c r="AV97" s="16">
        <v>0</v>
      </c>
      <c r="AW97" s="16">
        <v>0</v>
      </c>
      <c r="AX97" s="16">
        <v>0</v>
      </c>
      <c r="AY97" s="16">
        <v>0</v>
      </c>
      <c r="AZ97" s="16">
        <v>0</v>
      </c>
      <c r="BA97" s="16">
        <v>0</v>
      </c>
      <c r="BB97" s="18" t="str">
        <f t="shared" si="5"/>
        <v>Pārsniegums</v>
      </c>
    </row>
    <row r="98" spans="1:54" x14ac:dyDescent="0.25">
      <c r="A98" s="8" t="s">
        <v>481</v>
      </c>
      <c r="B98" s="22">
        <f t="shared" si="3"/>
        <v>0</v>
      </c>
      <c r="C98" s="25">
        <v>0</v>
      </c>
      <c r="D98" s="23">
        <v>0</v>
      </c>
      <c r="E98" s="23">
        <v>0</v>
      </c>
      <c r="F98" s="15">
        <f t="shared" si="4"/>
        <v>0</v>
      </c>
      <c r="G98" s="17" t="s">
        <v>149</v>
      </c>
      <c r="H98" s="16">
        <v>0</v>
      </c>
      <c r="I98" s="16">
        <v>0</v>
      </c>
      <c r="J98" s="16">
        <v>0</v>
      </c>
      <c r="K98" s="16">
        <v>0</v>
      </c>
      <c r="L98" s="16">
        <v>0</v>
      </c>
      <c r="M98" s="16">
        <v>0</v>
      </c>
      <c r="N98" s="16">
        <v>0</v>
      </c>
      <c r="O98" s="16">
        <v>0</v>
      </c>
      <c r="P98" s="16">
        <v>0</v>
      </c>
      <c r="Q98" s="16">
        <v>0</v>
      </c>
      <c r="R98" s="16">
        <v>0</v>
      </c>
      <c r="S98" s="16">
        <v>0</v>
      </c>
      <c r="T98" s="16">
        <v>0</v>
      </c>
      <c r="U98" s="16">
        <v>0</v>
      </c>
      <c r="V98" s="16">
        <v>0</v>
      </c>
      <c r="W98" s="16">
        <v>0</v>
      </c>
      <c r="X98" s="16">
        <v>0</v>
      </c>
      <c r="Y98" s="16">
        <v>0</v>
      </c>
      <c r="Z98" s="16">
        <v>0</v>
      </c>
      <c r="AA98" s="16">
        <v>0</v>
      </c>
      <c r="AB98" s="16">
        <v>0</v>
      </c>
      <c r="AC98" s="16">
        <v>0</v>
      </c>
      <c r="AD98" s="16">
        <v>0</v>
      </c>
      <c r="AE98" s="16">
        <v>0</v>
      </c>
      <c r="AF98" s="16">
        <v>0</v>
      </c>
      <c r="AG98" s="16">
        <v>0</v>
      </c>
      <c r="AH98" s="16">
        <v>0</v>
      </c>
      <c r="AI98" s="16">
        <v>0</v>
      </c>
      <c r="AJ98" s="16">
        <v>0</v>
      </c>
      <c r="AK98" s="16">
        <v>0</v>
      </c>
      <c r="AL98" s="16">
        <v>0</v>
      </c>
      <c r="AM98" s="16">
        <v>0</v>
      </c>
      <c r="AN98" s="16">
        <v>0</v>
      </c>
      <c r="AO98" s="16">
        <v>0</v>
      </c>
      <c r="AP98" s="16">
        <v>0</v>
      </c>
      <c r="AQ98" s="16">
        <v>0</v>
      </c>
      <c r="AR98" s="16">
        <v>0</v>
      </c>
      <c r="AS98" s="16">
        <v>0</v>
      </c>
      <c r="AT98" s="16">
        <v>0</v>
      </c>
      <c r="AU98" s="16">
        <v>0</v>
      </c>
      <c r="AV98" s="16">
        <v>0</v>
      </c>
      <c r="AW98" s="16">
        <v>0</v>
      </c>
      <c r="AX98" s="16">
        <v>0</v>
      </c>
      <c r="AY98" s="16">
        <v>0</v>
      </c>
      <c r="AZ98" s="16">
        <v>0</v>
      </c>
      <c r="BA98" s="16">
        <v>0</v>
      </c>
      <c r="BB98" s="18" t="str">
        <f t="shared" si="5"/>
        <v/>
      </c>
    </row>
    <row r="99" spans="1:54" x14ac:dyDescent="0.25">
      <c r="A99" s="8" t="s">
        <v>482</v>
      </c>
      <c r="B99" s="22">
        <f t="shared" si="3"/>
        <v>0</v>
      </c>
      <c r="C99" s="25">
        <v>0</v>
      </c>
      <c r="D99" s="23">
        <v>0</v>
      </c>
      <c r="E99" s="23">
        <v>0</v>
      </c>
      <c r="F99" s="15">
        <f t="shared" si="4"/>
        <v>0</v>
      </c>
      <c r="G99" s="17" t="s">
        <v>150</v>
      </c>
      <c r="H99" s="16">
        <v>0</v>
      </c>
      <c r="I99" s="16">
        <v>0</v>
      </c>
      <c r="J99" s="16">
        <v>0</v>
      </c>
      <c r="K99" s="16">
        <v>0</v>
      </c>
      <c r="L99" s="16">
        <v>0</v>
      </c>
      <c r="M99" s="16">
        <v>0</v>
      </c>
      <c r="N99" s="16">
        <v>0</v>
      </c>
      <c r="O99" s="16">
        <v>0</v>
      </c>
      <c r="P99" s="16">
        <v>0</v>
      </c>
      <c r="Q99" s="16">
        <v>0</v>
      </c>
      <c r="R99" s="16">
        <v>0</v>
      </c>
      <c r="S99" s="16">
        <v>0</v>
      </c>
      <c r="T99" s="16">
        <v>0</v>
      </c>
      <c r="U99" s="16">
        <v>0</v>
      </c>
      <c r="V99" s="16">
        <v>0</v>
      </c>
      <c r="W99" s="16">
        <v>0</v>
      </c>
      <c r="X99" s="16">
        <v>0</v>
      </c>
      <c r="Y99" s="16">
        <v>0</v>
      </c>
      <c r="Z99" s="16">
        <v>0</v>
      </c>
      <c r="AA99" s="16">
        <v>0</v>
      </c>
      <c r="AB99" s="16">
        <v>0</v>
      </c>
      <c r="AC99" s="16">
        <v>0</v>
      </c>
      <c r="AD99" s="16">
        <v>0</v>
      </c>
      <c r="AE99" s="16">
        <v>0</v>
      </c>
      <c r="AF99" s="16">
        <v>0</v>
      </c>
      <c r="AG99" s="16">
        <v>0</v>
      </c>
      <c r="AH99" s="16">
        <v>0</v>
      </c>
      <c r="AI99" s="16">
        <v>0</v>
      </c>
      <c r="AJ99" s="16">
        <v>0</v>
      </c>
      <c r="AK99" s="16">
        <v>0</v>
      </c>
      <c r="AL99" s="16">
        <v>0</v>
      </c>
      <c r="AM99" s="16">
        <v>0</v>
      </c>
      <c r="AN99" s="16">
        <v>0</v>
      </c>
      <c r="AO99" s="16">
        <v>0</v>
      </c>
      <c r="AP99" s="16">
        <v>0</v>
      </c>
      <c r="AQ99" s="16">
        <v>0</v>
      </c>
      <c r="AR99" s="16">
        <v>0</v>
      </c>
      <c r="AS99" s="16">
        <v>0</v>
      </c>
      <c r="AT99" s="16">
        <v>0</v>
      </c>
      <c r="AU99" s="16">
        <v>0</v>
      </c>
      <c r="AV99" s="16">
        <v>0</v>
      </c>
      <c r="AW99" s="16">
        <v>0</v>
      </c>
      <c r="AX99" s="16">
        <v>0</v>
      </c>
      <c r="AY99" s="16">
        <v>0</v>
      </c>
      <c r="AZ99" s="16">
        <v>0</v>
      </c>
      <c r="BA99" s="16">
        <v>0</v>
      </c>
      <c r="BB99" s="18" t="str">
        <f t="shared" si="5"/>
        <v/>
      </c>
    </row>
    <row r="100" spans="1:54" x14ac:dyDescent="0.25">
      <c r="A100" s="8" t="s">
        <v>483</v>
      </c>
      <c r="B100" s="22">
        <f t="shared" si="3"/>
        <v>1</v>
      </c>
      <c r="C100" s="25">
        <v>0.87361111111111112</v>
      </c>
      <c r="D100" s="23">
        <v>0.12361111111111112</v>
      </c>
      <c r="E100" s="23">
        <v>2.013888888888889E-2</v>
      </c>
      <c r="F100" s="15">
        <f t="shared" si="4"/>
        <v>0.12569444444444444</v>
      </c>
      <c r="G100" s="17" t="s">
        <v>151</v>
      </c>
      <c r="H100" s="16">
        <v>0</v>
      </c>
      <c r="I100" s="16">
        <v>0.12569444444444444</v>
      </c>
      <c r="J100" s="16">
        <v>0</v>
      </c>
      <c r="K100" s="16">
        <v>0</v>
      </c>
      <c r="L100" s="16">
        <v>0</v>
      </c>
      <c r="M100" s="16">
        <v>0</v>
      </c>
      <c r="N100" s="16">
        <v>0</v>
      </c>
      <c r="O100" s="16">
        <v>0</v>
      </c>
      <c r="P100" s="16">
        <v>0</v>
      </c>
      <c r="Q100" s="16">
        <v>0</v>
      </c>
      <c r="R100" s="16">
        <v>0</v>
      </c>
      <c r="S100" s="16">
        <v>0</v>
      </c>
      <c r="T100" s="16">
        <v>0</v>
      </c>
      <c r="U100" s="16">
        <v>0</v>
      </c>
      <c r="V100" s="16">
        <v>0</v>
      </c>
      <c r="W100" s="16">
        <v>0</v>
      </c>
      <c r="X100" s="16">
        <v>0</v>
      </c>
      <c r="Y100" s="16">
        <v>0</v>
      </c>
      <c r="Z100" s="16">
        <v>0</v>
      </c>
      <c r="AA100" s="16">
        <v>0</v>
      </c>
      <c r="AB100" s="16">
        <v>0</v>
      </c>
      <c r="AC100" s="16">
        <v>0</v>
      </c>
      <c r="AD100" s="16">
        <v>0</v>
      </c>
      <c r="AE100" s="16">
        <v>0</v>
      </c>
      <c r="AF100" s="16">
        <v>0</v>
      </c>
      <c r="AG100" s="16">
        <v>0</v>
      </c>
      <c r="AH100" s="16">
        <v>0</v>
      </c>
      <c r="AI100" s="16">
        <v>0</v>
      </c>
      <c r="AJ100" s="16">
        <v>0</v>
      </c>
      <c r="AK100" s="16">
        <v>0</v>
      </c>
      <c r="AL100" s="16">
        <v>0</v>
      </c>
      <c r="AM100" s="16">
        <v>0</v>
      </c>
      <c r="AN100" s="16">
        <v>0</v>
      </c>
      <c r="AO100" s="16">
        <v>0</v>
      </c>
      <c r="AP100" s="16">
        <v>0</v>
      </c>
      <c r="AQ100" s="16">
        <v>0</v>
      </c>
      <c r="AR100" s="16">
        <v>0</v>
      </c>
      <c r="AS100" s="16">
        <v>0</v>
      </c>
      <c r="AT100" s="16">
        <v>0</v>
      </c>
      <c r="AU100" s="16">
        <v>0</v>
      </c>
      <c r="AV100" s="16">
        <v>0</v>
      </c>
      <c r="AW100" s="16">
        <v>0</v>
      </c>
      <c r="AX100" s="16">
        <v>0</v>
      </c>
      <c r="AY100" s="16">
        <v>0</v>
      </c>
      <c r="AZ100" s="16">
        <v>0</v>
      </c>
      <c r="BA100" s="16">
        <v>0</v>
      </c>
      <c r="BB100" s="18" t="str">
        <f t="shared" si="5"/>
        <v/>
      </c>
    </row>
    <row r="101" spans="1:54" x14ac:dyDescent="0.25">
      <c r="A101" s="8" t="s">
        <v>484</v>
      </c>
      <c r="B101" s="22">
        <f t="shared" si="3"/>
        <v>1</v>
      </c>
      <c r="C101" s="25">
        <v>0.8979166666666667</v>
      </c>
      <c r="D101" s="23">
        <v>0.12708333333333333</v>
      </c>
      <c r="E101" s="23">
        <v>2.0833333333333332E-2</v>
      </c>
      <c r="F101" s="15">
        <f t="shared" si="4"/>
        <v>0.12986111111111112</v>
      </c>
      <c r="G101" s="17" t="s">
        <v>152</v>
      </c>
      <c r="H101" s="16">
        <v>0</v>
      </c>
      <c r="I101" s="16">
        <v>0.12986111111111112</v>
      </c>
      <c r="J101" s="16">
        <v>0</v>
      </c>
      <c r="K101" s="16">
        <v>0</v>
      </c>
      <c r="L101" s="16">
        <v>0</v>
      </c>
      <c r="M101" s="16">
        <v>0</v>
      </c>
      <c r="N101" s="16">
        <v>0</v>
      </c>
      <c r="O101" s="16">
        <v>0</v>
      </c>
      <c r="P101" s="16">
        <v>0</v>
      </c>
      <c r="Q101" s="16">
        <v>0</v>
      </c>
      <c r="R101" s="16">
        <v>0</v>
      </c>
      <c r="S101" s="16">
        <v>0</v>
      </c>
      <c r="T101" s="16">
        <v>0</v>
      </c>
      <c r="U101" s="16">
        <v>0</v>
      </c>
      <c r="V101" s="16">
        <v>0</v>
      </c>
      <c r="W101" s="16">
        <v>0</v>
      </c>
      <c r="X101" s="16">
        <v>0</v>
      </c>
      <c r="Y101" s="16">
        <v>0</v>
      </c>
      <c r="Z101" s="16">
        <v>0</v>
      </c>
      <c r="AA101" s="16">
        <v>0</v>
      </c>
      <c r="AB101" s="16">
        <v>0</v>
      </c>
      <c r="AC101" s="16">
        <v>0</v>
      </c>
      <c r="AD101" s="16">
        <v>0</v>
      </c>
      <c r="AE101" s="16">
        <v>0</v>
      </c>
      <c r="AF101" s="16">
        <v>0</v>
      </c>
      <c r="AG101" s="16">
        <v>0</v>
      </c>
      <c r="AH101" s="16">
        <v>0</v>
      </c>
      <c r="AI101" s="16">
        <v>0</v>
      </c>
      <c r="AJ101" s="16">
        <v>0</v>
      </c>
      <c r="AK101" s="16">
        <v>0</v>
      </c>
      <c r="AL101" s="16">
        <v>0</v>
      </c>
      <c r="AM101" s="16">
        <v>0</v>
      </c>
      <c r="AN101" s="16">
        <v>0</v>
      </c>
      <c r="AO101" s="16">
        <v>0</v>
      </c>
      <c r="AP101" s="16">
        <v>0</v>
      </c>
      <c r="AQ101" s="16">
        <v>0</v>
      </c>
      <c r="AR101" s="16">
        <v>0</v>
      </c>
      <c r="AS101" s="16">
        <v>0</v>
      </c>
      <c r="AT101" s="16">
        <v>0</v>
      </c>
      <c r="AU101" s="16">
        <v>0</v>
      </c>
      <c r="AV101" s="16">
        <v>0</v>
      </c>
      <c r="AW101" s="16">
        <v>0</v>
      </c>
      <c r="AX101" s="16">
        <v>0</v>
      </c>
      <c r="AY101" s="16">
        <v>0</v>
      </c>
      <c r="AZ101" s="16">
        <v>0</v>
      </c>
      <c r="BA101" s="16">
        <v>0</v>
      </c>
      <c r="BB101" s="18" t="str">
        <f t="shared" si="5"/>
        <v/>
      </c>
    </row>
    <row r="102" spans="1:54" x14ac:dyDescent="0.25">
      <c r="A102" s="8" t="s">
        <v>485</v>
      </c>
      <c r="B102" s="22">
        <f t="shared" si="3"/>
        <v>1</v>
      </c>
      <c r="C102" s="25">
        <v>0.56666666666666665</v>
      </c>
      <c r="D102" s="23">
        <v>0.20833333333333334</v>
      </c>
      <c r="E102" s="23">
        <v>1.7361111111111112E-2</v>
      </c>
      <c r="F102" s="15">
        <f t="shared" si="4"/>
        <v>0.2076388888888889</v>
      </c>
      <c r="G102" s="17" t="s">
        <v>153</v>
      </c>
      <c r="H102" s="16">
        <v>0</v>
      </c>
      <c r="I102" s="16">
        <v>0</v>
      </c>
      <c r="J102" s="16">
        <v>0</v>
      </c>
      <c r="K102" s="16">
        <v>0</v>
      </c>
      <c r="L102" s="16">
        <v>0</v>
      </c>
      <c r="M102" s="16">
        <v>0</v>
      </c>
      <c r="N102" s="16">
        <v>0</v>
      </c>
      <c r="O102" s="16">
        <v>0</v>
      </c>
      <c r="P102" s="16">
        <v>0</v>
      </c>
      <c r="Q102" s="16">
        <v>0</v>
      </c>
      <c r="R102" s="16">
        <v>0</v>
      </c>
      <c r="S102" s="16">
        <v>0</v>
      </c>
      <c r="T102" s="16">
        <v>0</v>
      </c>
      <c r="U102" s="16">
        <v>0</v>
      </c>
      <c r="V102" s="16">
        <v>0</v>
      </c>
      <c r="W102" s="16">
        <v>0</v>
      </c>
      <c r="X102" s="16">
        <v>0</v>
      </c>
      <c r="Y102" s="16">
        <v>0</v>
      </c>
      <c r="Z102" s="16">
        <v>0</v>
      </c>
      <c r="AA102" s="16">
        <v>0</v>
      </c>
      <c r="AB102" s="16">
        <v>0</v>
      </c>
      <c r="AC102" s="16">
        <v>0</v>
      </c>
      <c r="AD102" s="16">
        <v>0</v>
      </c>
      <c r="AE102" s="16">
        <v>0</v>
      </c>
      <c r="AF102" s="16">
        <v>0</v>
      </c>
      <c r="AG102" s="16">
        <v>0</v>
      </c>
      <c r="AH102" s="16">
        <v>0</v>
      </c>
      <c r="AI102" s="16">
        <v>0</v>
      </c>
      <c r="AJ102" s="16">
        <v>0.2076388888888889</v>
      </c>
      <c r="AK102" s="16">
        <v>0</v>
      </c>
      <c r="AL102" s="16">
        <v>0</v>
      </c>
      <c r="AM102" s="16">
        <v>0</v>
      </c>
      <c r="AN102" s="16">
        <v>0</v>
      </c>
      <c r="AO102" s="16">
        <v>0</v>
      </c>
      <c r="AP102" s="16">
        <v>0</v>
      </c>
      <c r="AQ102" s="16">
        <v>0</v>
      </c>
      <c r="AR102" s="16">
        <v>0</v>
      </c>
      <c r="AS102" s="16">
        <v>0</v>
      </c>
      <c r="AT102" s="16">
        <v>0</v>
      </c>
      <c r="AU102" s="16">
        <v>0</v>
      </c>
      <c r="AV102" s="16">
        <v>0</v>
      </c>
      <c r="AW102" s="16">
        <v>0</v>
      </c>
      <c r="AX102" s="16">
        <v>0</v>
      </c>
      <c r="AY102" s="16">
        <v>0</v>
      </c>
      <c r="AZ102" s="16">
        <v>0</v>
      </c>
      <c r="BA102" s="16">
        <v>0</v>
      </c>
      <c r="BB102" s="18" t="str">
        <f t="shared" si="5"/>
        <v/>
      </c>
    </row>
    <row r="103" spans="1:54" x14ac:dyDescent="0.25">
      <c r="A103" s="8" t="s">
        <v>486</v>
      </c>
      <c r="B103" s="22">
        <f t="shared" si="3"/>
        <v>2</v>
      </c>
      <c r="C103" s="25">
        <v>2.6493055555555554</v>
      </c>
      <c r="D103" s="23">
        <v>0.87847222222222221</v>
      </c>
      <c r="E103" s="23">
        <v>3.888888888888889E-2</v>
      </c>
      <c r="F103" s="15">
        <f t="shared" si="4"/>
        <v>1.3111111111111113</v>
      </c>
      <c r="G103" s="17" t="s">
        <v>154</v>
      </c>
      <c r="H103" s="16">
        <v>0</v>
      </c>
      <c r="I103" s="16">
        <v>0</v>
      </c>
      <c r="J103" s="16">
        <v>0</v>
      </c>
      <c r="K103" s="16">
        <v>0</v>
      </c>
      <c r="L103" s="16">
        <v>0</v>
      </c>
      <c r="M103" s="16">
        <v>0</v>
      </c>
      <c r="N103" s="16">
        <v>0</v>
      </c>
      <c r="O103" s="16">
        <v>0</v>
      </c>
      <c r="P103" s="16">
        <v>0</v>
      </c>
      <c r="Q103" s="16">
        <v>0</v>
      </c>
      <c r="R103" s="16">
        <v>0</v>
      </c>
      <c r="S103" s="16">
        <v>0</v>
      </c>
      <c r="T103" s="16">
        <v>0</v>
      </c>
      <c r="U103" s="16">
        <v>0</v>
      </c>
      <c r="V103" s="16">
        <v>0</v>
      </c>
      <c r="W103" s="16">
        <v>0</v>
      </c>
      <c r="X103" s="16">
        <v>0</v>
      </c>
      <c r="Y103" s="16">
        <v>0</v>
      </c>
      <c r="Z103" s="16">
        <v>0</v>
      </c>
      <c r="AA103" s="16">
        <v>0</v>
      </c>
      <c r="AB103" s="16">
        <v>0</v>
      </c>
      <c r="AC103" s="16">
        <v>0</v>
      </c>
      <c r="AD103" s="16">
        <v>0</v>
      </c>
      <c r="AE103" s="16">
        <v>0</v>
      </c>
      <c r="AF103" s="16">
        <v>0</v>
      </c>
      <c r="AG103" s="16">
        <v>0</v>
      </c>
      <c r="AH103" s="16">
        <v>0</v>
      </c>
      <c r="AI103" s="16">
        <v>0</v>
      </c>
      <c r="AJ103" s="16">
        <v>0</v>
      </c>
      <c r="AK103" s="16">
        <v>0</v>
      </c>
      <c r="AL103" s="16">
        <v>0</v>
      </c>
      <c r="AM103" s="16">
        <v>0</v>
      </c>
      <c r="AN103" s="16">
        <v>0.52152777777777781</v>
      </c>
      <c r="AO103" s="16">
        <v>0.78958333333333341</v>
      </c>
      <c r="AP103" s="16">
        <v>0</v>
      </c>
      <c r="AQ103" s="16">
        <v>0</v>
      </c>
      <c r="AR103" s="16">
        <v>0</v>
      </c>
      <c r="AS103" s="16">
        <v>0</v>
      </c>
      <c r="AT103" s="16">
        <v>0</v>
      </c>
      <c r="AU103" s="16">
        <v>0</v>
      </c>
      <c r="AV103" s="16">
        <v>0</v>
      </c>
      <c r="AW103" s="16">
        <v>0</v>
      </c>
      <c r="AX103" s="16">
        <v>0</v>
      </c>
      <c r="AY103" s="16">
        <v>0</v>
      </c>
      <c r="AZ103" s="16">
        <v>0</v>
      </c>
      <c r="BA103" s="16">
        <v>0</v>
      </c>
      <c r="BB103" s="18" t="str">
        <f t="shared" si="5"/>
        <v>Pārsniegums</v>
      </c>
    </row>
    <row r="104" spans="1:54" x14ac:dyDescent="0.25">
      <c r="A104" s="8" t="s">
        <v>487</v>
      </c>
      <c r="B104" s="22">
        <f t="shared" si="3"/>
        <v>0</v>
      </c>
      <c r="C104" s="25">
        <v>0</v>
      </c>
      <c r="D104" s="23">
        <v>0</v>
      </c>
      <c r="E104" s="23">
        <v>0</v>
      </c>
      <c r="F104" s="15">
        <f t="shared" si="4"/>
        <v>0</v>
      </c>
      <c r="G104" s="17" t="s">
        <v>155</v>
      </c>
      <c r="H104" s="16">
        <v>0</v>
      </c>
      <c r="I104" s="16">
        <v>0</v>
      </c>
      <c r="J104" s="16">
        <v>0</v>
      </c>
      <c r="K104" s="16">
        <v>0</v>
      </c>
      <c r="L104" s="16">
        <v>0</v>
      </c>
      <c r="M104" s="16">
        <v>0</v>
      </c>
      <c r="N104" s="16">
        <v>0</v>
      </c>
      <c r="O104" s="16">
        <v>0</v>
      </c>
      <c r="P104" s="16">
        <v>0</v>
      </c>
      <c r="Q104" s="16">
        <v>0</v>
      </c>
      <c r="R104" s="16">
        <v>0</v>
      </c>
      <c r="S104" s="16">
        <v>0</v>
      </c>
      <c r="T104" s="16">
        <v>0</v>
      </c>
      <c r="U104" s="16">
        <v>0</v>
      </c>
      <c r="V104" s="16">
        <v>0</v>
      </c>
      <c r="W104" s="16">
        <v>0</v>
      </c>
      <c r="X104" s="16">
        <v>0</v>
      </c>
      <c r="Y104" s="16">
        <v>0</v>
      </c>
      <c r="Z104" s="16">
        <v>0</v>
      </c>
      <c r="AA104" s="16">
        <v>0</v>
      </c>
      <c r="AB104" s="16">
        <v>0</v>
      </c>
      <c r="AC104" s="16">
        <v>0</v>
      </c>
      <c r="AD104" s="16">
        <v>0</v>
      </c>
      <c r="AE104" s="16">
        <v>0</v>
      </c>
      <c r="AF104" s="16">
        <v>0</v>
      </c>
      <c r="AG104" s="16">
        <v>0</v>
      </c>
      <c r="AH104" s="16">
        <v>0</v>
      </c>
      <c r="AI104" s="16">
        <v>0</v>
      </c>
      <c r="AJ104" s="16">
        <v>0</v>
      </c>
      <c r="AK104" s="16">
        <v>0</v>
      </c>
      <c r="AL104" s="16">
        <v>0</v>
      </c>
      <c r="AM104" s="16">
        <v>0</v>
      </c>
      <c r="AN104" s="16">
        <v>0</v>
      </c>
      <c r="AO104" s="16">
        <v>0</v>
      </c>
      <c r="AP104" s="16">
        <v>0</v>
      </c>
      <c r="AQ104" s="16">
        <v>0</v>
      </c>
      <c r="AR104" s="16">
        <v>0</v>
      </c>
      <c r="AS104" s="16">
        <v>0</v>
      </c>
      <c r="AT104" s="16">
        <v>0</v>
      </c>
      <c r="AU104" s="16">
        <v>0</v>
      </c>
      <c r="AV104" s="16">
        <v>0</v>
      </c>
      <c r="AW104" s="16">
        <v>0</v>
      </c>
      <c r="AX104" s="16">
        <v>0</v>
      </c>
      <c r="AY104" s="16">
        <v>0</v>
      </c>
      <c r="AZ104" s="16">
        <v>0</v>
      </c>
      <c r="BA104" s="16">
        <v>0</v>
      </c>
      <c r="BB104" s="18" t="str">
        <f t="shared" si="5"/>
        <v/>
      </c>
    </row>
    <row r="105" spans="1:54" x14ac:dyDescent="0.25">
      <c r="A105" s="8" t="s">
        <v>488</v>
      </c>
      <c r="B105" s="22">
        <f t="shared" si="3"/>
        <v>0</v>
      </c>
      <c r="C105" s="25">
        <v>0</v>
      </c>
      <c r="D105" s="23">
        <v>0</v>
      </c>
      <c r="E105" s="23">
        <v>0</v>
      </c>
      <c r="F105" s="15">
        <f t="shared" si="4"/>
        <v>0</v>
      </c>
      <c r="G105" s="17" t="s">
        <v>156</v>
      </c>
      <c r="H105" s="16">
        <v>0</v>
      </c>
      <c r="I105" s="16">
        <v>0</v>
      </c>
      <c r="J105" s="16">
        <v>0</v>
      </c>
      <c r="K105" s="16">
        <v>0</v>
      </c>
      <c r="L105" s="16">
        <v>0</v>
      </c>
      <c r="M105" s="16">
        <v>0</v>
      </c>
      <c r="N105" s="16">
        <v>0</v>
      </c>
      <c r="O105" s="16">
        <v>0</v>
      </c>
      <c r="P105" s="16">
        <v>0</v>
      </c>
      <c r="Q105" s="16">
        <v>0</v>
      </c>
      <c r="R105" s="16">
        <v>0</v>
      </c>
      <c r="S105" s="16">
        <v>0</v>
      </c>
      <c r="T105" s="16">
        <v>0</v>
      </c>
      <c r="U105" s="16">
        <v>0</v>
      </c>
      <c r="V105" s="16">
        <v>0</v>
      </c>
      <c r="W105" s="16">
        <v>0</v>
      </c>
      <c r="X105" s="16">
        <v>0</v>
      </c>
      <c r="Y105" s="16">
        <v>0</v>
      </c>
      <c r="Z105" s="16">
        <v>0</v>
      </c>
      <c r="AA105" s="16">
        <v>0</v>
      </c>
      <c r="AB105" s="16">
        <v>0</v>
      </c>
      <c r="AC105" s="16">
        <v>0</v>
      </c>
      <c r="AD105" s="16">
        <v>0</v>
      </c>
      <c r="AE105" s="16">
        <v>0</v>
      </c>
      <c r="AF105" s="16">
        <v>0</v>
      </c>
      <c r="AG105" s="16">
        <v>0</v>
      </c>
      <c r="AH105" s="16">
        <v>0</v>
      </c>
      <c r="AI105" s="16">
        <v>0</v>
      </c>
      <c r="AJ105" s="16">
        <v>0</v>
      </c>
      <c r="AK105" s="16">
        <v>0</v>
      </c>
      <c r="AL105" s="16">
        <v>0</v>
      </c>
      <c r="AM105" s="16">
        <v>0</v>
      </c>
      <c r="AN105" s="16">
        <v>0</v>
      </c>
      <c r="AO105" s="16">
        <v>0</v>
      </c>
      <c r="AP105" s="16">
        <v>0</v>
      </c>
      <c r="AQ105" s="16">
        <v>0</v>
      </c>
      <c r="AR105" s="16">
        <v>0</v>
      </c>
      <c r="AS105" s="16">
        <v>0</v>
      </c>
      <c r="AT105" s="16">
        <v>0</v>
      </c>
      <c r="AU105" s="16">
        <v>0</v>
      </c>
      <c r="AV105" s="16">
        <v>0</v>
      </c>
      <c r="AW105" s="16">
        <v>0</v>
      </c>
      <c r="AX105" s="16">
        <v>0</v>
      </c>
      <c r="AY105" s="16">
        <v>0</v>
      </c>
      <c r="AZ105" s="16">
        <v>0</v>
      </c>
      <c r="BA105" s="16">
        <v>0</v>
      </c>
      <c r="BB105" s="18" t="str">
        <f t="shared" si="5"/>
        <v/>
      </c>
    </row>
    <row r="106" spans="1:54" x14ac:dyDescent="0.25">
      <c r="A106" s="8" t="s">
        <v>489</v>
      </c>
      <c r="B106" s="22">
        <f t="shared" si="3"/>
        <v>1</v>
      </c>
      <c r="C106" s="25">
        <v>0.39861111111111114</v>
      </c>
      <c r="D106" s="23">
        <v>0.13333333333333333</v>
      </c>
      <c r="E106" s="23">
        <v>1.5972222222222221E-2</v>
      </c>
      <c r="F106" s="15">
        <f t="shared" si="4"/>
        <v>0.13263888888888889</v>
      </c>
      <c r="G106" s="17" t="s">
        <v>157</v>
      </c>
      <c r="H106" s="16">
        <v>0</v>
      </c>
      <c r="I106" s="16">
        <v>0</v>
      </c>
      <c r="J106" s="16">
        <v>0</v>
      </c>
      <c r="K106" s="16">
        <v>0</v>
      </c>
      <c r="L106" s="16">
        <v>0</v>
      </c>
      <c r="M106" s="16">
        <v>0</v>
      </c>
      <c r="N106" s="16">
        <v>0</v>
      </c>
      <c r="O106" s="16">
        <v>0</v>
      </c>
      <c r="P106" s="16">
        <v>0</v>
      </c>
      <c r="Q106" s="16">
        <v>0</v>
      </c>
      <c r="R106" s="16">
        <v>0</v>
      </c>
      <c r="S106" s="16">
        <v>0</v>
      </c>
      <c r="T106" s="16">
        <v>0</v>
      </c>
      <c r="U106" s="16">
        <v>0</v>
      </c>
      <c r="V106" s="16">
        <v>0</v>
      </c>
      <c r="W106" s="16">
        <v>0.13263888888888889</v>
      </c>
      <c r="X106" s="16">
        <v>0</v>
      </c>
      <c r="Y106" s="16">
        <v>0</v>
      </c>
      <c r="Z106" s="16">
        <v>0</v>
      </c>
      <c r="AA106" s="16">
        <v>0</v>
      </c>
      <c r="AB106" s="16">
        <v>0</v>
      </c>
      <c r="AC106" s="16">
        <v>0</v>
      </c>
      <c r="AD106" s="16">
        <v>0</v>
      </c>
      <c r="AE106" s="16">
        <v>0</v>
      </c>
      <c r="AF106" s="16">
        <v>0</v>
      </c>
      <c r="AG106" s="16">
        <v>0</v>
      </c>
      <c r="AH106" s="16">
        <v>0</v>
      </c>
      <c r="AI106" s="16">
        <v>0</v>
      </c>
      <c r="AJ106" s="16">
        <v>0</v>
      </c>
      <c r="AK106" s="16">
        <v>0</v>
      </c>
      <c r="AL106" s="16">
        <v>0</v>
      </c>
      <c r="AM106" s="16">
        <v>0</v>
      </c>
      <c r="AN106" s="16">
        <v>0</v>
      </c>
      <c r="AO106" s="16">
        <v>0</v>
      </c>
      <c r="AP106" s="16">
        <v>0</v>
      </c>
      <c r="AQ106" s="16">
        <v>0</v>
      </c>
      <c r="AR106" s="16">
        <v>0</v>
      </c>
      <c r="AS106" s="16">
        <v>0</v>
      </c>
      <c r="AT106" s="16">
        <v>0</v>
      </c>
      <c r="AU106" s="16">
        <v>0</v>
      </c>
      <c r="AV106" s="16">
        <v>0</v>
      </c>
      <c r="AW106" s="16">
        <v>0</v>
      </c>
      <c r="AX106" s="16">
        <v>0</v>
      </c>
      <c r="AY106" s="16">
        <v>0</v>
      </c>
      <c r="AZ106" s="16">
        <v>0</v>
      </c>
      <c r="BA106" s="16">
        <v>0</v>
      </c>
      <c r="BB106" s="18" t="str">
        <f t="shared" si="5"/>
        <v/>
      </c>
    </row>
    <row r="107" spans="1:54" x14ac:dyDescent="0.25">
      <c r="A107" s="8" t="s">
        <v>490</v>
      </c>
      <c r="B107" s="22">
        <f t="shared" si="3"/>
        <v>0</v>
      </c>
      <c r="C107" s="25">
        <v>0</v>
      </c>
      <c r="D107" s="23">
        <v>0</v>
      </c>
      <c r="E107" s="23">
        <v>0</v>
      </c>
      <c r="F107" s="15">
        <f t="shared" si="4"/>
        <v>0</v>
      </c>
      <c r="G107" s="17" t="s">
        <v>158</v>
      </c>
      <c r="H107" s="16">
        <v>0</v>
      </c>
      <c r="I107" s="16">
        <v>0</v>
      </c>
      <c r="J107" s="16">
        <v>0</v>
      </c>
      <c r="K107" s="16">
        <v>0</v>
      </c>
      <c r="L107" s="16">
        <v>0</v>
      </c>
      <c r="M107" s="16">
        <v>0</v>
      </c>
      <c r="N107" s="16">
        <v>0</v>
      </c>
      <c r="O107" s="16">
        <v>0</v>
      </c>
      <c r="P107" s="16">
        <v>0</v>
      </c>
      <c r="Q107" s="16">
        <v>0</v>
      </c>
      <c r="R107" s="16">
        <v>0</v>
      </c>
      <c r="S107" s="16">
        <v>0</v>
      </c>
      <c r="T107" s="16">
        <v>0</v>
      </c>
      <c r="U107" s="16">
        <v>0</v>
      </c>
      <c r="V107" s="16">
        <v>0</v>
      </c>
      <c r="W107" s="16">
        <v>0</v>
      </c>
      <c r="X107" s="16">
        <v>0</v>
      </c>
      <c r="Y107" s="16">
        <v>0</v>
      </c>
      <c r="Z107" s="16">
        <v>0</v>
      </c>
      <c r="AA107" s="16">
        <v>0</v>
      </c>
      <c r="AB107" s="16">
        <v>0</v>
      </c>
      <c r="AC107" s="16">
        <v>0</v>
      </c>
      <c r="AD107" s="16">
        <v>0</v>
      </c>
      <c r="AE107" s="16">
        <v>0</v>
      </c>
      <c r="AF107" s="16">
        <v>0</v>
      </c>
      <c r="AG107" s="16">
        <v>0</v>
      </c>
      <c r="AH107" s="16">
        <v>0</v>
      </c>
      <c r="AI107" s="16">
        <v>0</v>
      </c>
      <c r="AJ107" s="16">
        <v>0</v>
      </c>
      <c r="AK107" s="16">
        <v>0</v>
      </c>
      <c r="AL107" s="16">
        <v>0</v>
      </c>
      <c r="AM107" s="16">
        <v>0</v>
      </c>
      <c r="AN107" s="16">
        <v>0</v>
      </c>
      <c r="AO107" s="16">
        <v>0</v>
      </c>
      <c r="AP107" s="16">
        <v>0</v>
      </c>
      <c r="AQ107" s="16">
        <v>0</v>
      </c>
      <c r="AR107" s="16">
        <v>0</v>
      </c>
      <c r="AS107" s="16">
        <v>0</v>
      </c>
      <c r="AT107" s="16">
        <v>0</v>
      </c>
      <c r="AU107" s="16">
        <v>0</v>
      </c>
      <c r="AV107" s="16">
        <v>0</v>
      </c>
      <c r="AW107" s="16">
        <v>0</v>
      </c>
      <c r="AX107" s="16">
        <v>0</v>
      </c>
      <c r="AY107" s="16">
        <v>0</v>
      </c>
      <c r="AZ107" s="16">
        <v>0</v>
      </c>
      <c r="BA107" s="16">
        <v>0</v>
      </c>
      <c r="BB107" s="18" t="str">
        <f t="shared" si="5"/>
        <v/>
      </c>
    </row>
    <row r="108" spans="1:54" x14ac:dyDescent="0.25">
      <c r="A108" s="8" t="s">
        <v>491</v>
      </c>
      <c r="B108" s="22">
        <f t="shared" si="3"/>
        <v>1</v>
      </c>
      <c r="C108" s="25">
        <v>1.0465277777777777</v>
      </c>
      <c r="D108" s="23">
        <v>0.16458333333333333</v>
      </c>
      <c r="E108" s="23">
        <v>1.7361111111111112E-2</v>
      </c>
      <c r="F108" s="15">
        <f t="shared" si="4"/>
        <v>0.16805555555555557</v>
      </c>
      <c r="G108" s="17" t="s">
        <v>159</v>
      </c>
      <c r="H108" s="16">
        <v>0</v>
      </c>
      <c r="I108" s="16">
        <v>0</v>
      </c>
      <c r="J108" s="16">
        <v>0</v>
      </c>
      <c r="K108" s="16">
        <v>0</v>
      </c>
      <c r="L108" s="16">
        <v>0</v>
      </c>
      <c r="M108" s="16">
        <v>0</v>
      </c>
      <c r="N108" s="16">
        <v>0</v>
      </c>
      <c r="O108" s="16">
        <v>0</v>
      </c>
      <c r="P108" s="16">
        <v>0.16805555555555557</v>
      </c>
      <c r="Q108" s="16">
        <v>0</v>
      </c>
      <c r="R108" s="16">
        <v>0</v>
      </c>
      <c r="S108" s="16">
        <v>0</v>
      </c>
      <c r="T108" s="16">
        <v>0</v>
      </c>
      <c r="U108" s="16">
        <v>0</v>
      </c>
      <c r="V108" s="16">
        <v>0</v>
      </c>
      <c r="W108" s="16">
        <v>0</v>
      </c>
      <c r="X108" s="16">
        <v>0</v>
      </c>
      <c r="Y108" s="16">
        <v>0</v>
      </c>
      <c r="Z108" s="16">
        <v>0</v>
      </c>
      <c r="AA108" s="16">
        <v>0</v>
      </c>
      <c r="AB108" s="16">
        <v>0</v>
      </c>
      <c r="AC108" s="16">
        <v>0</v>
      </c>
      <c r="AD108" s="16">
        <v>0</v>
      </c>
      <c r="AE108" s="16">
        <v>0</v>
      </c>
      <c r="AF108" s="16">
        <v>0</v>
      </c>
      <c r="AG108" s="16">
        <v>0</v>
      </c>
      <c r="AH108" s="16">
        <v>0</v>
      </c>
      <c r="AI108" s="16">
        <v>0</v>
      </c>
      <c r="AJ108" s="16">
        <v>0</v>
      </c>
      <c r="AK108" s="16">
        <v>0</v>
      </c>
      <c r="AL108" s="16">
        <v>0</v>
      </c>
      <c r="AM108" s="16">
        <v>0</v>
      </c>
      <c r="AN108" s="16">
        <v>0</v>
      </c>
      <c r="AO108" s="16">
        <v>0</v>
      </c>
      <c r="AP108" s="16">
        <v>0</v>
      </c>
      <c r="AQ108" s="16">
        <v>0</v>
      </c>
      <c r="AR108" s="16">
        <v>0</v>
      </c>
      <c r="AS108" s="16">
        <v>0</v>
      </c>
      <c r="AT108" s="16">
        <v>0</v>
      </c>
      <c r="AU108" s="16">
        <v>0</v>
      </c>
      <c r="AV108" s="16">
        <v>0</v>
      </c>
      <c r="AW108" s="16">
        <v>0</v>
      </c>
      <c r="AX108" s="16">
        <v>0</v>
      </c>
      <c r="AY108" s="16">
        <v>0</v>
      </c>
      <c r="AZ108" s="16">
        <v>0</v>
      </c>
      <c r="BA108" s="16">
        <v>0</v>
      </c>
      <c r="BB108" s="18" t="str">
        <f t="shared" si="5"/>
        <v/>
      </c>
    </row>
    <row r="109" spans="1:54" x14ac:dyDescent="0.25">
      <c r="A109" s="8" t="s">
        <v>492</v>
      </c>
      <c r="B109" s="22">
        <f t="shared" si="3"/>
        <v>3</v>
      </c>
      <c r="C109" s="25">
        <v>1.5743055555555556</v>
      </c>
      <c r="D109" s="23">
        <v>0.45555555555555555</v>
      </c>
      <c r="E109" s="23">
        <v>1.8749999999999999E-2</v>
      </c>
      <c r="F109" s="15">
        <f t="shared" si="4"/>
        <v>0.45763888888888893</v>
      </c>
      <c r="G109" s="17" t="s">
        <v>160</v>
      </c>
      <c r="H109" s="16">
        <v>0</v>
      </c>
      <c r="I109" s="16">
        <v>0</v>
      </c>
      <c r="J109" s="16">
        <v>0.22083333333333335</v>
      </c>
      <c r="K109" s="16">
        <v>0</v>
      </c>
      <c r="L109" s="16">
        <v>0</v>
      </c>
      <c r="M109" s="16">
        <v>0</v>
      </c>
      <c r="N109" s="16">
        <v>0</v>
      </c>
      <c r="O109" s="16">
        <v>0</v>
      </c>
      <c r="P109" s="16">
        <v>0</v>
      </c>
      <c r="Q109" s="16">
        <v>0</v>
      </c>
      <c r="R109" s="16">
        <v>0</v>
      </c>
      <c r="S109" s="16">
        <v>0</v>
      </c>
      <c r="T109" s="16">
        <v>0</v>
      </c>
      <c r="U109" s="16">
        <v>0</v>
      </c>
      <c r="V109" s="16">
        <v>0.13680555555555557</v>
      </c>
      <c r="W109" s="16">
        <v>0.1</v>
      </c>
      <c r="X109" s="16">
        <v>0</v>
      </c>
      <c r="Y109" s="16">
        <v>0</v>
      </c>
      <c r="Z109" s="16">
        <v>0</v>
      </c>
      <c r="AA109" s="16">
        <v>0</v>
      </c>
      <c r="AB109" s="16">
        <v>0</v>
      </c>
      <c r="AC109" s="16">
        <v>0</v>
      </c>
      <c r="AD109" s="16">
        <v>0</v>
      </c>
      <c r="AE109" s="16">
        <v>0</v>
      </c>
      <c r="AF109" s="16">
        <v>0</v>
      </c>
      <c r="AG109" s="16">
        <v>0</v>
      </c>
      <c r="AH109" s="16">
        <v>0</v>
      </c>
      <c r="AI109" s="16">
        <v>0</v>
      </c>
      <c r="AJ109" s="16">
        <v>0</v>
      </c>
      <c r="AK109" s="16">
        <v>0</v>
      </c>
      <c r="AL109" s="16">
        <v>0</v>
      </c>
      <c r="AM109" s="16">
        <v>0</v>
      </c>
      <c r="AN109" s="16">
        <v>0</v>
      </c>
      <c r="AO109" s="16">
        <v>0</v>
      </c>
      <c r="AP109" s="16">
        <v>0</v>
      </c>
      <c r="AQ109" s="16">
        <v>0</v>
      </c>
      <c r="AR109" s="16">
        <v>0</v>
      </c>
      <c r="AS109" s="16">
        <v>0</v>
      </c>
      <c r="AT109" s="16">
        <v>0</v>
      </c>
      <c r="AU109" s="16">
        <v>0</v>
      </c>
      <c r="AV109" s="16">
        <v>0</v>
      </c>
      <c r="AW109" s="16">
        <v>0</v>
      </c>
      <c r="AX109" s="16">
        <v>0</v>
      </c>
      <c r="AY109" s="16">
        <v>0</v>
      </c>
      <c r="AZ109" s="16">
        <v>0</v>
      </c>
      <c r="BA109" s="16">
        <v>0</v>
      </c>
      <c r="BB109" s="18" t="str">
        <f t="shared" si="5"/>
        <v>Pārsniegums</v>
      </c>
    </row>
    <row r="110" spans="1:54" x14ac:dyDescent="0.25">
      <c r="A110" s="8" t="s">
        <v>493</v>
      </c>
      <c r="B110" s="22">
        <f t="shared" si="3"/>
        <v>2</v>
      </c>
      <c r="C110" s="25">
        <v>2.1409722222222221</v>
      </c>
      <c r="D110" s="23">
        <v>0.3659722222222222</v>
      </c>
      <c r="E110" s="23">
        <v>2.5000000000000001E-2</v>
      </c>
      <c r="F110" s="15">
        <f t="shared" si="4"/>
        <v>0.36388888888888893</v>
      </c>
      <c r="G110" s="17" t="s">
        <v>161</v>
      </c>
      <c r="H110" s="16">
        <v>0</v>
      </c>
      <c r="I110" s="16">
        <v>0</v>
      </c>
      <c r="J110" s="16">
        <v>0</v>
      </c>
      <c r="K110" s="16">
        <v>0</v>
      </c>
      <c r="L110" s="16">
        <v>0</v>
      </c>
      <c r="M110" s="16">
        <v>0</v>
      </c>
      <c r="N110" s="16">
        <v>0</v>
      </c>
      <c r="O110" s="16">
        <v>0</v>
      </c>
      <c r="P110" s="16">
        <v>0</v>
      </c>
      <c r="Q110" s="16">
        <v>0</v>
      </c>
      <c r="R110" s="16">
        <v>0</v>
      </c>
      <c r="S110" s="16">
        <v>0</v>
      </c>
      <c r="T110" s="16">
        <v>0</v>
      </c>
      <c r="U110" s="16">
        <v>0</v>
      </c>
      <c r="V110" s="16">
        <v>0</v>
      </c>
      <c r="W110" s="16">
        <v>0</v>
      </c>
      <c r="X110" s="16">
        <v>0</v>
      </c>
      <c r="Y110" s="16">
        <v>0</v>
      </c>
      <c r="Z110" s="16">
        <v>0</v>
      </c>
      <c r="AA110" s="16">
        <v>0</v>
      </c>
      <c r="AB110" s="16">
        <v>0</v>
      </c>
      <c r="AC110" s="16">
        <v>0</v>
      </c>
      <c r="AD110" s="16">
        <v>0</v>
      </c>
      <c r="AE110" s="16">
        <v>0</v>
      </c>
      <c r="AF110" s="16">
        <v>0</v>
      </c>
      <c r="AG110" s="16">
        <v>0</v>
      </c>
      <c r="AH110" s="16">
        <v>0</v>
      </c>
      <c r="AI110" s="16">
        <v>0</v>
      </c>
      <c r="AJ110" s="16">
        <v>0</v>
      </c>
      <c r="AK110" s="16">
        <v>0</v>
      </c>
      <c r="AL110" s="16">
        <v>0</v>
      </c>
      <c r="AM110" s="16">
        <v>0</v>
      </c>
      <c r="AN110" s="16">
        <v>0.16527777777777777</v>
      </c>
      <c r="AO110" s="16">
        <v>0.19861111111111113</v>
      </c>
      <c r="AP110" s="16">
        <v>0</v>
      </c>
      <c r="AQ110" s="16">
        <v>0</v>
      </c>
      <c r="AR110" s="16">
        <v>0</v>
      </c>
      <c r="AS110" s="16">
        <v>0</v>
      </c>
      <c r="AT110" s="16">
        <v>0</v>
      </c>
      <c r="AU110" s="16">
        <v>0</v>
      </c>
      <c r="AV110" s="16">
        <v>0</v>
      </c>
      <c r="AW110" s="16">
        <v>0</v>
      </c>
      <c r="AX110" s="16">
        <v>0</v>
      </c>
      <c r="AY110" s="16">
        <v>0</v>
      </c>
      <c r="AZ110" s="16">
        <v>0</v>
      </c>
      <c r="BA110" s="16">
        <v>0</v>
      </c>
      <c r="BB110" s="18" t="str">
        <f t="shared" si="5"/>
        <v>Pārsniegums</v>
      </c>
    </row>
    <row r="111" spans="1:54" x14ac:dyDescent="0.25">
      <c r="A111" s="8" t="s">
        <v>494</v>
      </c>
      <c r="B111" s="22">
        <f t="shared" si="3"/>
        <v>1</v>
      </c>
      <c r="C111" s="25">
        <v>0.30972222222222223</v>
      </c>
      <c r="D111" s="23">
        <v>8.8888888888888892E-2</v>
      </c>
      <c r="E111" s="23">
        <v>1.5972222222222221E-2</v>
      </c>
      <c r="F111" s="15">
        <f t="shared" si="4"/>
        <v>8.9583333333333334E-2</v>
      </c>
      <c r="G111" s="17" t="s">
        <v>162</v>
      </c>
      <c r="H111" s="16">
        <v>0</v>
      </c>
      <c r="I111" s="16">
        <v>0</v>
      </c>
      <c r="J111" s="16">
        <v>0</v>
      </c>
      <c r="K111" s="16">
        <v>0</v>
      </c>
      <c r="L111" s="16">
        <v>0</v>
      </c>
      <c r="M111" s="16">
        <v>0</v>
      </c>
      <c r="N111" s="16">
        <v>0</v>
      </c>
      <c r="O111" s="16">
        <v>0</v>
      </c>
      <c r="P111" s="16">
        <v>0</v>
      </c>
      <c r="Q111" s="16">
        <v>0</v>
      </c>
      <c r="R111" s="16">
        <v>0</v>
      </c>
      <c r="S111" s="16">
        <v>0</v>
      </c>
      <c r="T111" s="16">
        <v>0</v>
      </c>
      <c r="U111" s="16">
        <v>0</v>
      </c>
      <c r="V111" s="16">
        <v>0</v>
      </c>
      <c r="W111" s="16">
        <v>0</v>
      </c>
      <c r="X111" s="16">
        <v>0</v>
      </c>
      <c r="Y111" s="16">
        <v>0</v>
      </c>
      <c r="Z111" s="16">
        <v>0</v>
      </c>
      <c r="AA111" s="16">
        <v>0</v>
      </c>
      <c r="AB111" s="16">
        <v>0</v>
      </c>
      <c r="AC111" s="16">
        <v>0</v>
      </c>
      <c r="AD111" s="16">
        <v>0</v>
      </c>
      <c r="AE111" s="16">
        <v>0</v>
      </c>
      <c r="AF111" s="16">
        <v>0</v>
      </c>
      <c r="AG111" s="16">
        <v>0</v>
      </c>
      <c r="AH111" s="16">
        <v>0</v>
      </c>
      <c r="AI111" s="16">
        <v>0</v>
      </c>
      <c r="AJ111" s="16">
        <v>0</v>
      </c>
      <c r="AK111" s="16">
        <v>0</v>
      </c>
      <c r="AL111" s="16">
        <v>0</v>
      </c>
      <c r="AM111" s="16">
        <v>0</v>
      </c>
      <c r="AN111" s="16">
        <v>0</v>
      </c>
      <c r="AO111" s="16">
        <v>0</v>
      </c>
      <c r="AP111" s="16">
        <v>0</v>
      </c>
      <c r="AQ111" s="16">
        <v>0</v>
      </c>
      <c r="AR111" s="16">
        <v>0</v>
      </c>
      <c r="AS111" s="16">
        <v>0</v>
      </c>
      <c r="AT111" s="16">
        <v>0</v>
      </c>
      <c r="AU111" s="16">
        <v>0</v>
      </c>
      <c r="AV111" s="16">
        <v>0</v>
      </c>
      <c r="AW111" s="16">
        <v>0</v>
      </c>
      <c r="AX111" s="16">
        <v>0</v>
      </c>
      <c r="AY111" s="16">
        <v>8.9583333333333334E-2</v>
      </c>
      <c r="AZ111" s="16">
        <v>0</v>
      </c>
      <c r="BA111" s="16">
        <v>0</v>
      </c>
      <c r="BB111" s="18" t="str">
        <f t="shared" si="5"/>
        <v/>
      </c>
    </row>
    <row r="112" spans="1:54" x14ac:dyDescent="0.25">
      <c r="A112" s="8" t="s">
        <v>495</v>
      </c>
      <c r="B112" s="22">
        <f t="shared" si="3"/>
        <v>0</v>
      </c>
      <c r="C112" s="25">
        <v>0</v>
      </c>
      <c r="D112" s="23">
        <v>0</v>
      </c>
      <c r="E112" s="23">
        <v>0</v>
      </c>
      <c r="F112" s="15">
        <f t="shared" si="4"/>
        <v>0</v>
      </c>
      <c r="G112" s="17" t="s">
        <v>163</v>
      </c>
      <c r="H112" s="16">
        <v>0</v>
      </c>
      <c r="I112" s="16">
        <v>0</v>
      </c>
      <c r="J112" s="16">
        <v>0</v>
      </c>
      <c r="K112" s="16">
        <v>0</v>
      </c>
      <c r="L112" s="16">
        <v>0</v>
      </c>
      <c r="M112" s="16">
        <v>0</v>
      </c>
      <c r="N112" s="16">
        <v>0</v>
      </c>
      <c r="O112" s="16">
        <v>0</v>
      </c>
      <c r="P112" s="16">
        <v>0</v>
      </c>
      <c r="Q112" s="16">
        <v>0</v>
      </c>
      <c r="R112" s="16">
        <v>0</v>
      </c>
      <c r="S112" s="16">
        <v>0</v>
      </c>
      <c r="T112" s="16">
        <v>0</v>
      </c>
      <c r="U112" s="16">
        <v>0</v>
      </c>
      <c r="V112" s="16">
        <v>0</v>
      </c>
      <c r="W112" s="16">
        <v>0</v>
      </c>
      <c r="X112" s="16">
        <v>0</v>
      </c>
      <c r="Y112" s="16">
        <v>0</v>
      </c>
      <c r="Z112" s="16">
        <v>0</v>
      </c>
      <c r="AA112" s="16">
        <v>0</v>
      </c>
      <c r="AB112" s="16">
        <v>0</v>
      </c>
      <c r="AC112" s="16">
        <v>0</v>
      </c>
      <c r="AD112" s="16">
        <v>0</v>
      </c>
      <c r="AE112" s="16">
        <v>0</v>
      </c>
      <c r="AF112" s="16">
        <v>0</v>
      </c>
      <c r="AG112" s="16">
        <v>0</v>
      </c>
      <c r="AH112" s="16">
        <v>0</v>
      </c>
      <c r="AI112" s="16">
        <v>0</v>
      </c>
      <c r="AJ112" s="16">
        <v>0</v>
      </c>
      <c r="AK112" s="16">
        <v>0</v>
      </c>
      <c r="AL112" s="16">
        <v>0</v>
      </c>
      <c r="AM112" s="16">
        <v>0</v>
      </c>
      <c r="AN112" s="16">
        <v>0</v>
      </c>
      <c r="AO112" s="16">
        <v>0</v>
      </c>
      <c r="AP112" s="16">
        <v>0</v>
      </c>
      <c r="AQ112" s="16">
        <v>0</v>
      </c>
      <c r="AR112" s="16">
        <v>0</v>
      </c>
      <c r="AS112" s="16">
        <v>0</v>
      </c>
      <c r="AT112" s="16">
        <v>0</v>
      </c>
      <c r="AU112" s="16">
        <v>0</v>
      </c>
      <c r="AV112" s="16">
        <v>0</v>
      </c>
      <c r="AW112" s="16">
        <v>0</v>
      </c>
      <c r="AX112" s="16">
        <v>0</v>
      </c>
      <c r="AY112" s="16">
        <v>0</v>
      </c>
      <c r="AZ112" s="16">
        <v>0</v>
      </c>
      <c r="BA112" s="16">
        <v>0</v>
      </c>
      <c r="BB112" s="18" t="str">
        <f t="shared" si="5"/>
        <v/>
      </c>
    </row>
    <row r="113" spans="1:54" x14ac:dyDescent="0.25">
      <c r="A113" s="8" t="s">
        <v>496</v>
      </c>
      <c r="B113" s="22">
        <f t="shared" si="3"/>
        <v>2</v>
      </c>
      <c r="C113" s="25">
        <v>2.2819444444444446</v>
      </c>
      <c r="D113" s="23">
        <v>0.36527777777777776</v>
      </c>
      <c r="E113" s="23">
        <v>2.9166666666666667E-2</v>
      </c>
      <c r="F113" s="15">
        <f t="shared" si="4"/>
        <v>0.36944444444444446</v>
      </c>
      <c r="G113" s="17" t="s">
        <v>164</v>
      </c>
      <c r="H113" s="16">
        <v>0</v>
      </c>
      <c r="I113" s="16">
        <v>0</v>
      </c>
      <c r="J113" s="16">
        <v>0</v>
      </c>
      <c r="K113" s="16">
        <v>0</v>
      </c>
      <c r="L113" s="16">
        <v>0</v>
      </c>
      <c r="M113" s="16">
        <v>0</v>
      </c>
      <c r="N113" s="16">
        <v>0</v>
      </c>
      <c r="O113" s="16">
        <v>0</v>
      </c>
      <c r="P113" s="16">
        <v>0</v>
      </c>
      <c r="Q113" s="16">
        <v>0</v>
      </c>
      <c r="R113" s="16">
        <v>0</v>
      </c>
      <c r="S113" s="16">
        <v>0</v>
      </c>
      <c r="T113" s="16">
        <v>0</v>
      </c>
      <c r="U113" s="16">
        <v>0</v>
      </c>
      <c r="V113" s="16">
        <v>0</v>
      </c>
      <c r="W113" s="16">
        <v>0</v>
      </c>
      <c r="X113" s="16">
        <v>0</v>
      </c>
      <c r="Y113" s="16">
        <v>0</v>
      </c>
      <c r="Z113" s="16">
        <v>0</v>
      </c>
      <c r="AA113" s="16">
        <v>0</v>
      </c>
      <c r="AB113" s="16">
        <v>0</v>
      </c>
      <c r="AC113" s="16">
        <v>0</v>
      </c>
      <c r="AD113" s="16">
        <v>0</v>
      </c>
      <c r="AE113" s="16">
        <v>0</v>
      </c>
      <c r="AF113" s="16">
        <v>0</v>
      </c>
      <c r="AG113" s="16">
        <v>0</v>
      </c>
      <c r="AH113" s="16">
        <v>0</v>
      </c>
      <c r="AI113" s="16">
        <v>0</v>
      </c>
      <c r="AJ113" s="16">
        <v>0</v>
      </c>
      <c r="AK113" s="16">
        <v>0</v>
      </c>
      <c r="AL113" s="16">
        <v>0</v>
      </c>
      <c r="AM113" s="16">
        <v>0</v>
      </c>
      <c r="AN113" s="16">
        <v>0</v>
      </c>
      <c r="AO113" s="16">
        <v>0</v>
      </c>
      <c r="AP113" s="16">
        <v>0</v>
      </c>
      <c r="AQ113" s="16">
        <v>0</v>
      </c>
      <c r="AR113" s="16">
        <v>0</v>
      </c>
      <c r="AS113" s="16">
        <v>0</v>
      </c>
      <c r="AT113" s="16">
        <v>0</v>
      </c>
      <c r="AU113" s="16">
        <v>0</v>
      </c>
      <c r="AV113" s="16">
        <v>0.27986111111111112</v>
      </c>
      <c r="AW113" s="16">
        <v>8.9583333333333334E-2</v>
      </c>
      <c r="AX113" s="16">
        <v>0</v>
      </c>
      <c r="AY113" s="16">
        <v>0</v>
      </c>
      <c r="AZ113" s="16">
        <v>0</v>
      </c>
      <c r="BA113" s="16">
        <v>0</v>
      </c>
      <c r="BB113" s="18" t="str">
        <f t="shared" si="5"/>
        <v>Pārsniegums</v>
      </c>
    </row>
    <row r="114" spans="1:54" x14ac:dyDescent="0.25">
      <c r="A114" s="8" t="s">
        <v>497</v>
      </c>
      <c r="B114" s="22">
        <f t="shared" si="3"/>
        <v>2</v>
      </c>
      <c r="C114" s="25">
        <v>2.4909722222222221</v>
      </c>
      <c r="D114" s="23">
        <v>0.41111111111111109</v>
      </c>
      <c r="E114" s="23">
        <v>2.7777777777777776E-2</v>
      </c>
      <c r="F114" s="15">
        <f t="shared" si="4"/>
        <v>0.41458333333333336</v>
      </c>
      <c r="G114" s="17" t="s">
        <v>165</v>
      </c>
      <c r="H114" s="16">
        <v>0</v>
      </c>
      <c r="I114" s="16">
        <v>0</v>
      </c>
      <c r="J114" s="16">
        <v>0</v>
      </c>
      <c r="K114" s="16">
        <v>0</v>
      </c>
      <c r="L114" s="16">
        <v>0</v>
      </c>
      <c r="M114" s="16">
        <v>0</v>
      </c>
      <c r="N114" s="16">
        <v>0</v>
      </c>
      <c r="O114" s="16">
        <v>0</v>
      </c>
      <c r="P114" s="16">
        <v>0</v>
      </c>
      <c r="Q114" s="16">
        <v>0</v>
      </c>
      <c r="R114" s="16">
        <v>0</v>
      </c>
      <c r="S114" s="16">
        <v>0</v>
      </c>
      <c r="T114" s="16">
        <v>0</v>
      </c>
      <c r="U114" s="16">
        <v>0</v>
      </c>
      <c r="V114" s="16">
        <v>0</v>
      </c>
      <c r="W114" s="16">
        <v>0</v>
      </c>
      <c r="X114" s="16">
        <v>0</v>
      </c>
      <c r="Y114" s="16">
        <v>0</v>
      </c>
      <c r="Z114" s="16">
        <v>0</v>
      </c>
      <c r="AA114" s="16">
        <v>0</v>
      </c>
      <c r="AB114" s="16">
        <v>0</v>
      </c>
      <c r="AC114" s="16">
        <v>0</v>
      </c>
      <c r="AD114" s="16">
        <v>0</v>
      </c>
      <c r="AE114" s="16">
        <v>0</v>
      </c>
      <c r="AF114" s="16">
        <v>0</v>
      </c>
      <c r="AG114" s="16">
        <v>0</v>
      </c>
      <c r="AH114" s="16">
        <v>0</v>
      </c>
      <c r="AI114" s="16">
        <v>0</v>
      </c>
      <c r="AJ114" s="16">
        <v>0</v>
      </c>
      <c r="AK114" s="16">
        <v>0</v>
      </c>
      <c r="AL114" s="16">
        <v>0</v>
      </c>
      <c r="AM114" s="16">
        <v>0</v>
      </c>
      <c r="AN114" s="16">
        <v>0</v>
      </c>
      <c r="AO114" s="16">
        <v>0</v>
      </c>
      <c r="AP114" s="16">
        <v>0</v>
      </c>
      <c r="AQ114" s="16">
        <v>0</v>
      </c>
      <c r="AR114" s="16">
        <v>0</v>
      </c>
      <c r="AS114" s="16">
        <v>0</v>
      </c>
      <c r="AT114" s="16">
        <v>0</v>
      </c>
      <c r="AU114" s="16">
        <v>0</v>
      </c>
      <c r="AV114" s="16">
        <v>0.27569444444444446</v>
      </c>
      <c r="AW114" s="16">
        <v>0.1388888888888889</v>
      </c>
      <c r="AX114" s="16">
        <v>0</v>
      </c>
      <c r="AY114" s="16">
        <v>0</v>
      </c>
      <c r="AZ114" s="16">
        <v>0</v>
      </c>
      <c r="BA114" s="16">
        <v>0</v>
      </c>
      <c r="BB114" s="18" t="str">
        <f t="shared" si="5"/>
        <v>Pārsniegums</v>
      </c>
    </row>
    <row r="115" spans="1:54" x14ac:dyDescent="0.25">
      <c r="A115" s="8" t="s">
        <v>498</v>
      </c>
      <c r="B115" s="22">
        <f t="shared" si="3"/>
        <v>2</v>
      </c>
      <c r="C115" s="25">
        <v>2.1812499999999999</v>
      </c>
      <c r="D115" s="23">
        <v>0.36180555555555555</v>
      </c>
      <c r="E115" s="23">
        <v>2.5694444444444443E-2</v>
      </c>
      <c r="F115" s="15">
        <f t="shared" si="4"/>
        <v>0.36249999999999999</v>
      </c>
      <c r="G115" s="17" t="s">
        <v>166</v>
      </c>
      <c r="H115" s="16">
        <v>0</v>
      </c>
      <c r="I115" s="16">
        <v>0</v>
      </c>
      <c r="J115" s="16">
        <v>0</v>
      </c>
      <c r="K115" s="16">
        <v>0</v>
      </c>
      <c r="L115" s="16">
        <v>0</v>
      </c>
      <c r="M115" s="16">
        <v>0</v>
      </c>
      <c r="N115" s="16">
        <v>0</v>
      </c>
      <c r="O115" s="16">
        <v>0</v>
      </c>
      <c r="P115" s="16">
        <v>0</v>
      </c>
      <c r="Q115" s="16">
        <v>0</v>
      </c>
      <c r="R115" s="16">
        <v>0</v>
      </c>
      <c r="S115" s="16">
        <v>0</v>
      </c>
      <c r="T115" s="16">
        <v>0</v>
      </c>
      <c r="U115" s="16">
        <v>0</v>
      </c>
      <c r="V115" s="16">
        <v>0</v>
      </c>
      <c r="W115" s="16">
        <v>0</v>
      </c>
      <c r="X115" s="16">
        <v>0</v>
      </c>
      <c r="Y115" s="16">
        <v>0</v>
      </c>
      <c r="Z115" s="16">
        <v>0</v>
      </c>
      <c r="AA115" s="16">
        <v>0</v>
      </c>
      <c r="AB115" s="16">
        <v>0</v>
      </c>
      <c r="AC115" s="16">
        <v>0</v>
      </c>
      <c r="AD115" s="16">
        <v>0</v>
      </c>
      <c r="AE115" s="16">
        <v>0</v>
      </c>
      <c r="AF115" s="16">
        <v>0</v>
      </c>
      <c r="AG115" s="16">
        <v>0</v>
      </c>
      <c r="AH115" s="16">
        <v>0</v>
      </c>
      <c r="AI115" s="16">
        <v>0</v>
      </c>
      <c r="AJ115" s="16">
        <v>0</v>
      </c>
      <c r="AK115" s="16">
        <v>0</v>
      </c>
      <c r="AL115" s="16">
        <v>0</v>
      </c>
      <c r="AM115" s="16">
        <v>0</v>
      </c>
      <c r="AN115" s="16">
        <v>0</v>
      </c>
      <c r="AO115" s="16">
        <v>0</v>
      </c>
      <c r="AP115" s="16">
        <v>0</v>
      </c>
      <c r="AQ115" s="16">
        <v>0</v>
      </c>
      <c r="AR115" s="16">
        <v>0</v>
      </c>
      <c r="AS115" s="16">
        <v>0</v>
      </c>
      <c r="AT115" s="16">
        <v>0</v>
      </c>
      <c r="AU115" s="16">
        <v>0</v>
      </c>
      <c r="AV115" s="16">
        <v>0.22777777777777777</v>
      </c>
      <c r="AW115" s="16">
        <v>0.13472222222222222</v>
      </c>
      <c r="AX115" s="16">
        <v>0</v>
      </c>
      <c r="AY115" s="16">
        <v>0</v>
      </c>
      <c r="AZ115" s="16">
        <v>0</v>
      </c>
      <c r="BA115" s="16">
        <v>0</v>
      </c>
      <c r="BB115" s="18" t="str">
        <f t="shared" si="5"/>
        <v>Pārsniegums</v>
      </c>
    </row>
    <row r="116" spans="1:54" x14ac:dyDescent="0.25">
      <c r="A116" s="8" t="s">
        <v>499</v>
      </c>
      <c r="B116" s="22">
        <f t="shared" si="3"/>
        <v>2</v>
      </c>
      <c r="C116" s="25">
        <v>2.0729166666666665</v>
      </c>
      <c r="D116" s="23">
        <v>0.34583333333333333</v>
      </c>
      <c r="E116" s="23">
        <v>2.4305555555555556E-2</v>
      </c>
      <c r="F116" s="15">
        <f t="shared" si="4"/>
        <v>0.34444444444444444</v>
      </c>
      <c r="G116" s="17" t="s">
        <v>167</v>
      </c>
      <c r="H116" s="16">
        <v>0</v>
      </c>
      <c r="I116" s="16">
        <v>0</v>
      </c>
      <c r="J116" s="16">
        <v>0</v>
      </c>
      <c r="K116" s="16">
        <v>0</v>
      </c>
      <c r="L116" s="16">
        <v>0</v>
      </c>
      <c r="M116" s="16">
        <v>0</v>
      </c>
      <c r="N116" s="16">
        <v>0</v>
      </c>
      <c r="O116" s="16">
        <v>0</v>
      </c>
      <c r="P116" s="16">
        <v>0</v>
      </c>
      <c r="Q116" s="16">
        <v>0</v>
      </c>
      <c r="R116" s="16">
        <v>0</v>
      </c>
      <c r="S116" s="16">
        <v>0</v>
      </c>
      <c r="T116" s="16">
        <v>0</v>
      </c>
      <c r="U116" s="16">
        <v>0</v>
      </c>
      <c r="V116" s="16">
        <v>0</v>
      </c>
      <c r="W116" s="16">
        <v>0</v>
      </c>
      <c r="X116" s="16">
        <v>0</v>
      </c>
      <c r="Y116" s="16">
        <v>0</v>
      </c>
      <c r="Z116" s="16">
        <v>0</v>
      </c>
      <c r="AA116" s="16">
        <v>0</v>
      </c>
      <c r="AB116" s="16">
        <v>0</v>
      </c>
      <c r="AC116" s="16">
        <v>0</v>
      </c>
      <c r="AD116" s="16">
        <v>0</v>
      </c>
      <c r="AE116" s="16">
        <v>0</v>
      </c>
      <c r="AF116" s="16">
        <v>0</v>
      </c>
      <c r="AG116" s="16">
        <v>0</v>
      </c>
      <c r="AH116" s="16">
        <v>0</v>
      </c>
      <c r="AI116" s="16">
        <v>0</v>
      </c>
      <c r="AJ116" s="16">
        <v>0</v>
      </c>
      <c r="AK116" s="16">
        <v>0</v>
      </c>
      <c r="AL116" s="16">
        <v>0</v>
      </c>
      <c r="AM116" s="16">
        <v>0</v>
      </c>
      <c r="AN116" s="16">
        <v>0</v>
      </c>
      <c r="AO116" s="16">
        <v>0</v>
      </c>
      <c r="AP116" s="16">
        <v>0</v>
      </c>
      <c r="AQ116" s="16">
        <v>0</v>
      </c>
      <c r="AR116" s="16">
        <v>0</v>
      </c>
      <c r="AS116" s="16">
        <v>0</v>
      </c>
      <c r="AT116" s="16">
        <v>0</v>
      </c>
      <c r="AU116" s="16">
        <v>0</v>
      </c>
      <c r="AV116" s="16">
        <v>0.20416666666666666</v>
      </c>
      <c r="AW116" s="16">
        <v>0.14027777777777778</v>
      </c>
      <c r="AX116" s="16">
        <v>0</v>
      </c>
      <c r="AY116" s="16">
        <v>0</v>
      </c>
      <c r="AZ116" s="16">
        <v>0</v>
      </c>
      <c r="BA116" s="16">
        <v>0</v>
      </c>
      <c r="BB116" s="18" t="str">
        <f t="shared" si="5"/>
        <v>Pārsniegums</v>
      </c>
    </row>
    <row r="117" spans="1:54" x14ac:dyDescent="0.25">
      <c r="A117" s="8" t="s">
        <v>500</v>
      </c>
      <c r="B117" s="22">
        <f t="shared" si="3"/>
        <v>2</v>
      </c>
      <c r="C117" s="25">
        <v>2.1409722222222221</v>
      </c>
      <c r="D117" s="23">
        <v>0.35694444444444445</v>
      </c>
      <c r="E117" s="23">
        <v>2.5000000000000001E-2</v>
      </c>
      <c r="F117" s="15">
        <f t="shared" si="4"/>
        <v>0.3576388888888889</v>
      </c>
      <c r="G117" s="17" t="s">
        <v>168</v>
      </c>
      <c r="H117" s="16">
        <v>0</v>
      </c>
      <c r="I117" s="16">
        <v>0</v>
      </c>
      <c r="J117" s="16">
        <v>0</v>
      </c>
      <c r="K117" s="16">
        <v>0</v>
      </c>
      <c r="L117" s="16">
        <v>0</v>
      </c>
      <c r="M117" s="16">
        <v>0</v>
      </c>
      <c r="N117" s="16">
        <v>0</v>
      </c>
      <c r="O117" s="16">
        <v>0</v>
      </c>
      <c r="P117" s="16">
        <v>0</v>
      </c>
      <c r="Q117" s="16">
        <v>0</v>
      </c>
      <c r="R117" s="16">
        <v>0</v>
      </c>
      <c r="S117" s="16">
        <v>0</v>
      </c>
      <c r="T117" s="16">
        <v>0</v>
      </c>
      <c r="U117" s="16">
        <v>0</v>
      </c>
      <c r="V117" s="16">
        <v>0</v>
      </c>
      <c r="W117" s="16">
        <v>0</v>
      </c>
      <c r="X117" s="16">
        <v>0</v>
      </c>
      <c r="Y117" s="16">
        <v>0</v>
      </c>
      <c r="Z117" s="16">
        <v>0</v>
      </c>
      <c r="AA117" s="16">
        <v>0</v>
      </c>
      <c r="AB117" s="16">
        <v>0</v>
      </c>
      <c r="AC117" s="16">
        <v>0</v>
      </c>
      <c r="AD117" s="16">
        <v>0</v>
      </c>
      <c r="AE117" s="16">
        <v>0</v>
      </c>
      <c r="AF117" s="16">
        <v>0</v>
      </c>
      <c r="AG117" s="16">
        <v>0</v>
      </c>
      <c r="AH117" s="16">
        <v>0</v>
      </c>
      <c r="AI117" s="16">
        <v>0</v>
      </c>
      <c r="AJ117" s="16">
        <v>0</v>
      </c>
      <c r="AK117" s="16">
        <v>0</v>
      </c>
      <c r="AL117" s="16">
        <v>0</v>
      </c>
      <c r="AM117" s="16">
        <v>0</v>
      </c>
      <c r="AN117" s="16">
        <v>0</v>
      </c>
      <c r="AO117" s="16">
        <v>0</v>
      </c>
      <c r="AP117" s="16">
        <v>0</v>
      </c>
      <c r="AQ117" s="16">
        <v>0</v>
      </c>
      <c r="AR117" s="16">
        <v>0</v>
      </c>
      <c r="AS117" s="16">
        <v>0</v>
      </c>
      <c r="AT117" s="16">
        <v>0</v>
      </c>
      <c r="AU117" s="16">
        <v>0</v>
      </c>
      <c r="AV117" s="16">
        <v>0.21805555555555556</v>
      </c>
      <c r="AW117" s="16">
        <v>0.13958333333333334</v>
      </c>
      <c r="AX117" s="16">
        <v>0</v>
      </c>
      <c r="AY117" s="16">
        <v>0</v>
      </c>
      <c r="AZ117" s="16">
        <v>0</v>
      </c>
      <c r="BA117" s="16">
        <v>0</v>
      </c>
      <c r="BB117" s="18" t="str">
        <f t="shared" si="5"/>
        <v>Pārsniegums</v>
      </c>
    </row>
    <row r="118" spans="1:54" x14ac:dyDescent="0.25">
      <c r="A118" s="8" t="s">
        <v>501</v>
      </c>
      <c r="B118" s="22">
        <f t="shared" si="3"/>
        <v>2</v>
      </c>
      <c r="C118" s="25">
        <v>2.1118055555555557</v>
      </c>
      <c r="D118" s="23">
        <v>0.34722222222222221</v>
      </c>
      <c r="E118" s="23">
        <v>2.5694444444444443E-2</v>
      </c>
      <c r="F118" s="15">
        <f t="shared" si="4"/>
        <v>0.34791666666666665</v>
      </c>
      <c r="G118" s="17" t="s">
        <v>169</v>
      </c>
      <c r="H118" s="16">
        <v>0</v>
      </c>
      <c r="I118" s="16">
        <v>0</v>
      </c>
      <c r="J118" s="16">
        <v>0</v>
      </c>
      <c r="K118" s="16">
        <v>0</v>
      </c>
      <c r="L118" s="16">
        <v>0</v>
      </c>
      <c r="M118" s="16">
        <v>0</v>
      </c>
      <c r="N118" s="16">
        <v>0</v>
      </c>
      <c r="O118" s="16">
        <v>0</v>
      </c>
      <c r="P118" s="16">
        <v>0</v>
      </c>
      <c r="Q118" s="16">
        <v>0</v>
      </c>
      <c r="R118" s="16">
        <v>0</v>
      </c>
      <c r="S118" s="16">
        <v>0</v>
      </c>
      <c r="T118" s="16">
        <v>0</v>
      </c>
      <c r="U118" s="16">
        <v>0</v>
      </c>
      <c r="V118" s="16">
        <v>0</v>
      </c>
      <c r="W118" s="16">
        <v>0</v>
      </c>
      <c r="X118" s="16">
        <v>0</v>
      </c>
      <c r="Y118" s="16">
        <v>0</v>
      </c>
      <c r="Z118" s="16">
        <v>0</v>
      </c>
      <c r="AA118" s="16">
        <v>0</v>
      </c>
      <c r="AB118" s="16">
        <v>0</v>
      </c>
      <c r="AC118" s="16">
        <v>0</v>
      </c>
      <c r="AD118" s="16">
        <v>0</v>
      </c>
      <c r="AE118" s="16">
        <v>0</v>
      </c>
      <c r="AF118" s="16">
        <v>0</v>
      </c>
      <c r="AG118" s="16">
        <v>0</v>
      </c>
      <c r="AH118" s="16">
        <v>0</v>
      </c>
      <c r="AI118" s="16">
        <v>0</v>
      </c>
      <c r="AJ118" s="16">
        <v>0</v>
      </c>
      <c r="AK118" s="16">
        <v>0</v>
      </c>
      <c r="AL118" s="16">
        <v>0</v>
      </c>
      <c r="AM118" s="16">
        <v>0</v>
      </c>
      <c r="AN118" s="16">
        <v>0</v>
      </c>
      <c r="AO118" s="16">
        <v>0</v>
      </c>
      <c r="AP118" s="16">
        <v>0</v>
      </c>
      <c r="AQ118" s="16">
        <v>0</v>
      </c>
      <c r="AR118" s="16">
        <v>0</v>
      </c>
      <c r="AS118" s="16">
        <v>0</v>
      </c>
      <c r="AT118" s="16">
        <v>0</v>
      </c>
      <c r="AU118" s="16">
        <v>0</v>
      </c>
      <c r="AV118" s="16">
        <v>0.22430555555555556</v>
      </c>
      <c r="AW118" s="16">
        <v>0.12361111111111112</v>
      </c>
      <c r="AX118" s="16">
        <v>0</v>
      </c>
      <c r="AY118" s="16">
        <v>0</v>
      </c>
      <c r="AZ118" s="16">
        <v>0</v>
      </c>
      <c r="BA118" s="16">
        <v>0</v>
      </c>
      <c r="BB118" s="18" t="str">
        <f t="shared" si="5"/>
        <v>Pārsniegums</v>
      </c>
    </row>
    <row r="119" spans="1:54" x14ac:dyDescent="0.25">
      <c r="A119" s="8" t="s">
        <v>502</v>
      </c>
      <c r="B119" s="22">
        <f t="shared" si="3"/>
        <v>2</v>
      </c>
      <c r="C119" s="25">
        <v>2.0499999999999998</v>
      </c>
      <c r="D119" s="23">
        <v>0.33819444444444446</v>
      </c>
      <c r="E119" s="23">
        <v>2.5000000000000001E-2</v>
      </c>
      <c r="F119" s="15">
        <f t="shared" si="4"/>
        <v>0.33958333333333335</v>
      </c>
      <c r="G119" s="17" t="s">
        <v>170</v>
      </c>
      <c r="H119" s="16">
        <v>0</v>
      </c>
      <c r="I119" s="16">
        <v>0</v>
      </c>
      <c r="J119" s="16">
        <v>0</v>
      </c>
      <c r="K119" s="16">
        <v>0</v>
      </c>
      <c r="L119" s="16">
        <v>0</v>
      </c>
      <c r="M119" s="16">
        <v>0</v>
      </c>
      <c r="N119" s="16">
        <v>0</v>
      </c>
      <c r="O119" s="16">
        <v>0</v>
      </c>
      <c r="P119" s="16">
        <v>0</v>
      </c>
      <c r="Q119" s="16">
        <v>0</v>
      </c>
      <c r="R119" s="16">
        <v>0</v>
      </c>
      <c r="S119" s="16">
        <v>0</v>
      </c>
      <c r="T119" s="16">
        <v>0</v>
      </c>
      <c r="U119" s="16">
        <v>0</v>
      </c>
      <c r="V119" s="16">
        <v>0</v>
      </c>
      <c r="W119" s="16">
        <v>0</v>
      </c>
      <c r="X119" s="16">
        <v>0</v>
      </c>
      <c r="Y119" s="16">
        <v>0</v>
      </c>
      <c r="Z119" s="16">
        <v>0</v>
      </c>
      <c r="AA119" s="16">
        <v>0</v>
      </c>
      <c r="AB119" s="16">
        <v>0</v>
      </c>
      <c r="AC119" s="16">
        <v>0</v>
      </c>
      <c r="AD119" s="16">
        <v>0</v>
      </c>
      <c r="AE119" s="16">
        <v>0</v>
      </c>
      <c r="AF119" s="16">
        <v>0</v>
      </c>
      <c r="AG119" s="16">
        <v>0</v>
      </c>
      <c r="AH119" s="16">
        <v>0</v>
      </c>
      <c r="AI119" s="16">
        <v>0</v>
      </c>
      <c r="AJ119" s="16">
        <v>0</v>
      </c>
      <c r="AK119" s="16">
        <v>0</v>
      </c>
      <c r="AL119" s="16">
        <v>0</v>
      </c>
      <c r="AM119" s="16">
        <v>0</v>
      </c>
      <c r="AN119" s="16">
        <v>0</v>
      </c>
      <c r="AO119" s="16">
        <v>0</v>
      </c>
      <c r="AP119" s="16">
        <v>0</v>
      </c>
      <c r="AQ119" s="16">
        <v>0</v>
      </c>
      <c r="AR119" s="16">
        <v>0</v>
      </c>
      <c r="AS119" s="16">
        <v>0</v>
      </c>
      <c r="AT119" s="16">
        <v>0</v>
      </c>
      <c r="AU119" s="16">
        <v>0</v>
      </c>
      <c r="AV119" s="16">
        <v>0.21180555555555555</v>
      </c>
      <c r="AW119" s="16">
        <v>0.1277777777777778</v>
      </c>
      <c r="AX119" s="16">
        <v>0</v>
      </c>
      <c r="AY119" s="16">
        <v>0</v>
      </c>
      <c r="AZ119" s="16">
        <v>0</v>
      </c>
      <c r="BA119" s="16">
        <v>0</v>
      </c>
      <c r="BB119" s="18" t="str">
        <f t="shared" si="5"/>
        <v>Pārsniegums</v>
      </c>
    </row>
    <row r="120" spans="1:54" x14ac:dyDescent="0.25">
      <c r="A120" s="8" t="s">
        <v>503</v>
      </c>
      <c r="B120" s="22">
        <f t="shared" si="3"/>
        <v>2</v>
      </c>
      <c r="C120" s="25">
        <v>2.5770833333333334</v>
      </c>
      <c r="D120" s="23">
        <v>0.42222222222222222</v>
      </c>
      <c r="E120" s="23">
        <v>2.9166666666666667E-2</v>
      </c>
      <c r="F120" s="15">
        <f t="shared" si="4"/>
        <v>0.42638888888888893</v>
      </c>
      <c r="G120" s="17" t="s">
        <v>171</v>
      </c>
      <c r="H120" s="16">
        <v>0</v>
      </c>
      <c r="I120" s="16">
        <v>0</v>
      </c>
      <c r="J120" s="16">
        <v>0</v>
      </c>
      <c r="K120" s="16">
        <v>0</v>
      </c>
      <c r="L120" s="16">
        <v>0</v>
      </c>
      <c r="M120" s="16">
        <v>0</v>
      </c>
      <c r="N120" s="16">
        <v>0</v>
      </c>
      <c r="O120" s="16">
        <v>0</v>
      </c>
      <c r="P120" s="16">
        <v>0</v>
      </c>
      <c r="Q120" s="16">
        <v>0</v>
      </c>
      <c r="R120" s="16">
        <v>0</v>
      </c>
      <c r="S120" s="16">
        <v>0</v>
      </c>
      <c r="T120" s="16">
        <v>0</v>
      </c>
      <c r="U120" s="16">
        <v>0</v>
      </c>
      <c r="V120" s="16">
        <v>0</v>
      </c>
      <c r="W120" s="16">
        <v>0</v>
      </c>
      <c r="X120" s="16">
        <v>0</v>
      </c>
      <c r="Y120" s="16">
        <v>0</v>
      </c>
      <c r="Z120" s="16">
        <v>0</v>
      </c>
      <c r="AA120" s="16">
        <v>0</v>
      </c>
      <c r="AB120" s="16">
        <v>0</v>
      </c>
      <c r="AC120" s="16">
        <v>0</v>
      </c>
      <c r="AD120" s="16">
        <v>0</v>
      </c>
      <c r="AE120" s="16">
        <v>0</v>
      </c>
      <c r="AF120" s="16">
        <v>0</v>
      </c>
      <c r="AG120" s="16">
        <v>0</v>
      </c>
      <c r="AH120" s="16">
        <v>0</v>
      </c>
      <c r="AI120" s="16">
        <v>0</v>
      </c>
      <c r="AJ120" s="16">
        <v>0</v>
      </c>
      <c r="AK120" s="16">
        <v>0</v>
      </c>
      <c r="AL120" s="16">
        <v>0</v>
      </c>
      <c r="AM120" s="16">
        <v>0</v>
      </c>
      <c r="AN120" s="16">
        <v>0</v>
      </c>
      <c r="AO120" s="16">
        <v>0</v>
      </c>
      <c r="AP120" s="16">
        <v>0</v>
      </c>
      <c r="AQ120" s="16">
        <v>0</v>
      </c>
      <c r="AR120" s="16">
        <v>0</v>
      </c>
      <c r="AS120" s="16">
        <v>0</v>
      </c>
      <c r="AT120" s="16">
        <v>0</v>
      </c>
      <c r="AU120" s="16">
        <v>0</v>
      </c>
      <c r="AV120" s="16">
        <v>0.29097222222222224</v>
      </c>
      <c r="AW120" s="16">
        <v>0.13541666666666669</v>
      </c>
      <c r="AX120" s="16">
        <v>0</v>
      </c>
      <c r="AY120" s="16">
        <v>0</v>
      </c>
      <c r="AZ120" s="16">
        <v>0</v>
      </c>
      <c r="BA120" s="16">
        <v>0</v>
      </c>
      <c r="BB120" s="18" t="str">
        <f t="shared" si="5"/>
        <v>Pārsniegums</v>
      </c>
    </row>
    <row r="121" spans="1:54" x14ac:dyDescent="0.25">
      <c r="A121" s="8" t="s">
        <v>504</v>
      </c>
      <c r="B121" s="22">
        <f t="shared" si="3"/>
        <v>3</v>
      </c>
      <c r="C121" s="25">
        <v>2.6416666666666666</v>
      </c>
      <c r="D121" s="23">
        <v>0.43958333333333333</v>
      </c>
      <c r="E121" s="23">
        <v>2.8472222222222222E-2</v>
      </c>
      <c r="F121" s="15">
        <f t="shared" si="4"/>
        <v>0.44027777777777777</v>
      </c>
      <c r="G121" s="17" t="s">
        <v>172</v>
      </c>
      <c r="H121" s="16">
        <v>0</v>
      </c>
      <c r="I121" s="16">
        <v>0</v>
      </c>
      <c r="J121" s="16">
        <v>0</v>
      </c>
      <c r="K121" s="16">
        <v>0</v>
      </c>
      <c r="L121" s="16">
        <v>0</v>
      </c>
      <c r="M121" s="16">
        <v>0</v>
      </c>
      <c r="N121" s="16">
        <v>0</v>
      </c>
      <c r="O121" s="16">
        <v>0</v>
      </c>
      <c r="P121" s="16">
        <v>0</v>
      </c>
      <c r="Q121" s="16">
        <v>0</v>
      </c>
      <c r="R121" s="16">
        <v>0</v>
      </c>
      <c r="S121" s="16">
        <v>0</v>
      </c>
      <c r="T121" s="16">
        <v>0</v>
      </c>
      <c r="U121" s="16">
        <v>0</v>
      </c>
      <c r="V121" s="16">
        <v>0</v>
      </c>
      <c r="W121" s="16">
        <v>0</v>
      </c>
      <c r="X121" s="16">
        <v>0</v>
      </c>
      <c r="Y121" s="16">
        <v>0</v>
      </c>
      <c r="Z121" s="16">
        <v>0</v>
      </c>
      <c r="AA121" s="16">
        <v>0</v>
      </c>
      <c r="AB121" s="16">
        <v>0</v>
      </c>
      <c r="AC121" s="16">
        <v>0</v>
      </c>
      <c r="AD121" s="16">
        <v>0</v>
      </c>
      <c r="AE121" s="16">
        <v>0</v>
      </c>
      <c r="AF121" s="16">
        <v>0</v>
      </c>
      <c r="AG121" s="16">
        <v>0</v>
      </c>
      <c r="AH121" s="16">
        <v>0</v>
      </c>
      <c r="AI121" s="16">
        <v>0</v>
      </c>
      <c r="AJ121" s="16">
        <v>0</v>
      </c>
      <c r="AK121" s="16">
        <v>0</v>
      </c>
      <c r="AL121" s="16">
        <v>0</v>
      </c>
      <c r="AM121" s="16">
        <v>0</v>
      </c>
      <c r="AN121" s="16">
        <v>0</v>
      </c>
      <c r="AO121" s="16">
        <v>0</v>
      </c>
      <c r="AP121" s="16">
        <v>0</v>
      </c>
      <c r="AQ121" s="16">
        <v>0</v>
      </c>
      <c r="AR121" s="16">
        <v>0</v>
      </c>
      <c r="AS121" s="16">
        <v>0</v>
      </c>
      <c r="AT121" s="16">
        <v>0</v>
      </c>
      <c r="AU121" s="16">
        <v>0</v>
      </c>
      <c r="AV121" s="16">
        <v>0.28194444444444444</v>
      </c>
      <c r="AW121" s="16">
        <v>0.15277777777777779</v>
      </c>
      <c r="AX121" s="16">
        <v>5.5555555555555558E-3</v>
      </c>
      <c r="AY121" s="16">
        <v>0</v>
      </c>
      <c r="AZ121" s="16">
        <v>0</v>
      </c>
      <c r="BA121" s="16">
        <v>0</v>
      </c>
      <c r="BB121" s="18" t="str">
        <f t="shared" si="5"/>
        <v>Pārsniegums</v>
      </c>
    </row>
    <row r="122" spans="1:54" x14ac:dyDescent="0.25">
      <c r="A122" s="8" t="s">
        <v>505</v>
      </c>
      <c r="B122" s="22">
        <f t="shared" si="3"/>
        <v>3</v>
      </c>
      <c r="C122" s="25">
        <v>2.7159722222222222</v>
      </c>
      <c r="D122" s="23">
        <v>0.45347222222222222</v>
      </c>
      <c r="E122" s="23">
        <v>3.125E-2</v>
      </c>
      <c r="F122" s="15">
        <f t="shared" si="4"/>
        <v>0.45277777777777778</v>
      </c>
      <c r="G122" s="17" t="s">
        <v>173</v>
      </c>
      <c r="H122" s="16">
        <v>0</v>
      </c>
      <c r="I122" s="16">
        <v>0</v>
      </c>
      <c r="J122" s="16">
        <v>0</v>
      </c>
      <c r="K122" s="16">
        <v>0</v>
      </c>
      <c r="L122" s="16">
        <v>0</v>
      </c>
      <c r="M122" s="16">
        <v>0</v>
      </c>
      <c r="N122" s="16">
        <v>0</v>
      </c>
      <c r="O122" s="16">
        <v>0</v>
      </c>
      <c r="P122" s="16">
        <v>0</v>
      </c>
      <c r="Q122" s="16">
        <v>0</v>
      </c>
      <c r="R122" s="16">
        <v>0</v>
      </c>
      <c r="S122" s="16">
        <v>0</v>
      </c>
      <c r="T122" s="16">
        <v>0</v>
      </c>
      <c r="U122" s="16">
        <v>0</v>
      </c>
      <c r="V122" s="16">
        <v>0</v>
      </c>
      <c r="W122" s="16">
        <v>0</v>
      </c>
      <c r="X122" s="16">
        <v>0</v>
      </c>
      <c r="Y122" s="16">
        <v>0</v>
      </c>
      <c r="Z122" s="16">
        <v>0</v>
      </c>
      <c r="AA122" s="16">
        <v>0</v>
      </c>
      <c r="AB122" s="16">
        <v>0</v>
      </c>
      <c r="AC122" s="16">
        <v>0</v>
      </c>
      <c r="AD122" s="16">
        <v>0</v>
      </c>
      <c r="AE122" s="16">
        <v>0</v>
      </c>
      <c r="AF122" s="16">
        <v>0</v>
      </c>
      <c r="AG122" s="16">
        <v>0</v>
      </c>
      <c r="AH122" s="16">
        <v>0</v>
      </c>
      <c r="AI122" s="16">
        <v>0</v>
      </c>
      <c r="AJ122" s="16">
        <v>0</v>
      </c>
      <c r="AK122" s="16">
        <v>0</v>
      </c>
      <c r="AL122" s="16">
        <v>0</v>
      </c>
      <c r="AM122" s="16">
        <v>0</v>
      </c>
      <c r="AN122" s="16">
        <v>0</v>
      </c>
      <c r="AO122" s="16">
        <v>0</v>
      </c>
      <c r="AP122" s="16">
        <v>0</v>
      </c>
      <c r="AQ122" s="16">
        <v>0</v>
      </c>
      <c r="AR122" s="16">
        <v>0</v>
      </c>
      <c r="AS122" s="16">
        <v>0</v>
      </c>
      <c r="AT122" s="16">
        <v>0</v>
      </c>
      <c r="AU122" s="16">
        <v>0</v>
      </c>
      <c r="AV122" s="16">
        <v>0.28402777777777777</v>
      </c>
      <c r="AW122" s="16">
        <v>0.1590277777777778</v>
      </c>
      <c r="AX122" s="16">
        <v>9.7222222222222224E-3</v>
      </c>
      <c r="AY122" s="16">
        <v>0</v>
      </c>
      <c r="AZ122" s="16">
        <v>0</v>
      </c>
      <c r="BA122" s="16">
        <v>0</v>
      </c>
      <c r="BB122" s="18" t="str">
        <f t="shared" si="5"/>
        <v>Pārsniegums</v>
      </c>
    </row>
    <row r="123" spans="1:54" x14ac:dyDescent="0.25">
      <c r="A123" s="8" t="s">
        <v>506</v>
      </c>
      <c r="B123" s="22">
        <f t="shared" si="3"/>
        <v>3</v>
      </c>
      <c r="C123" s="25">
        <v>2.6902777777777778</v>
      </c>
      <c r="D123" s="23">
        <v>0.44444444444444442</v>
      </c>
      <c r="E123" s="23">
        <v>2.9861111111111113E-2</v>
      </c>
      <c r="F123" s="15">
        <f t="shared" si="4"/>
        <v>0.44861111111111118</v>
      </c>
      <c r="G123" s="17" t="s">
        <v>174</v>
      </c>
      <c r="H123" s="16">
        <v>0</v>
      </c>
      <c r="I123" s="16">
        <v>0</v>
      </c>
      <c r="J123" s="16">
        <v>0</v>
      </c>
      <c r="K123" s="16">
        <v>0</v>
      </c>
      <c r="L123" s="16">
        <v>0</v>
      </c>
      <c r="M123" s="16">
        <v>0</v>
      </c>
      <c r="N123" s="16">
        <v>0</v>
      </c>
      <c r="O123" s="16">
        <v>0</v>
      </c>
      <c r="P123" s="16">
        <v>0</v>
      </c>
      <c r="Q123" s="16">
        <v>0</v>
      </c>
      <c r="R123" s="16">
        <v>0</v>
      </c>
      <c r="S123" s="16">
        <v>0</v>
      </c>
      <c r="T123" s="16">
        <v>0</v>
      </c>
      <c r="U123" s="16">
        <v>0</v>
      </c>
      <c r="V123" s="16">
        <v>0</v>
      </c>
      <c r="W123" s="16">
        <v>0</v>
      </c>
      <c r="X123" s="16">
        <v>0</v>
      </c>
      <c r="Y123" s="16">
        <v>0</v>
      </c>
      <c r="Z123" s="16">
        <v>0</v>
      </c>
      <c r="AA123" s="16">
        <v>0</v>
      </c>
      <c r="AB123" s="16">
        <v>0</v>
      </c>
      <c r="AC123" s="16">
        <v>0</v>
      </c>
      <c r="AD123" s="16">
        <v>0</v>
      </c>
      <c r="AE123" s="16">
        <v>0</v>
      </c>
      <c r="AF123" s="16">
        <v>0</v>
      </c>
      <c r="AG123" s="16">
        <v>0</v>
      </c>
      <c r="AH123" s="16">
        <v>0</v>
      </c>
      <c r="AI123" s="16">
        <v>0</v>
      </c>
      <c r="AJ123" s="16">
        <v>0</v>
      </c>
      <c r="AK123" s="16">
        <v>0</v>
      </c>
      <c r="AL123" s="16">
        <v>0</v>
      </c>
      <c r="AM123" s="16">
        <v>0</v>
      </c>
      <c r="AN123" s="16">
        <v>0</v>
      </c>
      <c r="AO123" s="16">
        <v>0</v>
      </c>
      <c r="AP123" s="16">
        <v>0</v>
      </c>
      <c r="AQ123" s="16">
        <v>0</v>
      </c>
      <c r="AR123" s="16">
        <v>0</v>
      </c>
      <c r="AS123" s="16">
        <v>0</v>
      </c>
      <c r="AT123" s="16">
        <v>0</v>
      </c>
      <c r="AU123" s="16">
        <v>0</v>
      </c>
      <c r="AV123" s="16">
        <v>0.28888888888888892</v>
      </c>
      <c r="AW123" s="16">
        <v>0.15138888888888891</v>
      </c>
      <c r="AX123" s="16">
        <v>8.3333333333333332E-3</v>
      </c>
      <c r="AY123" s="16">
        <v>0</v>
      </c>
      <c r="AZ123" s="16">
        <v>0</v>
      </c>
      <c r="BA123" s="16">
        <v>0</v>
      </c>
      <c r="BB123" s="18" t="str">
        <f t="shared" si="5"/>
        <v>Pārsniegums</v>
      </c>
    </row>
    <row r="124" spans="1:54" x14ac:dyDescent="0.25">
      <c r="A124" s="8" t="s">
        <v>507</v>
      </c>
      <c r="B124" s="22">
        <f t="shared" si="3"/>
        <v>3</v>
      </c>
      <c r="C124" s="25">
        <v>2.7743055555555554</v>
      </c>
      <c r="D124" s="23">
        <v>0.46041666666666664</v>
      </c>
      <c r="E124" s="23">
        <v>3.125E-2</v>
      </c>
      <c r="F124" s="15">
        <f t="shared" si="4"/>
        <v>0.4604166666666667</v>
      </c>
      <c r="G124" s="17" t="s">
        <v>175</v>
      </c>
      <c r="H124" s="16">
        <v>0</v>
      </c>
      <c r="I124" s="16">
        <v>0</v>
      </c>
      <c r="J124" s="16">
        <v>0</v>
      </c>
      <c r="K124" s="16">
        <v>0</v>
      </c>
      <c r="L124" s="16">
        <v>0</v>
      </c>
      <c r="M124" s="16">
        <v>0</v>
      </c>
      <c r="N124" s="16">
        <v>0</v>
      </c>
      <c r="O124" s="16">
        <v>0</v>
      </c>
      <c r="P124" s="16">
        <v>0</v>
      </c>
      <c r="Q124" s="16">
        <v>0</v>
      </c>
      <c r="R124" s="16">
        <v>0</v>
      </c>
      <c r="S124" s="16">
        <v>0</v>
      </c>
      <c r="T124" s="16">
        <v>0</v>
      </c>
      <c r="U124" s="16">
        <v>0</v>
      </c>
      <c r="V124" s="16">
        <v>0</v>
      </c>
      <c r="W124" s="16">
        <v>0</v>
      </c>
      <c r="X124" s="16">
        <v>0</v>
      </c>
      <c r="Y124" s="16">
        <v>0</v>
      </c>
      <c r="Z124" s="16">
        <v>0</v>
      </c>
      <c r="AA124" s="16">
        <v>0</v>
      </c>
      <c r="AB124" s="16">
        <v>0</v>
      </c>
      <c r="AC124" s="16">
        <v>0</v>
      </c>
      <c r="AD124" s="16">
        <v>0</v>
      </c>
      <c r="AE124" s="16">
        <v>0</v>
      </c>
      <c r="AF124" s="16">
        <v>0</v>
      </c>
      <c r="AG124" s="16">
        <v>0</v>
      </c>
      <c r="AH124" s="16">
        <v>0</v>
      </c>
      <c r="AI124" s="16">
        <v>0</v>
      </c>
      <c r="AJ124" s="16">
        <v>0</v>
      </c>
      <c r="AK124" s="16">
        <v>0</v>
      </c>
      <c r="AL124" s="16">
        <v>0</v>
      </c>
      <c r="AM124" s="16">
        <v>0</v>
      </c>
      <c r="AN124" s="16">
        <v>0</v>
      </c>
      <c r="AO124" s="16">
        <v>0</v>
      </c>
      <c r="AP124" s="16">
        <v>0</v>
      </c>
      <c r="AQ124" s="16">
        <v>0</v>
      </c>
      <c r="AR124" s="16">
        <v>0</v>
      </c>
      <c r="AS124" s="16">
        <v>0</v>
      </c>
      <c r="AT124" s="16">
        <v>0</v>
      </c>
      <c r="AU124" s="16">
        <v>0</v>
      </c>
      <c r="AV124" s="16">
        <v>0.2902777777777778</v>
      </c>
      <c r="AW124" s="16">
        <v>0.15763888888888888</v>
      </c>
      <c r="AX124" s="16">
        <v>1.2500000000000001E-2</v>
      </c>
      <c r="AY124" s="16">
        <v>0</v>
      </c>
      <c r="AZ124" s="16">
        <v>0</v>
      </c>
      <c r="BA124" s="16">
        <v>0</v>
      </c>
      <c r="BB124" s="18" t="str">
        <f t="shared" si="5"/>
        <v>Pārsniegums</v>
      </c>
    </row>
    <row r="125" spans="1:54" x14ac:dyDescent="0.25">
      <c r="A125" s="8" t="s">
        <v>508</v>
      </c>
      <c r="B125" s="22">
        <f t="shared" si="3"/>
        <v>3</v>
      </c>
      <c r="C125" s="25">
        <v>2.96875</v>
      </c>
      <c r="D125" s="23">
        <v>0.49236111111111114</v>
      </c>
      <c r="E125" s="23">
        <v>3.4027777777777775E-2</v>
      </c>
      <c r="F125" s="15">
        <f t="shared" si="4"/>
        <v>0.49652777777777773</v>
      </c>
      <c r="G125" s="17" t="s">
        <v>176</v>
      </c>
      <c r="H125" s="16">
        <v>0</v>
      </c>
      <c r="I125" s="16">
        <v>0</v>
      </c>
      <c r="J125" s="16">
        <v>0</v>
      </c>
      <c r="K125" s="16">
        <v>0</v>
      </c>
      <c r="L125" s="16">
        <v>0</v>
      </c>
      <c r="M125" s="16">
        <v>0</v>
      </c>
      <c r="N125" s="16">
        <v>0</v>
      </c>
      <c r="O125" s="16">
        <v>0</v>
      </c>
      <c r="P125" s="16">
        <v>0</v>
      </c>
      <c r="Q125" s="16">
        <v>0</v>
      </c>
      <c r="R125" s="16">
        <v>0</v>
      </c>
      <c r="S125" s="16">
        <v>0</v>
      </c>
      <c r="T125" s="16">
        <v>0</v>
      </c>
      <c r="U125" s="16">
        <v>0</v>
      </c>
      <c r="V125" s="16">
        <v>0</v>
      </c>
      <c r="W125" s="16">
        <v>0</v>
      </c>
      <c r="X125" s="16">
        <v>0</v>
      </c>
      <c r="Y125" s="16">
        <v>0</v>
      </c>
      <c r="Z125" s="16">
        <v>0</v>
      </c>
      <c r="AA125" s="16">
        <v>0</v>
      </c>
      <c r="AB125" s="16">
        <v>0</v>
      </c>
      <c r="AC125" s="16">
        <v>0</v>
      </c>
      <c r="AD125" s="16">
        <v>0</v>
      </c>
      <c r="AE125" s="16">
        <v>0</v>
      </c>
      <c r="AF125" s="16">
        <v>0</v>
      </c>
      <c r="AG125" s="16">
        <v>0</v>
      </c>
      <c r="AH125" s="16">
        <v>0</v>
      </c>
      <c r="AI125" s="16">
        <v>0</v>
      </c>
      <c r="AJ125" s="16">
        <v>0</v>
      </c>
      <c r="AK125" s="16">
        <v>0</v>
      </c>
      <c r="AL125" s="16">
        <v>0</v>
      </c>
      <c r="AM125" s="16">
        <v>0</v>
      </c>
      <c r="AN125" s="16">
        <v>0</v>
      </c>
      <c r="AO125" s="16">
        <v>0</v>
      </c>
      <c r="AP125" s="16">
        <v>0</v>
      </c>
      <c r="AQ125" s="16">
        <v>0</v>
      </c>
      <c r="AR125" s="16">
        <v>0</v>
      </c>
      <c r="AS125" s="16">
        <v>0</v>
      </c>
      <c r="AT125" s="16">
        <v>0</v>
      </c>
      <c r="AU125" s="16">
        <v>0</v>
      </c>
      <c r="AV125" s="16">
        <v>0.30833333333333335</v>
      </c>
      <c r="AW125" s="16">
        <v>0.16597222222222222</v>
      </c>
      <c r="AX125" s="16">
        <v>2.2222222222222223E-2</v>
      </c>
      <c r="AY125" s="16">
        <v>0</v>
      </c>
      <c r="AZ125" s="16">
        <v>0</v>
      </c>
      <c r="BA125" s="16">
        <v>0</v>
      </c>
      <c r="BB125" s="18" t="str">
        <f t="shared" si="5"/>
        <v>Pārsniegums</v>
      </c>
    </row>
    <row r="126" spans="1:54" x14ac:dyDescent="0.25">
      <c r="A126" s="8" t="s">
        <v>509</v>
      </c>
      <c r="B126" s="22">
        <f t="shared" si="3"/>
        <v>3</v>
      </c>
      <c r="C126" s="25">
        <v>2.9902777777777776</v>
      </c>
      <c r="D126" s="23">
        <v>0.49166666666666664</v>
      </c>
      <c r="E126" s="23">
        <v>3.4722222222222224E-2</v>
      </c>
      <c r="F126" s="15">
        <f t="shared" si="4"/>
        <v>0.49583333333333335</v>
      </c>
      <c r="G126" s="17" t="s">
        <v>177</v>
      </c>
      <c r="H126" s="16">
        <v>0</v>
      </c>
      <c r="I126" s="16">
        <v>0</v>
      </c>
      <c r="J126" s="16">
        <v>0</v>
      </c>
      <c r="K126" s="16">
        <v>0</v>
      </c>
      <c r="L126" s="16">
        <v>0</v>
      </c>
      <c r="M126" s="16">
        <v>0</v>
      </c>
      <c r="N126" s="16">
        <v>0</v>
      </c>
      <c r="O126" s="16">
        <v>0</v>
      </c>
      <c r="P126" s="16">
        <v>0</v>
      </c>
      <c r="Q126" s="16">
        <v>0</v>
      </c>
      <c r="R126" s="16">
        <v>0</v>
      </c>
      <c r="S126" s="16">
        <v>0</v>
      </c>
      <c r="T126" s="16">
        <v>0</v>
      </c>
      <c r="U126" s="16">
        <v>0</v>
      </c>
      <c r="V126" s="16">
        <v>0</v>
      </c>
      <c r="W126" s="16">
        <v>0</v>
      </c>
      <c r="X126" s="16">
        <v>0</v>
      </c>
      <c r="Y126" s="16">
        <v>0</v>
      </c>
      <c r="Z126" s="16">
        <v>0</v>
      </c>
      <c r="AA126" s="16">
        <v>0</v>
      </c>
      <c r="AB126" s="16">
        <v>0</v>
      </c>
      <c r="AC126" s="16">
        <v>0</v>
      </c>
      <c r="AD126" s="16">
        <v>0</v>
      </c>
      <c r="AE126" s="16">
        <v>0</v>
      </c>
      <c r="AF126" s="16">
        <v>0</v>
      </c>
      <c r="AG126" s="16">
        <v>0</v>
      </c>
      <c r="AH126" s="16">
        <v>0</v>
      </c>
      <c r="AI126" s="16">
        <v>0</v>
      </c>
      <c r="AJ126" s="16">
        <v>0</v>
      </c>
      <c r="AK126" s="16">
        <v>0</v>
      </c>
      <c r="AL126" s="16">
        <v>0</v>
      </c>
      <c r="AM126" s="16">
        <v>0</v>
      </c>
      <c r="AN126" s="16">
        <v>0</v>
      </c>
      <c r="AO126" s="16">
        <v>0</v>
      </c>
      <c r="AP126" s="16">
        <v>0</v>
      </c>
      <c r="AQ126" s="16">
        <v>0</v>
      </c>
      <c r="AR126" s="16">
        <v>0</v>
      </c>
      <c r="AS126" s="16">
        <v>0</v>
      </c>
      <c r="AT126" s="16">
        <v>0</v>
      </c>
      <c r="AU126" s="16">
        <v>0</v>
      </c>
      <c r="AV126" s="16">
        <v>0.31180555555555556</v>
      </c>
      <c r="AW126" s="16">
        <v>0.16111111111111112</v>
      </c>
      <c r="AX126" s="16">
        <v>2.2916666666666669E-2</v>
      </c>
      <c r="AY126" s="16">
        <v>0</v>
      </c>
      <c r="AZ126" s="16">
        <v>0</v>
      </c>
      <c r="BA126" s="16">
        <v>0</v>
      </c>
      <c r="BB126" s="18" t="str">
        <f t="shared" si="5"/>
        <v>Pārsniegums</v>
      </c>
    </row>
    <row r="127" spans="1:54" x14ac:dyDescent="0.25">
      <c r="A127" s="8" t="s">
        <v>510</v>
      </c>
      <c r="B127" s="22">
        <f t="shared" si="3"/>
        <v>3</v>
      </c>
      <c r="C127" s="25">
        <v>2.8965277777777776</v>
      </c>
      <c r="D127" s="23">
        <v>0.47430555555555554</v>
      </c>
      <c r="E127" s="23">
        <v>3.2638888888888891E-2</v>
      </c>
      <c r="F127" s="15">
        <f t="shared" si="4"/>
        <v>0.47847222222222224</v>
      </c>
      <c r="G127" s="17" t="s">
        <v>178</v>
      </c>
      <c r="H127" s="16">
        <v>0</v>
      </c>
      <c r="I127" s="16">
        <v>0</v>
      </c>
      <c r="J127" s="16">
        <v>0</v>
      </c>
      <c r="K127" s="16">
        <v>0</v>
      </c>
      <c r="L127" s="16">
        <v>0</v>
      </c>
      <c r="M127" s="16">
        <v>0</v>
      </c>
      <c r="N127" s="16">
        <v>0</v>
      </c>
      <c r="O127" s="16">
        <v>0</v>
      </c>
      <c r="P127" s="16">
        <v>0</v>
      </c>
      <c r="Q127" s="16">
        <v>0</v>
      </c>
      <c r="R127" s="16">
        <v>0</v>
      </c>
      <c r="S127" s="16">
        <v>0</v>
      </c>
      <c r="T127" s="16">
        <v>0</v>
      </c>
      <c r="U127" s="16">
        <v>0</v>
      </c>
      <c r="V127" s="16">
        <v>0</v>
      </c>
      <c r="W127" s="16">
        <v>0</v>
      </c>
      <c r="X127" s="16">
        <v>0</v>
      </c>
      <c r="Y127" s="16">
        <v>0</v>
      </c>
      <c r="Z127" s="16">
        <v>0</v>
      </c>
      <c r="AA127" s="16">
        <v>0</v>
      </c>
      <c r="AB127" s="16">
        <v>0</v>
      </c>
      <c r="AC127" s="16">
        <v>0</v>
      </c>
      <c r="AD127" s="16">
        <v>0</v>
      </c>
      <c r="AE127" s="16">
        <v>0</v>
      </c>
      <c r="AF127" s="16">
        <v>0</v>
      </c>
      <c r="AG127" s="16">
        <v>0</v>
      </c>
      <c r="AH127" s="16">
        <v>0</v>
      </c>
      <c r="AI127" s="16">
        <v>0</v>
      </c>
      <c r="AJ127" s="16">
        <v>0</v>
      </c>
      <c r="AK127" s="16">
        <v>0</v>
      </c>
      <c r="AL127" s="16">
        <v>0</v>
      </c>
      <c r="AM127" s="16">
        <v>0</v>
      </c>
      <c r="AN127" s="16">
        <v>0</v>
      </c>
      <c r="AO127" s="16">
        <v>0</v>
      </c>
      <c r="AP127" s="16">
        <v>0</v>
      </c>
      <c r="AQ127" s="16">
        <v>0</v>
      </c>
      <c r="AR127" s="16">
        <v>0</v>
      </c>
      <c r="AS127" s="16">
        <v>0</v>
      </c>
      <c r="AT127" s="16">
        <v>0</v>
      </c>
      <c r="AU127" s="16">
        <v>0</v>
      </c>
      <c r="AV127" s="16">
        <v>0.30972222222222223</v>
      </c>
      <c r="AW127" s="16">
        <v>0.15138888888888891</v>
      </c>
      <c r="AX127" s="16">
        <v>1.7361111111111112E-2</v>
      </c>
      <c r="AY127" s="16">
        <v>0</v>
      </c>
      <c r="AZ127" s="16">
        <v>0</v>
      </c>
      <c r="BA127" s="16">
        <v>0</v>
      </c>
      <c r="BB127" s="18" t="str">
        <f t="shared" si="5"/>
        <v>Pārsniegums</v>
      </c>
    </row>
    <row r="128" spans="1:54" x14ac:dyDescent="0.25">
      <c r="A128" s="8" t="s">
        <v>511</v>
      </c>
      <c r="B128" s="22">
        <f t="shared" si="3"/>
        <v>3</v>
      </c>
      <c r="C128" s="25">
        <v>2.9590277777777776</v>
      </c>
      <c r="D128" s="23">
        <v>0.4826388888888889</v>
      </c>
      <c r="E128" s="23">
        <v>3.3333333333333333E-2</v>
      </c>
      <c r="F128" s="15">
        <f t="shared" si="4"/>
        <v>0.48680555555555555</v>
      </c>
      <c r="G128" s="17" t="s">
        <v>179</v>
      </c>
      <c r="H128" s="16">
        <v>0</v>
      </c>
      <c r="I128" s="16">
        <v>0</v>
      </c>
      <c r="J128" s="16">
        <v>0</v>
      </c>
      <c r="K128" s="16">
        <v>0</v>
      </c>
      <c r="L128" s="16">
        <v>0</v>
      </c>
      <c r="M128" s="16">
        <v>0</v>
      </c>
      <c r="N128" s="16">
        <v>0</v>
      </c>
      <c r="O128" s="16">
        <v>0</v>
      </c>
      <c r="P128" s="16">
        <v>0</v>
      </c>
      <c r="Q128" s="16">
        <v>0</v>
      </c>
      <c r="R128" s="16">
        <v>0</v>
      </c>
      <c r="S128" s="16">
        <v>0</v>
      </c>
      <c r="T128" s="16">
        <v>0</v>
      </c>
      <c r="U128" s="16">
        <v>0</v>
      </c>
      <c r="V128" s="16">
        <v>0</v>
      </c>
      <c r="W128" s="16">
        <v>0</v>
      </c>
      <c r="X128" s="16">
        <v>0</v>
      </c>
      <c r="Y128" s="16">
        <v>0</v>
      </c>
      <c r="Z128" s="16">
        <v>0</v>
      </c>
      <c r="AA128" s="16">
        <v>0</v>
      </c>
      <c r="AB128" s="16">
        <v>0</v>
      </c>
      <c r="AC128" s="16">
        <v>0</v>
      </c>
      <c r="AD128" s="16">
        <v>0</v>
      </c>
      <c r="AE128" s="16">
        <v>0</v>
      </c>
      <c r="AF128" s="16">
        <v>0</v>
      </c>
      <c r="AG128" s="16">
        <v>0</v>
      </c>
      <c r="AH128" s="16">
        <v>0</v>
      </c>
      <c r="AI128" s="16">
        <v>0</v>
      </c>
      <c r="AJ128" s="16">
        <v>0</v>
      </c>
      <c r="AK128" s="16">
        <v>0</v>
      </c>
      <c r="AL128" s="16">
        <v>0</v>
      </c>
      <c r="AM128" s="16">
        <v>0</v>
      </c>
      <c r="AN128" s="16">
        <v>0</v>
      </c>
      <c r="AO128" s="16">
        <v>0</v>
      </c>
      <c r="AP128" s="16">
        <v>0</v>
      </c>
      <c r="AQ128" s="16">
        <v>0</v>
      </c>
      <c r="AR128" s="16">
        <v>0</v>
      </c>
      <c r="AS128" s="16">
        <v>0</v>
      </c>
      <c r="AT128" s="16">
        <v>0</v>
      </c>
      <c r="AU128" s="16">
        <v>0</v>
      </c>
      <c r="AV128" s="16">
        <v>0.31736111111111115</v>
      </c>
      <c r="AW128" s="16">
        <v>0.15</v>
      </c>
      <c r="AX128" s="16">
        <v>1.9444444444444445E-2</v>
      </c>
      <c r="AY128" s="16">
        <v>0</v>
      </c>
      <c r="AZ128" s="16">
        <v>0</v>
      </c>
      <c r="BA128" s="16">
        <v>0</v>
      </c>
      <c r="BB128" s="18" t="str">
        <f t="shared" si="5"/>
        <v>Pārsniegums</v>
      </c>
    </row>
    <row r="129" spans="1:54" x14ac:dyDescent="0.25">
      <c r="A129" s="8" t="s">
        <v>512</v>
      </c>
      <c r="B129" s="22">
        <f t="shared" ref="B129:B192" si="6">COUNTIF(H129:BA129,"&lt;&gt;00:00")</f>
        <v>4</v>
      </c>
      <c r="C129" s="25">
        <v>3.65</v>
      </c>
      <c r="D129" s="23">
        <v>0.59236111111111112</v>
      </c>
      <c r="E129" s="23">
        <v>5.0694444444444445E-2</v>
      </c>
      <c r="F129" s="15">
        <f t="shared" ref="F129:F192" si="7">SUM(H129:BA129)</f>
        <v>0.6479166666666667</v>
      </c>
      <c r="G129" s="17" t="s">
        <v>180</v>
      </c>
      <c r="H129" s="16">
        <v>0</v>
      </c>
      <c r="I129" s="16">
        <v>0</v>
      </c>
      <c r="J129" s="16">
        <v>0</v>
      </c>
      <c r="K129" s="16">
        <v>0</v>
      </c>
      <c r="L129" s="16">
        <v>0</v>
      </c>
      <c r="M129" s="16">
        <v>0</v>
      </c>
      <c r="N129" s="16">
        <v>0</v>
      </c>
      <c r="O129" s="16">
        <v>0</v>
      </c>
      <c r="P129" s="16">
        <v>0</v>
      </c>
      <c r="Q129" s="16">
        <v>0</v>
      </c>
      <c r="R129" s="16">
        <v>0</v>
      </c>
      <c r="S129" s="16">
        <v>0</v>
      </c>
      <c r="T129" s="16">
        <v>0</v>
      </c>
      <c r="U129" s="16">
        <v>0</v>
      </c>
      <c r="V129" s="16">
        <v>0</v>
      </c>
      <c r="W129" s="16">
        <v>0</v>
      </c>
      <c r="X129" s="16">
        <v>0</v>
      </c>
      <c r="Y129" s="16">
        <v>0</v>
      </c>
      <c r="Z129" s="16">
        <v>0</v>
      </c>
      <c r="AA129" s="16">
        <v>0</v>
      </c>
      <c r="AB129" s="16">
        <v>0</v>
      </c>
      <c r="AC129" s="16">
        <v>0</v>
      </c>
      <c r="AD129" s="16">
        <v>0</v>
      </c>
      <c r="AE129" s="16">
        <v>0</v>
      </c>
      <c r="AF129" s="16">
        <v>0</v>
      </c>
      <c r="AG129" s="16">
        <v>0</v>
      </c>
      <c r="AH129" s="16">
        <v>0</v>
      </c>
      <c r="AI129" s="16">
        <v>0</v>
      </c>
      <c r="AJ129" s="16">
        <v>0</v>
      </c>
      <c r="AK129" s="16">
        <v>0</v>
      </c>
      <c r="AL129" s="16">
        <v>0</v>
      </c>
      <c r="AM129" s="16">
        <v>0</v>
      </c>
      <c r="AN129" s="16">
        <v>0</v>
      </c>
      <c r="AO129" s="16">
        <v>0</v>
      </c>
      <c r="AP129" s="16">
        <v>0</v>
      </c>
      <c r="AQ129" s="16">
        <v>0</v>
      </c>
      <c r="AR129" s="16">
        <v>0</v>
      </c>
      <c r="AS129" s="16">
        <v>0</v>
      </c>
      <c r="AT129" s="16">
        <v>0</v>
      </c>
      <c r="AU129" s="16">
        <v>0.1423611111111111</v>
      </c>
      <c r="AV129" s="16">
        <v>0.32013888888888892</v>
      </c>
      <c r="AW129" s="16">
        <v>0.15972222222222224</v>
      </c>
      <c r="AX129" s="16">
        <v>2.5694444444444447E-2</v>
      </c>
      <c r="AY129" s="16">
        <v>0</v>
      </c>
      <c r="AZ129" s="16">
        <v>0</v>
      </c>
      <c r="BA129" s="16">
        <v>0</v>
      </c>
      <c r="BB129" s="18" t="str">
        <f t="shared" si="5"/>
        <v>Pārsniegums</v>
      </c>
    </row>
    <row r="130" spans="1:54" x14ac:dyDescent="0.25">
      <c r="A130" s="8" t="s">
        <v>513</v>
      </c>
      <c r="B130" s="22">
        <f t="shared" si="6"/>
        <v>4</v>
      </c>
      <c r="C130" s="25">
        <v>3.6784722222222221</v>
      </c>
      <c r="D130" s="23">
        <v>0.59444444444444444</v>
      </c>
      <c r="E130" s="23">
        <v>5.0694444444444445E-2</v>
      </c>
      <c r="F130" s="15">
        <f t="shared" si="7"/>
        <v>0.65763888888888888</v>
      </c>
      <c r="G130" s="17" t="s">
        <v>181</v>
      </c>
      <c r="H130" s="16">
        <v>0</v>
      </c>
      <c r="I130" s="16">
        <v>0</v>
      </c>
      <c r="J130" s="16">
        <v>0</v>
      </c>
      <c r="K130" s="16">
        <v>0</v>
      </c>
      <c r="L130" s="16">
        <v>0</v>
      </c>
      <c r="M130" s="16">
        <v>0</v>
      </c>
      <c r="N130" s="16">
        <v>0</v>
      </c>
      <c r="O130" s="16">
        <v>0</v>
      </c>
      <c r="P130" s="16">
        <v>0</v>
      </c>
      <c r="Q130" s="16">
        <v>0</v>
      </c>
      <c r="R130" s="16">
        <v>0</v>
      </c>
      <c r="S130" s="16">
        <v>0</v>
      </c>
      <c r="T130" s="16">
        <v>0</v>
      </c>
      <c r="U130" s="16">
        <v>0</v>
      </c>
      <c r="V130" s="16">
        <v>0</v>
      </c>
      <c r="W130" s="16">
        <v>0</v>
      </c>
      <c r="X130" s="16">
        <v>0</v>
      </c>
      <c r="Y130" s="16">
        <v>0</v>
      </c>
      <c r="Z130" s="16">
        <v>0</v>
      </c>
      <c r="AA130" s="16">
        <v>0</v>
      </c>
      <c r="AB130" s="16">
        <v>0</v>
      </c>
      <c r="AC130" s="16">
        <v>0</v>
      </c>
      <c r="AD130" s="16">
        <v>0</v>
      </c>
      <c r="AE130" s="16">
        <v>0</v>
      </c>
      <c r="AF130" s="16">
        <v>0</v>
      </c>
      <c r="AG130" s="16">
        <v>0</v>
      </c>
      <c r="AH130" s="16">
        <v>0</v>
      </c>
      <c r="AI130" s="16">
        <v>0</v>
      </c>
      <c r="AJ130" s="16">
        <v>0</v>
      </c>
      <c r="AK130" s="16">
        <v>0</v>
      </c>
      <c r="AL130" s="16">
        <v>0</v>
      </c>
      <c r="AM130" s="16">
        <v>0</v>
      </c>
      <c r="AN130" s="16">
        <v>0</v>
      </c>
      <c r="AO130" s="16">
        <v>0</v>
      </c>
      <c r="AP130" s="16">
        <v>0</v>
      </c>
      <c r="AQ130" s="16">
        <v>0</v>
      </c>
      <c r="AR130" s="16">
        <v>0</v>
      </c>
      <c r="AS130" s="16">
        <v>0</v>
      </c>
      <c r="AT130" s="16">
        <v>0</v>
      </c>
      <c r="AU130" s="16">
        <v>0.13958333333333334</v>
      </c>
      <c r="AV130" s="16">
        <v>0.3298611111111111</v>
      </c>
      <c r="AW130" s="16">
        <v>0.1590277777777778</v>
      </c>
      <c r="AX130" s="16">
        <v>2.9166666666666667E-2</v>
      </c>
      <c r="AY130" s="16">
        <v>0</v>
      </c>
      <c r="AZ130" s="16">
        <v>0</v>
      </c>
      <c r="BA130" s="16">
        <v>0</v>
      </c>
      <c r="BB130" s="18" t="str">
        <f t="shared" si="5"/>
        <v>Pārsniegums</v>
      </c>
    </row>
    <row r="131" spans="1:54" x14ac:dyDescent="0.25">
      <c r="A131" s="8" t="s">
        <v>514</v>
      </c>
      <c r="B131" s="22">
        <f t="shared" si="6"/>
        <v>3</v>
      </c>
      <c r="C131" s="25">
        <v>3.0270833333333331</v>
      </c>
      <c r="D131" s="23">
        <v>0.49166666666666664</v>
      </c>
      <c r="E131" s="23">
        <v>3.4027777777777775E-2</v>
      </c>
      <c r="F131" s="15">
        <f t="shared" si="7"/>
        <v>0.49652777777777773</v>
      </c>
      <c r="G131" s="17" t="s">
        <v>182</v>
      </c>
      <c r="H131" s="16">
        <v>0</v>
      </c>
      <c r="I131" s="16">
        <v>0</v>
      </c>
      <c r="J131" s="16">
        <v>0</v>
      </c>
      <c r="K131" s="16">
        <v>0</v>
      </c>
      <c r="L131" s="16">
        <v>0</v>
      </c>
      <c r="M131" s="16">
        <v>0</v>
      </c>
      <c r="N131" s="16">
        <v>0</v>
      </c>
      <c r="O131" s="16">
        <v>0</v>
      </c>
      <c r="P131" s="16">
        <v>0</v>
      </c>
      <c r="Q131" s="16">
        <v>0</v>
      </c>
      <c r="R131" s="16">
        <v>0</v>
      </c>
      <c r="S131" s="16">
        <v>0</v>
      </c>
      <c r="T131" s="16">
        <v>0</v>
      </c>
      <c r="U131" s="16">
        <v>0</v>
      </c>
      <c r="V131" s="16">
        <v>0</v>
      </c>
      <c r="W131" s="16">
        <v>0</v>
      </c>
      <c r="X131" s="16">
        <v>0</v>
      </c>
      <c r="Y131" s="16">
        <v>0</v>
      </c>
      <c r="Z131" s="16">
        <v>0</v>
      </c>
      <c r="AA131" s="16">
        <v>0</v>
      </c>
      <c r="AB131" s="16">
        <v>0</v>
      </c>
      <c r="AC131" s="16">
        <v>0</v>
      </c>
      <c r="AD131" s="16">
        <v>0</v>
      </c>
      <c r="AE131" s="16">
        <v>0</v>
      </c>
      <c r="AF131" s="16">
        <v>0</v>
      </c>
      <c r="AG131" s="16">
        <v>0</v>
      </c>
      <c r="AH131" s="16">
        <v>0</v>
      </c>
      <c r="AI131" s="16">
        <v>0</v>
      </c>
      <c r="AJ131" s="16">
        <v>0</v>
      </c>
      <c r="AK131" s="16">
        <v>0</v>
      </c>
      <c r="AL131" s="16">
        <v>0</v>
      </c>
      <c r="AM131" s="16">
        <v>0</v>
      </c>
      <c r="AN131" s="16">
        <v>0</v>
      </c>
      <c r="AO131" s="16">
        <v>0</v>
      </c>
      <c r="AP131" s="16">
        <v>0</v>
      </c>
      <c r="AQ131" s="16">
        <v>0</v>
      </c>
      <c r="AR131" s="16">
        <v>0</v>
      </c>
      <c r="AS131" s="16">
        <v>0</v>
      </c>
      <c r="AT131" s="16">
        <v>0</v>
      </c>
      <c r="AU131" s="16">
        <v>0</v>
      </c>
      <c r="AV131" s="16">
        <v>0.3263888888888889</v>
      </c>
      <c r="AW131" s="16">
        <v>0.14930555555555555</v>
      </c>
      <c r="AX131" s="16">
        <v>2.0833333333333336E-2</v>
      </c>
      <c r="AY131" s="16">
        <v>0</v>
      </c>
      <c r="AZ131" s="16">
        <v>0</v>
      </c>
      <c r="BA131" s="16">
        <v>0</v>
      </c>
      <c r="BB131" s="18" t="str">
        <f t="shared" ref="BB131:BB194" si="8">IF(OR((C131)*24&gt;30,(D131)*24&gt;8,(E131)*24*60&gt;30),"Pārsniegums","")</f>
        <v>Pārsniegums</v>
      </c>
    </row>
    <row r="132" spans="1:54" x14ac:dyDescent="0.25">
      <c r="A132" s="8" t="s">
        <v>515</v>
      </c>
      <c r="B132" s="22">
        <f t="shared" si="6"/>
        <v>3</v>
      </c>
      <c r="C132" s="25">
        <v>3.0680555555555555</v>
      </c>
      <c r="D132" s="23">
        <v>0.99930555555555556</v>
      </c>
      <c r="E132" s="23">
        <v>3.4722222222222224E-2</v>
      </c>
      <c r="F132" s="15">
        <f t="shared" si="7"/>
        <v>1.0986111111111112</v>
      </c>
      <c r="G132" s="17" t="s">
        <v>183</v>
      </c>
      <c r="H132" s="16">
        <v>0</v>
      </c>
      <c r="I132" s="16">
        <v>0</v>
      </c>
      <c r="J132" s="16">
        <v>0</v>
      </c>
      <c r="K132" s="16">
        <v>0</v>
      </c>
      <c r="L132" s="16">
        <v>0</v>
      </c>
      <c r="M132" s="16">
        <v>0</v>
      </c>
      <c r="N132" s="16">
        <v>0</v>
      </c>
      <c r="O132" s="16">
        <v>0</v>
      </c>
      <c r="P132" s="16">
        <v>0</v>
      </c>
      <c r="Q132" s="16">
        <v>0</v>
      </c>
      <c r="R132" s="16">
        <v>0</v>
      </c>
      <c r="S132" s="16">
        <v>0</v>
      </c>
      <c r="T132" s="16">
        <v>0</v>
      </c>
      <c r="U132" s="16">
        <v>0</v>
      </c>
      <c r="V132" s="16">
        <v>0</v>
      </c>
      <c r="W132" s="16">
        <v>0</v>
      </c>
      <c r="X132" s="16">
        <v>0</v>
      </c>
      <c r="Y132" s="16">
        <v>0</v>
      </c>
      <c r="Z132" s="16">
        <v>0</v>
      </c>
      <c r="AA132" s="16">
        <v>0</v>
      </c>
      <c r="AB132" s="16">
        <v>0</v>
      </c>
      <c r="AC132" s="16">
        <v>0</v>
      </c>
      <c r="AD132" s="16">
        <v>0</v>
      </c>
      <c r="AE132" s="16">
        <v>0</v>
      </c>
      <c r="AF132" s="16">
        <v>0</v>
      </c>
      <c r="AG132" s="16">
        <v>0</v>
      </c>
      <c r="AH132" s="16">
        <v>0</v>
      </c>
      <c r="AI132" s="16">
        <v>0</v>
      </c>
      <c r="AJ132" s="16">
        <v>0</v>
      </c>
      <c r="AK132" s="16">
        <v>0</v>
      </c>
      <c r="AL132" s="16">
        <v>0</v>
      </c>
      <c r="AM132" s="16">
        <v>0</v>
      </c>
      <c r="AN132" s="16">
        <v>0</v>
      </c>
      <c r="AO132" s="16">
        <v>0</v>
      </c>
      <c r="AP132" s="16">
        <v>0</v>
      </c>
      <c r="AQ132" s="16">
        <v>0</v>
      </c>
      <c r="AR132" s="16">
        <v>0</v>
      </c>
      <c r="AS132" s="16">
        <v>0</v>
      </c>
      <c r="AT132" s="16">
        <v>0</v>
      </c>
      <c r="AU132" s="16">
        <v>0</v>
      </c>
      <c r="AV132" s="16">
        <v>0</v>
      </c>
      <c r="AW132" s="16">
        <v>0</v>
      </c>
      <c r="AX132" s="16">
        <v>0</v>
      </c>
      <c r="AY132" s="16">
        <v>0.73541666666666672</v>
      </c>
      <c r="AZ132" s="16">
        <v>0.24513888888888891</v>
      </c>
      <c r="BA132" s="16">
        <v>0.11805555555555557</v>
      </c>
      <c r="BB132" s="18" t="str">
        <f t="shared" si="8"/>
        <v>Pārsniegums</v>
      </c>
    </row>
    <row r="133" spans="1:54" x14ac:dyDescent="0.25">
      <c r="A133" s="8" t="s">
        <v>516</v>
      </c>
      <c r="B133" s="22">
        <f t="shared" si="6"/>
        <v>3</v>
      </c>
      <c r="C133" s="25">
        <v>3.3479166666666669</v>
      </c>
      <c r="D133" s="23">
        <v>1.0930555555555554</v>
      </c>
      <c r="E133" s="23">
        <v>3.5416666666666666E-2</v>
      </c>
      <c r="F133" s="15">
        <f t="shared" si="7"/>
        <v>1.2020833333333334</v>
      </c>
      <c r="G133" s="17" t="s">
        <v>184</v>
      </c>
      <c r="H133" s="16">
        <v>0</v>
      </c>
      <c r="I133" s="16">
        <v>0</v>
      </c>
      <c r="J133" s="16">
        <v>0</v>
      </c>
      <c r="K133" s="16">
        <v>0</v>
      </c>
      <c r="L133" s="16">
        <v>0</v>
      </c>
      <c r="M133" s="16">
        <v>0</v>
      </c>
      <c r="N133" s="16">
        <v>0</v>
      </c>
      <c r="O133" s="16">
        <v>0</v>
      </c>
      <c r="P133" s="16">
        <v>0</v>
      </c>
      <c r="Q133" s="16">
        <v>0</v>
      </c>
      <c r="R133" s="16">
        <v>0</v>
      </c>
      <c r="S133" s="16">
        <v>0</v>
      </c>
      <c r="T133" s="16">
        <v>0</v>
      </c>
      <c r="U133" s="16">
        <v>0</v>
      </c>
      <c r="V133" s="16">
        <v>0</v>
      </c>
      <c r="W133" s="16">
        <v>0</v>
      </c>
      <c r="X133" s="16">
        <v>0</v>
      </c>
      <c r="Y133" s="16">
        <v>0</v>
      </c>
      <c r="Z133" s="16">
        <v>0</v>
      </c>
      <c r="AA133" s="16">
        <v>0</v>
      </c>
      <c r="AB133" s="16">
        <v>0</v>
      </c>
      <c r="AC133" s="16">
        <v>0</v>
      </c>
      <c r="AD133" s="16">
        <v>0</v>
      </c>
      <c r="AE133" s="16">
        <v>0</v>
      </c>
      <c r="AF133" s="16">
        <v>0</v>
      </c>
      <c r="AG133" s="16">
        <v>0</v>
      </c>
      <c r="AH133" s="16">
        <v>0</v>
      </c>
      <c r="AI133" s="16">
        <v>0</v>
      </c>
      <c r="AJ133" s="16">
        <v>0</v>
      </c>
      <c r="AK133" s="16">
        <v>0</v>
      </c>
      <c r="AL133" s="16">
        <v>0</v>
      </c>
      <c r="AM133" s="16">
        <v>0</v>
      </c>
      <c r="AN133" s="16">
        <v>0</v>
      </c>
      <c r="AO133" s="16">
        <v>0</v>
      </c>
      <c r="AP133" s="16">
        <v>0</v>
      </c>
      <c r="AQ133" s="16">
        <v>0</v>
      </c>
      <c r="AR133" s="16">
        <v>0</v>
      </c>
      <c r="AS133" s="16">
        <v>0</v>
      </c>
      <c r="AT133" s="16">
        <v>0</v>
      </c>
      <c r="AU133" s="16">
        <v>0</v>
      </c>
      <c r="AV133" s="16">
        <v>0</v>
      </c>
      <c r="AW133" s="16">
        <v>0</v>
      </c>
      <c r="AX133" s="16">
        <v>0</v>
      </c>
      <c r="AY133" s="16">
        <v>0.82083333333333341</v>
      </c>
      <c r="AZ133" s="16">
        <v>0.25833333333333336</v>
      </c>
      <c r="BA133" s="16">
        <v>0.12291666666666667</v>
      </c>
      <c r="BB133" s="18" t="str">
        <f t="shared" si="8"/>
        <v>Pārsniegums</v>
      </c>
    </row>
    <row r="134" spans="1:54" x14ac:dyDescent="0.25">
      <c r="A134" s="8" t="s">
        <v>517</v>
      </c>
      <c r="B134" s="22">
        <f t="shared" si="6"/>
        <v>0</v>
      </c>
      <c r="C134" s="25">
        <v>0</v>
      </c>
      <c r="D134" s="23">
        <v>0</v>
      </c>
      <c r="E134" s="23">
        <v>0</v>
      </c>
      <c r="F134" s="15">
        <f t="shared" si="7"/>
        <v>0</v>
      </c>
      <c r="G134" s="17" t="s">
        <v>185</v>
      </c>
      <c r="H134" s="16">
        <v>0</v>
      </c>
      <c r="I134" s="16">
        <v>0</v>
      </c>
      <c r="J134" s="16">
        <v>0</v>
      </c>
      <c r="K134" s="16">
        <v>0</v>
      </c>
      <c r="L134" s="16">
        <v>0</v>
      </c>
      <c r="M134" s="16">
        <v>0</v>
      </c>
      <c r="N134" s="16">
        <v>0</v>
      </c>
      <c r="O134" s="16">
        <v>0</v>
      </c>
      <c r="P134" s="16">
        <v>0</v>
      </c>
      <c r="Q134" s="16">
        <v>0</v>
      </c>
      <c r="R134" s="16">
        <v>0</v>
      </c>
      <c r="S134" s="16">
        <v>0</v>
      </c>
      <c r="T134" s="16">
        <v>0</v>
      </c>
      <c r="U134" s="16">
        <v>0</v>
      </c>
      <c r="V134" s="16">
        <v>0</v>
      </c>
      <c r="W134" s="16">
        <v>0</v>
      </c>
      <c r="X134" s="16">
        <v>0</v>
      </c>
      <c r="Y134" s="16">
        <v>0</v>
      </c>
      <c r="Z134" s="16">
        <v>0</v>
      </c>
      <c r="AA134" s="16">
        <v>0</v>
      </c>
      <c r="AB134" s="16">
        <v>0</v>
      </c>
      <c r="AC134" s="16">
        <v>0</v>
      </c>
      <c r="AD134" s="16">
        <v>0</v>
      </c>
      <c r="AE134" s="16">
        <v>0</v>
      </c>
      <c r="AF134" s="16">
        <v>0</v>
      </c>
      <c r="AG134" s="16">
        <v>0</v>
      </c>
      <c r="AH134" s="16">
        <v>0</v>
      </c>
      <c r="AI134" s="16">
        <v>0</v>
      </c>
      <c r="AJ134" s="16">
        <v>0</v>
      </c>
      <c r="AK134" s="16">
        <v>0</v>
      </c>
      <c r="AL134" s="16">
        <v>0</v>
      </c>
      <c r="AM134" s="16">
        <v>0</v>
      </c>
      <c r="AN134" s="16">
        <v>0</v>
      </c>
      <c r="AO134" s="16">
        <v>0</v>
      </c>
      <c r="AP134" s="16">
        <v>0</v>
      </c>
      <c r="AQ134" s="16">
        <v>0</v>
      </c>
      <c r="AR134" s="16">
        <v>0</v>
      </c>
      <c r="AS134" s="16">
        <v>0</v>
      </c>
      <c r="AT134" s="16">
        <v>0</v>
      </c>
      <c r="AU134" s="16">
        <v>0</v>
      </c>
      <c r="AV134" s="16">
        <v>0</v>
      </c>
      <c r="AW134" s="16">
        <v>0</v>
      </c>
      <c r="AX134" s="16">
        <v>0</v>
      </c>
      <c r="AY134" s="16">
        <v>0</v>
      </c>
      <c r="AZ134" s="16">
        <v>0</v>
      </c>
      <c r="BA134" s="16">
        <v>0</v>
      </c>
      <c r="BB134" s="18" t="str">
        <f t="shared" si="8"/>
        <v/>
      </c>
    </row>
    <row r="135" spans="1:54" x14ac:dyDescent="0.25">
      <c r="A135" s="8" t="s">
        <v>518</v>
      </c>
      <c r="B135" s="22">
        <f t="shared" si="6"/>
        <v>0</v>
      </c>
      <c r="C135" s="25">
        <v>0</v>
      </c>
      <c r="D135" s="23">
        <v>0</v>
      </c>
      <c r="E135" s="23">
        <v>0</v>
      </c>
      <c r="F135" s="15">
        <f t="shared" si="7"/>
        <v>0</v>
      </c>
      <c r="G135" s="17" t="s">
        <v>186</v>
      </c>
      <c r="H135" s="16">
        <v>0</v>
      </c>
      <c r="I135" s="16">
        <v>0</v>
      </c>
      <c r="J135" s="16">
        <v>0</v>
      </c>
      <c r="K135" s="16">
        <v>0</v>
      </c>
      <c r="L135" s="16">
        <v>0</v>
      </c>
      <c r="M135" s="16">
        <v>0</v>
      </c>
      <c r="N135" s="16">
        <v>0</v>
      </c>
      <c r="O135" s="16">
        <v>0</v>
      </c>
      <c r="P135" s="16">
        <v>0</v>
      </c>
      <c r="Q135" s="16">
        <v>0</v>
      </c>
      <c r="R135" s="16">
        <v>0</v>
      </c>
      <c r="S135" s="16">
        <v>0</v>
      </c>
      <c r="T135" s="16">
        <v>0</v>
      </c>
      <c r="U135" s="16">
        <v>0</v>
      </c>
      <c r="V135" s="16">
        <v>0</v>
      </c>
      <c r="W135" s="16">
        <v>0</v>
      </c>
      <c r="X135" s="16">
        <v>0</v>
      </c>
      <c r="Y135" s="16">
        <v>0</v>
      </c>
      <c r="Z135" s="16">
        <v>0</v>
      </c>
      <c r="AA135" s="16">
        <v>0</v>
      </c>
      <c r="AB135" s="16">
        <v>0</v>
      </c>
      <c r="AC135" s="16">
        <v>0</v>
      </c>
      <c r="AD135" s="16">
        <v>0</v>
      </c>
      <c r="AE135" s="16">
        <v>0</v>
      </c>
      <c r="AF135" s="16">
        <v>0</v>
      </c>
      <c r="AG135" s="16">
        <v>0</v>
      </c>
      <c r="AH135" s="16">
        <v>0</v>
      </c>
      <c r="AI135" s="16">
        <v>0</v>
      </c>
      <c r="AJ135" s="16">
        <v>0</v>
      </c>
      <c r="AK135" s="16">
        <v>0</v>
      </c>
      <c r="AL135" s="16">
        <v>0</v>
      </c>
      <c r="AM135" s="16">
        <v>0</v>
      </c>
      <c r="AN135" s="16">
        <v>0</v>
      </c>
      <c r="AO135" s="16">
        <v>0</v>
      </c>
      <c r="AP135" s="16">
        <v>0</v>
      </c>
      <c r="AQ135" s="16">
        <v>0</v>
      </c>
      <c r="AR135" s="16">
        <v>0</v>
      </c>
      <c r="AS135" s="16">
        <v>0</v>
      </c>
      <c r="AT135" s="16">
        <v>0</v>
      </c>
      <c r="AU135" s="16">
        <v>0</v>
      </c>
      <c r="AV135" s="16">
        <v>0</v>
      </c>
      <c r="AW135" s="16">
        <v>0</v>
      </c>
      <c r="AX135" s="16">
        <v>0</v>
      </c>
      <c r="AY135" s="16">
        <v>0</v>
      </c>
      <c r="AZ135" s="16">
        <v>0</v>
      </c>
      <c r="BA135" s="16">
        <v>0</v>
      </c>
      <c r="BB135" s="18" t="str">
        <f t="shared" si="8"/>
        <v/>
      </c>
    </row>
    <row r="136" spans="1:54" x14ac:dyDescent="0.25">
      <c r="A136" s="8" t="s">
        <v>519</v>
      </c>
      <c r="B136" s="22">
        <f t="shared" si="6"/>
        <v>0</v>
      </c>
      <c r="C136" s="25">
        <v>0</v>
      </c>
      <c r="D136" s="23">
        <v>0</v>
      </c>
      <c r="E136" s="23">
        <v>0</v>
      </c>
      <c r="F136" s="15">
        <f t="shared" si="7"/>
        <v>0</v>
      </c>
      <c r="G136" s="17" t="s">
        <v>187</v>
      </c>
      <c r="H136" s="16">
        <v>0</v>
      </c>
      <c r="I136" s="16">
        <v>0</v>
      </c>
      <c r="J136" s="16">
        <v>0</v>
      </c>
      <c r="K136" s="16">
        <v>0</v>
      </c>
      <c r="L136" s="16">
        <v>0</v>
      </c>
      <c r="M136" s="16">
        <v>0</v>
      </c>
      <c r="N136" s="16">
        <v>0</v>
      </c>
      <c r="O136" s="16">
        <v>0</v>
      </c>
      <c r="P136" s="16">
        <v>0</v>
      </c>
      <c r="Q136" s="16">
        <v>0</v>
      </c>
      <c r="R136" s="16">
        <v>0</v>
      </c>
      <c r="S136" s="16">
        <v>0</v>
      </c>
      <c r="T136" s="16">
        <v>0</v>
      </c>
      <c r="U136" s="16">
        <v>0</v>
      </c>
      <c r="V136" s="16">
        <v>0</v>
      </c>
      <c r="W136" s="16">
        <v>0</v>
      </c>
      <c r="X136" s="16">
        <v>0</v>
      </c>
      <c r="Y136" s="16">
        <v>0</v>
      </c>
      <c r="Z136" s="16">
        <v>0</v>
      </c>
      <c r="AA136" s="16">
        <v>0</v>
      </c>
      <c r="AB136" s="16">
        <v>0</v>
      </c>
      <c r="AC136" s="16">
        <v>0</v>
      </c>
      <c r="AD136" s="16">
        <v>0</v>
      </c>
      <c r="AE136" s="16">
        <v>0</v>
      </c>
      <c r="AF136" s="16">
        <v>0</v>
      </c>
      <c r="AG136" s="16">
        <v>0</v>
      </c>
      <c r="AH136" s="16">
        <v>0</v>
      </c>
      <c r="AI136" s="16">
        <v>0</v>
      </c>
      <c r="AJ136" s="16">
        <v>0</v>
      </c>
      <c r="AK136" s="16">
        <v>0</v>
      </c>
      <c r="AL136" s="16">
        <v>0</v>
      </c>
      <c r="AM136" s="16">
        <v>0</v>
      </c>
      <c r="AN136" s="16">
        <v>0</v>
      </c>
      <c r="AO136" s="16">
        <v>0</v>
      </c>
      <c r="AP136" s="16">
        <v>0</v>
      </c>
      <c r="AQ136" s="16">
        <v>0</v>
      </c>
      <c r="AR136" s="16">
        <v>0</v>
      </c>
      <c r="AS136" s="16">
        <v>0</v>
      </c>
      <c r="AT136" s="16">
        <v>0</v>
      </c>
      <c r="AU136" s="16">
        <v>0</v>
      </c>
      <c r="AV136" s="16">
        <v>0</v>
      </c>
      <c r="AW136" s="16">
        <v>0</v>
      </c>
      <c r="AX136" s="16">
        <v>0</v>
      </c>
      <c r="AY136" s="16">
        <v>0</v>
      </c>
      <c r="AZ136" s="16">
        <v>0</v>
      </c>
      <c r="BA136" s="16">
        <v>0</v>
      </c>
      <c r="BB136" s="18" t="str">
        <f t="shared" si="8"/>
        <v/>
      </c>
    </row>
    <row r="137" spans="1:54" x14ac:dyDescent="0.25">
      <c r="A137" s="8" t="s">
        <v>520</v>
      </c>
      <c r="B137" s="22">
        <f t="shared" si="6"/>
        <v>3</v>
      </c>
      <c r="C137" s="25">
        <v>2.3763888888888891</v>
      </c>
      <c r="D137" s="23">
        <v>0.46041666666666664</v>
      </c>
      <c r="E137" s="23">
        <v>2.2222222222222223E-2</v>
      </c>
      <c r="F137" s="15">
        <f t="shared" si="7"/>
        <v>0.46250000000000002</v>
      </c>
      <c r="G137" s="17" t="s">
        <v>188</v>
      </c>
      <c r="H137" s="16">
        <v>0</v>
      </c>
      <c r="I137" s="16">
        <v>0.20277777777777778</v>
      </c>
      <c r="J137" s="16">
        <v>0.13402777777777777</v>
      </c>
      <c r="K137" s="16">
        <v>0.12569444444444444</v>
      </c>
      <c r="L137" s="16">
        <v>0</v>
      </c>
      <c r="M137" s="16">
        <v>0</v>
      </c>
      <c r="N137" s="16">
        <v>0</v>
      </c>
      <c r="O137" s="16">
        <v>0</v>
      </c>
      <c r="P137" s="16">
        <v>0</v>
      </c>
      <c r="Q137" s="16">
        <v>0</v>
      </c>
      <c r="R137" s="16">
        <v>0</v>
      </c>
      <c r="S137" s="16">
        <v>0</v>
      </c>
      <c r="T137" s="16">
        <v>0</v>
      </c>
      <c r="U137" s="16">
        <v>0</v>
      </c>
      <c r="V137" s="16">
        <v>0</v>
      </c>
      <c r="W137" s="16">
        <v>0</v>
      </c>
      <c r="X137" s="16">
        <v>0</v>
      </c>
      <c r="Y137" s="16">
        <v>0</v>
      </c>
      <c r="Z137" s="16">
        <v>0</v>
      </c>
      <c r="AA137" s="16">
        <v>0</v>
      </c>
      <c r="AB137" s="16">
        <v>0</v>
      </c>
      <c r="AC137" s="16">
        <v>0</v>
      </c>
      <c r="AD137" s="16">
        <v>0</v>
      </c>
      <c r="AE137" s="16">
        <v>0</v>
      </c>
      <c r="AF137" s="16">
        <v>0</v>
      </c>
      <c r="AG137" s="16">
        <v>0</v>
      </c>
      <c r="AH137" s="16">
        <v>0</v>
      </c>
      <c r="AI137" s="16">
        <v>0</v>
      </c>
      <c r="AJ137" s="16">
        <v>0</v>
      </c>
      <c r="AK137" s="16">
        <v>0</v>
      </c>
      <c r="AL137" s="16">
        <v>0</v>
      </c>
      <c r="AM137" s="16">
        <v>0</v>
      </c>
      <c r="AN137" s="16">
        <v>0</v>
      </c>
      <c r="AO137" s="16">
        <v>0</v>
      </c>
      <c r="AP137" s="16">
        <v>0</v>
      </c>
      <c r="AQ137" s="16">
        <v>0</v>
      </c>
      <c r="AR137" s="16">
        <v>0</v>
      </c>
      <c r="AS137" s="16">
        <v>0</v>
      </c>
      <c r="AT137" s="16">
        <v>0</v>
      </c>
      <c r="AU137" s="16">
        <v>0</v>
      </c>
      <c r="AV137" s="16">
        <v>0</v>
      </c>
      <c r="AW137" s="16">
        <v>0</v>
      </c>
      <c r="AX137" s="16">
        <v>0</v>
      </c>
      <c r="AY137" s="16">
        <v>0</v>
      </c>
      <c r="AZ137" s="16">
        <v>0</v>
      </c>
      <c r="BA137" s="16">
        <v>0</v>
      </c>
      <c r="BB137" s="18" t="str">
        <f t="shared" si="8"/>
        <v>Pārsniegums</v>
      </c>
    </row>
    <row r="138" spans="1:54" x14ac:dyDescent="0.25">
      <c r="A138" s="8" t="s">
        <v>521</v>
      </c>
      <c r="B138" s="22">
        <f t="shared" si="6"/>
        <v>1</v>
      </c>
      <c r="C138" s="25">
        <v>4.3055555555555555E-2</v>
      </c>
      <c r="D138" s="23">
        <v>5.5555555555555558E-3</v>
      </c>
      <c r="E138" s="23">
        <v>4.8611111111111112E-3</v>
      </c>
      <c r="F138" s="15">
        <f t="shared" si="7"/>
        <v>6.2500000000000003E-3</v>
      </c>
      <c r="G138" s="17" t="s">
        <v>189</v>
      </c>
      <c r="H138" s="16">
        <v>0</v>
      </c>
      <c r="I138" s="16">
        <v>0</v>
      </c>
      <c r="J138" s="16">
        <v>0</v>
      </c>
      <c r="K138" s="16">
        <v>0</v>
      </c>
      <c r="L138" s="16">
        <v>0</v>
      </c>
      <c r="M138" s="16">
        <v>0</v>
      </c>
      <c r="N138" s="16">
        <v>0</v>
      </c>
      <c r="O138" s="16">
        <v>0</v>
      </c>
      <c r="P138" s="16">
        <v>6.2500000000000003E-3</v>
      </c>
      <c r="Q138" s="16">
        <v>0</v>
      </c>
      <c r="R138" s="16">
        <v>0</v>
      </c>
      <c r="S138" s="16">
        <v>0</v>
      </c>
      <c r="T138" s="16">
        <v>0</v>
      </c>
      <c r="U138" s="16">
        <v>0</v>
      </c>
      <c r="V138" s="16">
        <v>0</v>
      </c>
      <c r="W138" s="16">
        <v>0</v>
      </c>
      <c r="X138" s="16">
        <v>0</v>
      </c>
      <c r="Y138" s="16">
        <v>0</v>
      </c>
      <c r="Z138" s="16">
        <v>0</v>
      </c>
      <c r="AA138" s="16">
        <v>0</v>
      </c>
      <c r="AB138" s="16">
        <v>0</v>
      </c>
      <c r="AC138" s="16">
        <v>0</v>
      </c>
      <c r="AD138" s="16">
        <v>0</v>
      </c>
      <c r="AE138" s="16">
        <v>0</v>
      </c>
      <c r="AF138" s="16">
        <v>0</v>
      </c>
      <c r="AG138" s="16">
        <v>0</v>
      </c>
      <c r="AH138" s="16">
        <v>0</v>
      </c>
      <c r="AI138" s="16">
        <v>0</v>
      </c>
      <c r="AJ138" s="16">
        <v>0</v>
      </c>
      <c r="AK138" s="16">
        <v>0</v>
      </c>
      <c r="AL138" s="16">
        <v>0</v>
      </c>
      <c r="AM138" s="16">
        <v>0</v>
      </c>
      <c r="AN138" s="16">
        <v>0</v>
      </c>
      <c r="AO138" s="16">
        <v>0</v>
      </c>
      <c r="AP138" s="16">
        <v>0</v>
      </c>
      <c r="AQ138" s="16">
        <v>0</v>
      </c>
      <c r="AR138" s="16">
        <v>0</v>
      </c>
      <c r="AS138" s="16">
        <v>0</v>
      </c>
      <c r="AT138" s="16">
        <v>0</v>
      </c>
      <c r="AU138" s="16">
        <v>0</v>
      </c>
      <c r="AV138" s="16">
        <v>0</v>
      </c>
      <c r="AW138" s="16">
        <v>0</v>
      </c>
      <c r="AX138" s="16">
        <v>0</v>
      </c>
      <c r="AY138" s="16">
        <v>0</v>
      </c>
      <c r="AZ138" s="16">
        <v>0</v>
      </c>
      <c r="BA138" s="16">
        <v>0</v>
      </c>
      <c r="BB138" s="18" t="str">
        <f t="shared" si="8"/>
        <v/>
      </c>
    </row>
    <row r="139" spans="1:54" x14ac:dyDescent="0.25">
      <c r="A139" s="8" t="s">
        <v>522</v>
      </c>
      <c r="B139" s="22">
        <f t="shared" si="6"/>
        <v>1</v>
      </c>
      <c r="C139" s="25">
        <v>1.3027777777777778</v>
      </c>
      <c r="D139" s="23">
        <v>0.44236111111111109</v>
      </c>
      <c r="E139" s="23">
        <v>2.361111111111111E-2</v>
      </c>
      <c r="F139" s="15">
        <f t="shared" si="7"/>
        <v>0.44583333333333336</v>
      </c>
      <c r="G139" s="17" t="s">
        <v>190</v>
      </c>
      <c r="H139" s="16">
        <v>0</v>
      </c>
      <c r="I139" s="16">
        <v>0</v>
      </c>
      <c r="J139" s="16">
        <v>0</v>
      </c>
      <c r="K139" s="16">
        <v>0</v>
      </c>
      <c r="L139" s="16">
        <v>0</v>
      </c>
      <c r="M139" s="16">
        <v>0</v>
      </c>
      <c r="N139" s="16">
        <v>0</v>
      </c>
      <c r="O139" s="16">
        <v>0</v>
      </c>
      <c r="P139" s="16">
        <v>0</v>
      </c>
      <c r="Q139" s="16">
        <v>0</v>
      </c>
      <c r="R139" s="16">
        <v>0</v>
      </c>
      <c r="S139" s="16">
        <v>0</v>
      </c>
      <c r="T139" s="16">
        <v>0</v>
      </c>
      <c r="U139" s="16">
        <v>0</v>
      </c>
      <c r="V139" s="16">
        <v>0</v>
      </c>
      <c r="W139" s="16">
        <v>0</v>
      </c>
      <c r="X139" s="16">
        <v>0</v>
      </c>
      <c r="Y139" s="16">
        <v>0</v>
      </c>
      <c r="Z139" s="16">
        <v>0</v>
      </c>
      <c r="AA139" s="16">
        <v>0</v>
      </c>
      <c r="AB139" s="16">
        <v>0</v>
      </c>
      <c r="AC139" s="16">
        <v>0</v>
      </c>
      <c r="AD139" s="16">
        <v>0</v>
      </c>
      <c r="AE139" s="16">
        <v>0</v>
      </c>
      <c r="AF139" s="16">
        <v>0</v>
      </c>
      <c r="AG139" s="16">
        <v>0</v>
      </c>
      <c r="AH139" s="16">
        <v>0</v>
      </c>
      <c r="AI139" s="16">
        <v>0</v>
      </c>
      <c r="AJ139" s="16">
        <v>0</v>
      </c>
      <c r="AK139" s="16">
        <v>0</v>
      </c>
      <c r="AL139" s="16">
        <v>0</v>
      </c>
      <c r="AM139" s="16">
        <v>0</v>
      </c>
      <c r="AN139" s="16">
        <v>0</v>
      </c>
      <c r="AO139" s="16">
        <v>0</v>
      </c>
      <c r="AP139" s="16">
        <v>0</v>
      </c>
      <c r="AQ139" s="16">
        <v>0</v>
      </c>
      <c r="AR139" s="16">
        <v>0.44583333333333336</v>
      </c>
      <c r="AS139" s="16">
        <v>0</v>
      </c>
      <c r="AT139" s="16">
        <v>0</v>
      </c>
      <c r="AU139" s="16">
        <v>0</v>
      </c>
      <c r="AV139" s="16">
        <v>0</v>
      </c>
      <c r="AW139" s="16">
        <v>0</v>
      </c>
      <c r="AX139" s="16">
        <v>0</v>
      </c>
      <c r="AY139" s="16">
        <v>0</v>
      </c>
      <c r="AZ139" s="16">
        <v>0</v>
      </c>
      <c r="BA139" s="16">
        <v>0</v>
      </c>
      <c r="BB139" s="18" t="str">
        <f t="shared" si="8"/>
        <v>Pārsniegums</v>
      </c>
    </row>
    <row r="140" spans="1:54" x14ac:dyDescent="0.25">
      <c r="A140" s="8" t="s">
        <v>523</v>
      </c>
      <c r="B140" s="22">
        <f t="shared" si="6"/>
        <v>2</v>
      </c>
      <c r="C140" s="25">
        <v>2.0381944444444446</v>
      </c>
      <c r="D140" s="23">
        <v>0.59930555555555554</v>
      </c>
      <c r="E140" s="23">
        <v>2.5000000000000001E-2</v>
      </c>
      <c r="F140" s="15">
        <f t="shared" si="7"/>
        <v>0.60555555555555562</v>
      </c>
      <c r="G140" s="17" t="s">
        <v>191</v>
      </c>
      <c r="H140" s="16">
        <v>0</v>
      </c>
      <c r="I140" s="16">
        <v>0</v>
      </c>
      <c r="J140" s="16">
        <v>0</v>
      </c>
      <c r="K140" s="16">
        <v>0</v>
      </c>
      <c r="L140" s="16">
        <v>0</v>
      </c>
      <c r="M140" s="16">
        <v>0</v>
      </c>
      <c r="N140" s="16">
        <v>0</v>
      </c>
      <c r="O140" s="16">
        <v>0</v>
      </c>
      <c r="P140" s="16">
        <v>0</v>
      </c>
      <c r="Q140" s="16">
        <v>0</v>
      </c>
      <c r="R140" s="16">
        <v>0</v>
      </c>
      <c r="S140" s="16">
        <v>0</v>
      </c>
      <c r="T140" s="16">
        <v>0</v>
      </c>
      <c r="U140" s="16">
        <v>0</v>
      </c>
      <c r="V140" s="16">
        <v>0</v>
      </c>
      <c r="W140" s="16">
        <v>0</v>
      </c>
      <c r="X140" s="16">
        <v>0</v>
      </c>
      <c r="Y140" s="16">
        <v>0</v>
      </c>
      <c r="Z140" s="16">
        <v>0</v>
      </c>
      <c r="AA140" s="16">
        <v>0</v>
      </c>
      <c r="AB140" s="16">
        <v>0</v>
      </c>
      <c r="AC140" s="16">
        <v>0</v>
      </c>
      <c r="AD140" s="16">
        <v>0</v>
      </c>
      <c r="AE140" s="16">
        <v>0</v>
      </c>
      <c r="AF140" s="16">
        <v>0</v>
      </c>
      <c r="AG140" s="16">
        <v>0</v>
      </c>
      <c r="AH140" s="16">
        <v>0</v>
      </c>
      <c r="AI140" s="16">
        <v>0</v>
      </c>
      <c r="AJ140" s="16">
        <v>0</v>
      </c>
      <c r="AK140" s="16">
        <v>0</v>
      </c>
      <c r="AL140" s="16">
        <v>0</v>
      </c>
      <c r="AM140" s="16">
        <v>0</v>
      </c>
      <c r="AN140" s="16">
        <v>0</v>
      </c>
      <c r="AO140" s="16">
        <v>0.47500000000000003</v>
      </c>
      <c r="AP140" s="16">
        <v>0</v>
      </c>
      <c r="AQ140" s="16">
        <v>0.13055555555555556</v>
      </c>
      <c r="AR140" s="16">
        <v>0</v>
      </c>
      <c r="AS140" s="16">
        <v>0</v>
      </c>
      <c r="AT140" s="16">
        <v>0</v>
      </c>
      <c r="AU140" s="16">
        <v>0</v>
      </c>
      <c r="AV140" s="16">
        <v>0</v>
      </c>
      <c r="AW140" s="16">
        <v>0</v>
      </c>
      <c r="AX140" s="16">
        <v>0</v>
      </c>
      <c r="AY140" s="16">
        <v>0</v>
      </c>
      <c r="AZ140" s="16">
        <v>0</v>
      </c>
      <c r="BA140" s="16">
        <v>0</v>
      </c>
      <c r="BB140" s="18" t="str">
        <f t="shared" si="8"/>
        <v>Pārsniegums</v>
      </c>
    </row>
    <row r="141" spans="1:54" x14ac:dyDescent="0.25">
      <c r="A141" s="8" t="s">
        <v>524</v>
      </c>
      <c r="B141" s="22">
        <f t="shared" si="6"/>
        <v>4</v>
      </c>
      <c r="C141" s="25">
        <v>2.2833333333333332</v>
      </c>
      <c r="D141" s="23">
        <v>0.48402777777777778</v>
      </c>
      <c r="E141" s="23">
        <v>2.4305555555555556E-2</v>
      </c>
      <c r="F141" s="15">
        <f t="shared" si="7"/>
        <v>0.4868055555555556</v>
      </c>
      <c r="G141" s="17" t="s">
        <v>192</v>
      </c>
      <c r="H141" s="16">
        <v>0</v>
      </c>
      <c r="I141" s="16">
        <v>0.15833333333333333</v>
      </c>
      <c r="J141" s="16">
        <v>0.11666666666666667</v>
      </c>
      <c r="K141" s="16">
        <v>0.12569444444444444</v>
      </c>
      <c r="L141" s="16">
        <v>0</v>
      </c>
      <c r="M141" s="16">
        <v>0</v>
      </c>
      <c r="N141" s="16">
        <v>0</v>
      </c>
      <c r="O141" s="16">
        <v>0</v>
      </c>
      <c r="P141" s="16">
        <v>0</v>
      </c>
      <c r="Q141" s="16">
        <v>0</v>
      </c>
      <c r="R141" s="16">
        <v>0</v>
      </c>
      <c r="S141" s="16">
        <v>0</v>
      </c>
      <c r="T141" s="16">
        <v>0</v>
      </c>
      <c r="U141" s="16">
        <v>0</v>
      </c>
      <c r="V141" s="16">
        <v>8.611111111111111E-2</v>
      </c>
      <c r="W141" s="16">
        <v>0</v>
      </c>
      <c r="X141" s="16">
        <v>0</v>
      </c>
      <c r="Y141" s="16">
        <v>0</v>
      </c>
      <c r="Z141" s="16">
        <v>0</v>
      </c>
      <c r="AA141" s="16">
        <v>0</v>
      </c>
      <c r="AB141" s="16">
        <v>0</v>
      </c>
      <c r="AC141" s="16">
        <v>0</v>
      </c>
      <c r="AD141" s="16">
        <v>0</v>
      </c>
      <c r="AE141" s="16">
        <v>0</v>
      </c>
      <c r="AF141" s="16">
        <v>0</v>
      </c>
      <c r="AG141" s="16">
        <v>0</v>
      </c>
      <c r="AH141" s="16">
        <v>0</v>
      </c>
      <c r="AI141" s="16">
        <v>0</v>
      </c>
      <c r="AJ141" s="16">
        <v>0</v>
      </c>
      <c r="AK141" s="16">
        <v>0</v>
      </c>
      <c r="AL141" s="16">
        <v>0</v>
      </c>
      <c r="AM141" s="16">
        <v>0</v>
      </c>
      <c r="AN141" s="16">
        <v>0</v>
      </c>
      <c r="AO141" s="16">
        <v>0</v>
      </c>
      <c r="AP141" s="16">
        <v>0</v>
      </c>
      <c r="AQ141" s="16">
        <v>0</v>
      </c>
      <c r="AR141" s="16">
        <v>0</v>
      </c>
      <c r="AS141" s="16">
        <v>0</v>
      </c>
      <c r="AT141" s="16">
        <v>0</v>
      </c>
      <c r="AU141" s="16">
        <v>0</v>
      </c>
      <c r="AV141" s="16">
        <v>0</v>
      </c>
      <c r="AW141" s="16">
        <v>0</v>
      </c>
      <c r="AX141" s="16">
        <v>0</v>
      </c>
      <c r="AY141" s="16">
        <v>0</v>
      </c>
      <c r="AZ141" s="16">
        <v>0</v>
      </c>
      <c r="BA141" s="16">
        <v>0</v>
      </c>
      <c r="BB141" s="18" t="str">
        <f t="shared" si="8"/>
        <v>Pārsniegums</v>
      </c>
    </row>
    <row r="142" spans="1:54" x14ac:dyDescent="0.25">
      <c r="A142" s="8" t="s">
        <v>525</v>
      </c>
      <c r="B142" s="22">
        <f t="shared" si="6"/>
        <v>3</v>
      </c>
      <c r="C142" s="25">
        <v>1.8090277777777777</v>
      </c>
      <c r="D142" s="23">
        <v>0.41388888888888886</v>
      </c>
      <c r="E142" s="23">
        <v>3.5416666666666666E-2</v>
      </c>
      <c r="F142" s="15">
        <f t="shared" si="7"/>
        <v>0.41180555555555565</v>
      </c>
      <c r="G142" s="17" t="s">
        <v>193</v>
      </c>
      <c r="H142" s="16">
        <v>0</v>
      </c>
      <c r="I142" s="16">
        <v>0</v>
      </c>
      <c r="J142" s="16">
        <v>0</v>
      </c>
      <c r="K142" s="16">
        <v>0</v>
      </c>
      <c r="L142" s="16">
        <v>0</v>
      </c>
      <c r="M142" s="16">
        <v>0</v>
      </c>
      <c r="N142" s="16">
        <v>0</v>
      </c>
      <c r="O142" s="16">
        <v>0</v>
      </c>
      <c r="P142" s="16">
        <v>0</v>
      </c>
      <c r="Q142" s="16">
        <v>0</v>
      </c>
      <c r="R142" s="16">
        <v>0</v>
      </c>
      <c r="S142" s="16">
        <v>0</v>
      </c>
      <c r="T142" s="16">
        <v>0</v>
      </c>
      <c r="U142" s="16">
        <v>0</v>
      </c>
      <c r="V142" s="16">
        <v>0</v>
      </c>
      <c r="W142" s="16">
        <v>0</v>
      </c>
      <c r="X142" s="16">
        <v>0</v>
      </c>
      <c r="Y142" s="16">
        <v>0</v>
      </c>
      <c r="Z142" s="16">
        <v>0</v>
      </c>
      <c r="AA142" s="16">
        <v>0</v>
      </c>
      <c r="AB142" s="16">
        <v>0</v>
      </c>
      <c r="AC142" s="16">
        <v>0</v>
      </c>
      <c r="AD142" s="16">
        <v>0</v>
      </c>
      <c r="AE142" s="16">
        <v>0</v>
      </c>
      <c r="AF142" s="16">
        <v>0</v>
      </c>
      <c r="AG142" s="16">
        <v>0</v>
      </c>
      <c r="AH142" s="16">
        <v>0</v>
      </c>
      <c r="AI142" s="16">
        <v>0.15972222222222224</v>
      </c>
      <c r="AJ142" s="16">
        <v>0.16666666666666669</v>
      </c>
      <c r="AK142" s="16">
        <v>8.5416666666666669E-2</v>
      </c>
      <c r="AL142" s="16">
        <v>0</v>
      </c>
      <c r="AM142" s="16">
        <v>0</v>
      </c>
      <c r="AN142" s="16">
        <v>0</v>
      </c>
      <c r="AO142" s="16">
        <v>0</v>
      </c>
      <c r="AP142" s="16">
        <v>0</v>
      </c>
      <c r="AQ142" s="16">
        <v>0</v>
      </c>
      <c r="AR142" s="16">
        <v>0</v>
      </c>
      <c r="AS142" s="16">
        <v>0</v>
      </c>
      <c r="AT142" s="16">
        <v>0</v>
      </c>
      <c r="AU142" s="16">
        <v>0</v>
      </c>
      <c r="AV142" s="16">
        <v>0</v>
      </c>
      <c r="AW142" s="16">
        <v>0</v>
      </c>
      <c r="AX142" s="16">
        <v>0</v>
      </c>
      <c r="AY142" s="16">
        <v>0</v>
      </c>
      <c r="AZ142" s="16">
        <v>0</v>
      </c>
      <c r="BA142" s="16">
        <v>0</v>
      </c>
      <c r="BB142" s="18" t="str">
        <f t="shared" si="8"/>
        <v>Pārsniegums</v>
      </c>
    </row>
    <row r="143" spans="1:54" x14ac:dyDescent="0.25">
      <c r="A143" s="8" t="s">
        <v>526</v>
      </c>
      <c r="B143" s="22">
        <f t="shared" si="6"/>
        <v>1</v>
      </c>
      <c r="C143" s="25">
        <v>0.94027777777777777</v>
      </c>
      <c r="D143" s="23">
        <v>0.14722222222222223</v>
      </c>
      <c r="E143" s="23">
        <v>1.7361111111111112E-2</v>
      </c>
      <c r="F143" s="15">
        <f t="shared" si="7"/>
        <v>0.15069444444444444</v>
      </c>
      <c r="G143" s="17" t="s">
        <v>194</v>
      </c>
      <c r="H143" s="16">
        <v>0</v>
      </c>
      <c r="I143" s="16">
        <v>0</v>
      </c>
      <c r="J143" s="16">
        <v>0</v>
      </c>
      <c r="K143" s="16">
        <v>0</v>
      </c>
      <c r="L143" s="16">
        <v>0</v>
      </c>
      <c r="M143" s="16">
        <v>0</v>
      </c>
      <c r="N143" s="16">
        <v>0</v>
      </c>
      <c r="O143" s="16">
        <v>0</v>
      </c>
      <c r="P143" s="16">
        <v>0</v>
      </c>
      <c r="Q143" s="16">
        <v>0</v>
      </c>
      <c r="R143" s="16">
        <v>0</v>
      </c>
      <c r="S143" s="16">
        <v>0</v>
      </c>
      <c r="T143" s="16">
        <v>0</v>
      </c>
      <c r="U143" s="16">
        <v>0</v>
      </c>
      <c r="V143" s="16">
        <v>0</v>
      </c>
      <c r="W143" s="16">
        <v>0</v>
      </c>
      <c r="X143" s="16">
        <v>0</v>
      </c>
      <c r="Y143" s="16">
        <v>0</v>
      </c>
      <c r="Z143" s="16">
        <v>0</v>
      </c>
      <c r="AA143" s="16">
        <v>0</v>
      </c>
      <c r="AB143" s="16">
        <v>0</v>
      </c>
      <c r="AC143" s="16">
        <v>0</v>
      </c>
      <c r="AD143" s="16">
        <v>0</v>
      </c>
      <c r="AE143" s="16">
        <v>0</v>
      </c>
      <c r="AF143" s="16">
        <v>0</v>
      </c>
      <c r="AG143" s="16">
        <v>0</v>
      </c>
      <c r="AH143" s="16">
        <v>0</v>
      </c>
      <c r="AI143" s="16">
        <v>0</v>
      </c>
      <c r="AJ143" s="16">
        <v>0</v>
      </c>
      <c r="AK143" s="16">
        <v>0</v>
      </c>
      <c r="AL143" s="16">
        <v>0</v>
      </c>
      <c r="AM143" s="16">
        <v>0</v>
      </c>
      <c r="AN143" s="16">
        <v>0</v>
      </c>
      <c r="AO143" s="16">
        <v>0</v>
      </c>
      <c r="AP143" s="16">
        <v>0</v>
      </c>
      <c r="AQ143" s="16">
        <v>0</v>
      </c>
      <c r="AR143" s="16">
        <v>0</v>
      </c>
      <c r="AS143" s="16">
        <v>0</v>
      </c>
      <c r="AT143" s="16">
        <v>0</v>
      </c>
      <c r="AU143" s="16">
        <v>0</v>
      </c>
      <c r="AV143" s="16">
        <v>0</v>
      </c>
      <c r="AW143" s="16">
        <v>0</v>
      </c>
      <c r="AX143" s="16">
        <v>0</v>
      </c>
      <c r="AY143" s="16">
        <v>0.15069444444444444</v>
      </c>
      <c r="AZ143" s="16">
        <v>0</v>
      </c>
      <c r="BA143" s="16">
        <v>0</v>
      </c>
      <c r="BB143" s="18" t="str">
        <f t="shared" si="8"/>
        <v/>
      </c>
    </row>
    <row r="144" spans="1:54" x14ac:dyDescent="0.25">
      <c r="A144" s="8" t="s">
        <v>527</v>
      </c>
      <c r="B144" s="22">
        <f t="shared" si="6"/>
        <v>0</v>
      </c>
      <c r="C144" s="25">
        <v>0</v>
      </c>
      <c r="D144" s="23">
        <v>0</v>
      </c>
      <c r="E144" s="23">
        <v>0</v>
      </c>
      <c r="F144" s="15">
        <f t="shared" si="7"/>
        <v>0</v>
      </c>
      <c r="G144" s="17" t="s">
        <v>195</v>
      </c>
      <c r="H144" s="16">
        <v>0</v>
      </c>
      <c r="I144" s="16">
        <v>0</v>
      </c>
      <c r="J144" s="16">
        <v>0</v>
      </c>
      <c r="K144" s="16">
        <v>0</v>
      </c>
      <c r="L144" s="16">
        <v>0</v>
      </c>
      <c r="M144" s="16">
        <v>0</v>
      </c>
      <c r="N144" s="16">
        <v>0</v>
      </c>
      <c r="O144" s="16">
        <v>0</v>
      </c>
      <c r="P144" s="16">
        <v>0</v>
      </c>
      <c r="Q144" s="16">
        <v>0</v>
      </c>
      <c r="R144" s="16">
        <v>0</v>
      </c>
      <c r="S144" s="16">
        <v>0</v>
      </c>
      <c r="T144" s="16">
        <v>0</v>
      </c>
      <c r="U144" s="16">
        <v>0</v>
      </c>
      <c r="V144" s="16">
        <v>0</v>
      </c>
      <c r="W144" s="16">
        <v>0</v>
      </c>
      <c r="X144" s="16">
        <v>0</v>
      </c>
      <c r="Y144" s="16">
        <v>0</v>
      </c>
      <c r="Z144" s="16">
        <v>0</v>
      </c>
      <c r="AA144" s="16">
        <v>0</v>
      </c>
      <c r="AB144" s="16">
        <v>0</v>
      </c>
      <c r="AC144" s="16">
        <v>0</v>
      </c>
      <c r="AD144" s="16">
        <v>0</v>
      </c>
      <c r="AE144" s="16">
        <v>0</v>
      </c>
      <c r="AF144" s="16">
        <v>0</v>
      </c>
      <c r="AG144" s="16">
        <v>0</v>
      </c>
      <c r="AH144" s="16">
        <v>0</v>
      </c>
      <c r="AI144" s="16">
        <v>0</v>
      </c>
      <c r="AJ144" s="16">
        <v>0</v>
      </c>
      <c r="AK144" s="16">
        <v>0</v>
      </c>
      <c r="AL144" s="16">
        <v>0</v>
      </c>
      <c r="AM144" s="16">
        <v>0</v>
      </c>
      <c r="AN144" s="16">
        <v>0</v>
      </c>
      <c r="AO144" s="16">
        <v>0</v>
      </c>
      <c r="AP144" s="16">
        <v>0</v>
      </c>
      <c r="AQ144" s="16">
        <v>0</v>
      </c>
      <c r="AR144" s="16">
        <v>0</v>
      </c>
      <c r="AS144" s="16">
        <v>0</v>
      </c>
      <c r="AT144" s="16">
        <v>0</v>
      </c>
      <c r="AU144" s="16">
        <v>0</v>
      </c>
      <c r="AV144" s="16">
        <v>0</v>
      </c>
      <c r="AW144" s="16">
        <v>0</v>
      </c>
      <c r="AX144" s="16">
        <v>0</v>
      </c>
      <c r="AY144" s="16">
        <v>0</v>
      </c>
      <c r="AZ144" s="16">
        <v>0</v>
      </c>
      <c r="BA144" s="16">
        <v>0</v>
      </c>
      <c r="BB144" s="18" t="str">
        <f t="shared" si="8"/>
        <v/>
      </c>
    </row>
    <row r="145" spans="1:54" x14ac:dyDescent="0.25">
      <c r="A145" s="8" t="s">
        <v>528</v>
      </c>
      <c r="B145" s="22">
        <f t="shared" si="6"/>
        <v>3</v>
      </c>
      <c r="C145" s="25">
        <v>2.0951388888888891</v>
      </c>
      <c r="D145" s="23">
        <v>0.49236111111111114</v>
      </c>
      <c r="E145" s="23">
        <v>3.8194444444444448E-2</v>
      </c>
      <c r="F145" s="15">
        <f t="shared" si="7"/>
        <v>0.48750000000000004</v>
      </c>
      <c r="G145" s="17" t="s">
        <v>196</v>
      </c>
      <c r="H145" s="16">
        <v>0</v>
      </c>
      <c r="I145" s="16">
        <v>0</v>
      </c>
      <c r="J145" s="16">
        <v>0</v>
      </c>
      <c r="K145" s="16">
        <v>0</v>
      </c>
      <c r="L145" s="16">
        <v>0</v>
      </c>
      <c r="M145" s="16">
        <v>0</v>
      </c>
      <c r="N145" s="16">
        <v>0</v>
      </c>
      <c r="O145" s="16">
        <v>0</v>
      </c>
      <c r="P145" s="16">
        <v>0</v>
      </c>
      <c r="Q145" s="16">
        <v>0</v>
      </c>
      <c r="R145" s="16">
        <v>0</v>
      </c>
      <c r="S145" s="16">
        <v>0</v>
      </c>
      <c r="T145" s="16">
        <v>0</v>
      </c>
      <c r="U145" s="16">
        <v>0</v>
      </c>
      <c r="V145" s="16">
        <v>0</v>
      </c>
      <c r="W145" s="16">
        <v>0</v>
      </c>
      <c r="X145" s="16">
        <v>0</v>
      </c>
      <c r="Y145" s="16">
        <v>0</v>
      </c>
      <c r="Z145" s="16">
        <v>0</v>
      </c>
      <c r="AA145" s="16">
        <v>0</v>
      </c>
      <c r="AB145" s="16">
        <v>0</v>
      </c>
      <c r="AC145" s="16">
        <v>0</v>
      </c>
      <c r="AD145" s="16">
        <v>0</v>
      </c>
      <c r="AE145" s="16">
        <v>0</v>
      </c>
      <c r="AF145" s="16">
        <v>0</v>
      </c>
      <c r="AG145" s="16">
        <v>0</v>
      </c>
      <c r="AH145" s="16">
        <v>0</v>
      </c>
      <c r="AI145" s="16">
        <v>0.1875</v>
      </c>
      <c r="AJ145" s="16">
        <v>0.20069444444444445</v>
      </c>
      <c r="AK145" s="16">
        <v>9.9305555555555564E-2</v>
      </c>
      <c r="AL145" s="16">
        <v>0</v>
      </c>
      <c r="AM145" s="16">
        <v>0</v>
      </c>
      <c r="AN145" s="16">
        <v>0</v>
      </c>
      <c r="AO145" s="16">
        <v>0</v>
      </c>
      <c r="AP145" s="16">
        <v>0</v>
      </c>
      <c r="AQ145" s="16">
        <v>0</v>
      </c>
      <c r="AR145" s="16">
        <v>0</v>
      </c>
      <c r="AS145" s="16">
        <v>0</v>
      </c>
      <c r="AT145" s="16">
        <v>0</v>
      </c>
      <c r="AU145" s="16">
        <v>0</v>
      </c>
      <c r="AV145" s="16">
        <v>0</v>
      </c>
      <c r="AW145" s="16">
        <v>0</v>
      </c>
      <c r="AX145" s="16">
        <v>0</v>
      </c>
      <c r="AY145" s="16">
        <v>0</v>
      </c>
      <c r="AZ145" s="16">
        <v>0</v>
      </c>
      <c r="BA145" s="16">
        <v>0</v>
      </c>
      <c r="BB145" s="18" t="str">
        <f t="shared" si="8"/>
        <v>Pārsniegums</v>
      </c>
    </row>
    <row r="146" spans="1:54" x14ac:dyDescent="0.25">
      <c r="A146" s="8" t="s">
        <v>529</v>
      </c>
      <c r="B146" s="22">
        <f t="shared" si="6"/>
        <v>1</v>
      </c>
      <c r="C146" s="25">
        <v>1.2034722222222223</v>
      </c>
      <c r="D146" s="23">
        <v>0.16805555555555557</v>
      </c>
      <c r="E146" s="23">
        <v>2.0833333333333332E-2</v>
      </c>
      <c r="F146" s="15">
        <f t="shared" si="7"/>
        <v>0.16805555555555557</v>
      </c>
      <c r="G146" s="17" t="s">
        <v>197</v>
      </c>
      <c r="H146" s="16">
        <v>0</v>
      </c>
      <c r="I146" s="16">
        <v>0</v>
      </c>
      <c r="J146" s="16">
        <v>0</v>
      </c>
      <c r="K146" s="16">
        <v>0</v>
      </c>
      <c r="L146" s="16">
        <v>0</v>
      </c>
      <c r="M146" s="16">
        <v>0</v>
      </c>
      <c r="N146" s="16">
        <v>0</v>
      </c>
      <c r="O146" s="16">
        <v>0</v>
      </c>
      <c r="P146" s="16">
        <v>0</v>
      </c>
      <c r="Q146" s="16">
        <v>0</v>
      </c>
      <c r="R146" s="16">
        <v>0</v>
      </c>
      <c r="S146" s="16">
        <v>0</v>
      </c>
      <c r="T146" s="16">
        <v>0</v>
      </c>
      <c r="U146" s="16">
        <v>0</v>
      </c>
      <c r="V146" s="16">
        <v>0</v>
      </c>
      <c r="W146" s="16">
        <v>0</v>
      </c>
      <c r="X146" s="16">
        <v>0</v>
      </c>
      <c r="Y146" s="16">
        <v>0</v>
      </c>
      <c r="Z146" s="16">
        <v>0</v>
      </c>
      <c r="AA146" s="16">
        <v>0</v>
      </c>
      <c r="AB146" s="16">
        <v>0</v>
      </c>
      <c r="AC146" s="16">
        <v>0</v>
      </c>
      <c r="AD146" s="16">
        <v>0</v>
      </c>
      <c r="AE146" s="16">
        <v>0</v>
      </c>
      <c r="AF146" s="16">
        <v>0</v>
      </c>
      <c r="AG146" s="16">
        <v>0</v>
      </c>
      <c r="AH146" s="16">
        <v>0</v>
      </c>
      <c r="AI146" s="16">
        <v>0</v>
      </c>
      <c r="AJ146" s="16">
        <v>0</v>
      </c>
      <c r="AK146" s="16">
        <v>0</v>
      </c>
      <c r="AL146" s="16">
        <v>0</v>
      </c>
      <c r="AM146" s="16">
        <v>0</v>
      </c>
      <c r="AN146" s="16">
        <v>0</v>
      </c>
      <c r="AO146" s="16">
        <v>0</v>
      </c>
      <c r="AP146" s="16">
        <v>0</v>
      </c>
      <c r="AQ146" s="16">
        <v>0</v>
      </c>
      <c r="AR146" s="16">
        <v>0</v>
      </c>
      <c r="AS146" s="16">
        <v>0</v>
      </c>
      <c r="AT146" s="16">
        <v>0</v>
      </c>
      <c r="AU146" s="16">
        <v>0</v>
      </c>
      <c r="AV146" s="16">
        <v>0.16805555555555557</v>
      </c>
      <c r="AW146" s="16">
        <v>0</v>
      </c>
      <c r="AX146" s="16">
        <v>0</v>
      </c>
      <c r="AY146" s="16">
        <v>0</v>
      </c>
      <c r="AZ146" s="16">
        <v>0</v>
      </c>
      <c r="BA146" s="16">
        <v>0</v>
      </c>
      <c r="BB146" s="18" t="str">
        <f t="shared" si="8"/>
        <v/>
      </c>
    </row>
    <row r="147" spans="1:54" x14ac:dyDescent="0.25">
      <c r="A147" s="8" t="s">
        <v>530</v>
      </c>
      <c r="B147" s="22">
        <f t="shared" si="6"/>
        <v>1</v>
      </c>
      <c r="C147" s="25">
        <v>1.0993055555555555</v>
      </c>
      <c r="D147" s="23">
        <v>0.15277777777777779</v>
      </c>
      <c r="E147" s="23">
        <v>2.013888888888889E-2</v>
      </c>
      <c r="F147" s="15">
        <f t="shared" si="7"/>
        <v>0.15347222222222223</v>
      </c>
      <c r="G147" s="17" t="s">
        <v>198</v>
      </c>
      <c r="H147" s="16">
        <v>0</v>
      </c>
      <c r="I147" s="16">
        <v>0</v>
      </c>
      <c r="J147" s="16">
        <v>0</v>
      </c>
      <c r="K147" s="16">
        <v>0</v>
      </c>
      <c r="L147" s="16">
        <v>0</v>
      </c>
      <c r="M147" s="16">
        <v>0</v>
      </c>
      <c r="N147" s="16">
        <v>0</v>
      </c>
      <c r="O147" s="16">
        <v>0</v>
      </c>
      <c r="P147" s="16">
        <v>0</v>
      </c>
      <c r="Q147" s="16">
        <v>0</v>
      </c>
      <c r="R147" s="16">
        <v>0</v>
      </c>
      <c r="S147" s="16">
        <v>0</v>
      </c>
      <c r="T147" s="16">
        <v>0</v>
      </c>
      <c r="U147" s="16">
        <v>0</v>
      </c>
      <c r="V147" s="16">
        <v>0</v>
      </c>
      <c r="W147" s="16">
        <v>0</v>
      </c>
      <c r="X147" s="16">
        <v>0</v>
      </c>
      <c r="Y147" s="16">
        <v>0</v>
      </c>
      <c r="Z147" s="16">
        <v>0</v>
      </c>
      <c r="AA147" s="16">
        <v>0</v>
      </c>
      <c r="AB147" s="16">
        <v>0</v>
      </c>
      <c r="AC147" s="16">
        <v>0</v>
      </c>
      <c r="AD147" s="16">
        <v>0</v>
      </c>
      <c r="AE147" s="16">
        <v>0</v>
      </c>
      <c r="AF147" s="16">
        <v>0</v>
      </c>
      <c r="AG147" s="16">
        <v>0</v>
      </c>
      <c r="AH147" s="16">
        <v>0</v>
      </c>
      <c r="AI147" s="16">
        <v>0</v>
      </c>
      <c r="AJ147" s="16">
        <v>0</v>
      </c>
      <c r="AK147" s="16">
        <v>0</v>
      </c>
      <c r="AL147" s="16">
        <v>0</v>
      </c>
      <c r="AM147" s="16">
        <v>0</v>
      </c>
      <c r="AN147" s="16">
        <v>0</v>
      </c>
      <c r="AO147" s="16">
        <v>0</v>
      </c>
      <c r="AP147" s="16">
        <v>0</v>
      </c>
      <c r="AQ147" s="16">
        <v>0</v>
      </c>
      <c r="AR147" s="16">
        <v>0</v>
      </c>
      <c r="AS147" s="16">
        <v>0</v>
      </c>
      <c r="AT147" s="16">
        <v>0</v>
      </c>
      <c r="AU147" s="16">
        <v>0</v>
      </c>
      <c r="AV147" s="16">
        <v>0.15347222222222223</v>
      </c>
      <c r="AW147" s="16">
        <v>0</v>
      </c>
      <c r="AX147" s="16">
        <v>0</v>
      </c>
      <c r="AY147" s="16">
        <v>0</v>
      </c>
      <c r="AZ147" s="16">
        <v>0</v>
      </c>
      <c r="BA147" s="16">
        <v>0</v>
      </c>
      <c r="BB147" s="18" t="str">
        <f t="shared" si="8"/>
        <v/>
      </c>
    </row>
    <row r="148" spans="1:54" x14ac:dyDescent="0.25">
      <c r="A148" s="8" t="s">
        <v>531</v>
      </c>
      <c r="B148" s="22">
        <f t="shared" si="6"/>
        <v>0</v>
      </c>
      <c r="C148" s="25">
        <v>0</v>
      </c>
      <c r="D148" s="23">
        <v>0</v>
      </c>
      <c r="E148" s="23">
        <v>0</v>
      </c>
      <c r="F148" s="15">
        <f t="shared" si="7"/>
        <v>0</v>
      </c>
      <c r="G148" s="17" t="s">
        <v>199</v>
      </c>
      <c r="H148" s="16">
        <v>0</v>
      </c>
      <c r="I148" s="16">
        <v>0</v>
      </c>
      <c r="J148" s="16">
        <v>0</v>
      </c>
      <c r="K148" s="16">
        <v>0</v>
      </c>
      <c r="L148" s="16">
        <v>0</v>
      </c>
      <c r="M148" s="16">
        <v>0</v>
      </c>
      <c r="N148" s="16">
        <v>0</v>
      </c>
      <c r="O148" s="16">
        <v>0</v>
      </c>
      <c r="P148" s="16">
        <v>0</v>
      </c>
      <c r="Q148" s="16">
        <v>0</v>
      </c>
      <c r="R148" s="16">
        <v>0</v>
      </c>
      <c r="S148" s="16">
        <v>0</v>
      </c>
      <c r="T148" s="16">
        <v>0</v>
      </c>
      <c r="U148" s="16">
        <v>0</v>
      </c>
      <c r="V148" s="16">
        <v>0</v>
      </c>
      <c r="W148" s="16">
        <v>0</v>
      </c>
      <c r="X148" s="16">
        <v>0</v>
      </c>
      <c r="Y148" s="16">
        <v>0</v>
      </c>
      <c r="Z148" s="16">
        <v>0</v>
      </c>
      <c r="AA148" s="16">
        <v>0</v>
      </c>
      <c r="AB148" s="16">
        <v>0</v>
      </c>
      <c r="AC148" s="16">
        <v>0</v>
      </c>
      <c r="AD148" s="16">
        <v>0</v>
      </c>
      <c r="AE148" s="16">
        <v>0</v>
      </c>
      <c r="AF148" s="16">
        <v>0</v>
      </c>
      <c r="AG148" s="16">
        <v>0</v>
      </c>
      <c r="AH148" s="16">
        <v>0</v>
      </c>
      <c r="AI148" s="16">
        <v>0</v>
      </c>
      <c r="AJ148" s="16">
        <v>0</v>
      </c>
      <c r="AK148" s="16">
        <v>0</v>
      </c>
      <c r="AL148" s="16">
        <v>0</v>
      </c>
      <c r="AM148" s="16">
        <v>0</v>
      </c>
      <c r="AN148" s="16">
        <v>0</v>
      </c>
      <c r="AO148" s="16">
        <v>0</v>
      </c>
      <c r="AP148" s="16">
        <v>0</v>
      </c>
      <c r="AQ148" s="16">
        <v>0</v>
      </c>
      <c r="AR148" s="16">
        <v>0</v>
      </c>
      <c r="AS148" s="16">
        <v>0</v>
      </c>
      <c r="AT148" s="16">
        <v>0</v>
      </c>
      <c r="AU148" s="16">
        <v>0</v>
      </c>
      <c r="AV148" s="16">
        <v>0</v>
      </c>
      <c r="AW148" s="16">
        <v>0</v>
      </c>
      <c r="AX148" s="16">
        <v>0</v>
      </c>
      <c r="AY148" s="16">
        <v>0</v>
      </c>
      <c r="AZ148" s="16">
        <v>0</v>
      </c>
      <c r="BA148" s="16">
        <v>0</v>
      </c>
      <c r="BB148" s="18" t="str">
        <f t="shared" si="8"/>
        <v/>
      </c>
    </row>
    <row r="149" spans="1:54" x14ac:dyDescent="0.25">
      <c r="A149" s="8" t="s">
        <v>532</v>
      </c>
      <c r="B149" s="22">
        <f t="shared" si="6"/>
        <v>0</v>
      </c>
      <c r="C149" s="25">
        <v>0</v>
      </c>
      <c r="D149" s="23">
        <v>0</v>
      </c>
      <c r="E149" s="23">
        <v>0</v>
      </c>
      <c r="F149" s="15">
        <f t="shared" si="7"/>
        <v>0</v>
      </c>
      <c r="G149" s="17" t="s">
        <v>200</v>
      </c>
      <c r="H149" s="16">
        <v>0</v>
      </c>
      <c r="I149" s="16">
        <v>0</v>
      </c>
      <c r="J149" s="16">
        <v>0</v>
      </c>
      <c r="K149" s="16">
        <v>0</v>
      </c>
      <c r="L149" s="16">
        <v>0</v>
      </c>
      <c r="M149" s="16">
        <v>0</v>
      </c>
      <c r="N149" s="16">
        <v>0</v>
      </c>
      <c r="O149" s="16">
        <v>0</v>
      </c>
      <c r="P149" s="16">
        <v>0</v>
      </c>
      <c r="Q149" s="16">
        <v>0</v>
      </c>
      <c r="R149" s="16">
        <v>0</v>
      </c>
      <c r="S149" s="16">
        <v>0</v>
      </c>
      <c r="T149" s="16">
        <v>0</v>
      </c>
      <c r="U149" s="16">
        <v>0</v>
      </c>
      <c r="V149" s="16">
        <v>0</v>
      </c>
      <c r="W149" s="16">
        <v>0</v>
      </c>
      <c r="X149" s="16">
        <v>0</v>
      </c>
      <c r="Y149" s="16">
        <v>0</v>
      </c>
      <c r="Z149" s="16">
        <v>0</v>
      </c>
      <c r="AA149" s="16">
        <v>0</v>
      </c>
      <c r="AB149" s="16">
        <v>0</v>
      </c>
      <c r="AC149" s="16">
        <v>0</v>
      </c>
      <c r="AD149" s="16">
        <v>0</v>
      </c>
      <c r="AE149" s="16">
        <v>0</v>
      </c>
      <c r="AF149" s="16">
        <v>0</v>
      </c>
      <c r="AG149" s="16">
        <v>0</v>
      </c>
      <c r="AH149" s="16">
        <v>0</v>
      </c>
      <c r="AI149" s="16">
        <v>0</v>
      </c>
      <c r="AJ149" s="16">
        <v>0</v>
      </c>
      <c r="AK149" s="16">
        <v>0</v>
      </c>
      <c r="AL149" s="16">
        <v>0</v>
      </c>
      <c r="AM149" s="16">
        <v>0</v>
      </c>
      <c r="AN149" s="16">
        <v>0</v>
      </c>
      <c r="AO149" s="16">
        <v>0</v>
      </c>
      <c r="AP149" s="16">
        <v>0</v>
      </c>
      <c r="AQ149" s="16">
        <v>0</v>
      </c>
      <c r="AR149" s="16">
        <v>0</v>
      </c>
      <c r="AS149" s="16">
        <v>0</v>
      </c>
      <c r="AT149" s="16">
        <v>0</v>
      </c>
      <c r="AU149" s="16">
        <v>0</v>
      </c>
      <c r="AV149" s="16">
        <v>0</v>
      </c>
      <c r="AW149" s="16">
        <v>0</v>
      </c>
      <c r="AX149" s="16">
        <v>0</v>
      </c>
      <c r="AY149" s="16">
        <v>0</v>
      </c>
      <c r="AZ149" s="16">
        <v>0</v>
      </c>
      <c r="BA149" s="16">
        <v>0</v>
      </c>
      <c r="BB149" s="18" t="str">
        <f t="shared" si="8"/>
        <v/>
      </c>
    </row>
    <row r="150" spans="1:54" x14ac:dyDescent="0.25">
      <c r="A150" s="8" t="s">
        <v>533</v>
      </c>
      <c r="B150" s="22">
        <f t="shared" si="6"/>
        <v>2</v>
      </c>
      <c r="C150" s="25">
        <v>1.4784722222222222</v>
      </c>
      <c r="D150" s="23">
        <v>0.24305555555555555</v>
      </c>
      <c r="E150" s="23">
        <v>1.9444444444444445E-2</v>
      </c>
      <c r="F150" s="15">
        <f t="shared" si="7"/>
        <v>0.24166666666666667</v>
      </c>
      <c r="G150" s="17" t="s">
        <v>201</v>
      </c>
      <c r="H150" s="16">
        <v>0</v>
      </c>
      <c r="I150" s="16">
        <v>0</v>
      </c>
      <c r="J150" s="16">
        <v>0</v>
      </c>
      <c r="K150" s="16">
        <v>0</v>
      </c>
      <c r="L150" s="16">
        <v>0</v>
      </c>
      <c r="M150" s="16">
        <v>0</v>
      </c>
      <c r="N150" s="16">
        <v>0</v>
      </c>
      <c r="O150" s="16">
        <v>0</v>
      </c>
      <c r="P150" s="16">
        <v>0</v>
      </c>
      <c r="Q150" s="16">
        <v>0</v>
      </c>
      <c r="R150" s="16">
        <v>0</v>
      </c>
      <c r="S150" s="16">
        <v>0</v>
      </c>
      <c r="T150" s="16">
        <v>0</v>
      </c>
      <c r="U150" s="16">
        <v>0</v>
      </c>
      <c r="V150" s="16">
        <v>0</v>
      </c>
      <c r="W150" s="16">
        <v>0</v>
      </c>
      <c r="X150" s="16">
        <v>0</v>
      </c>
      <c r="Y150" s="16">
        <v>0</v>
      </c>
      <c r="Z150" s="16">
        <v>0</v>
      </c>
      <c r="AA150" s="16">
        <v>0</v>
      </c>
      <c r="AB150" s="16">
        <v>0</v>
      </c>
      <c r="AC150" s="16">
        <v>0</v>
      </c>
      <c r="AD150" s="16">
        <v>0</v>
      </c>
      <c r="AE150" s="16">
        <v>0</v>
      </c>
      <c r="AF150" s="16">
        <v>0</v>
      </c>
      <c r="AG150" s="16">
        <v>0</v>
      </c>
      <c r="AH150" s="16">
        <v>0</v>
      </c>
      <c r="AI150" s="16">
        <v>0</v>
      </c>
      <c r="AJ150" s="16">
        <v>0</v>
      </c>
      <c r="AK150" s="16">
        <v>0</v>
      </c>
      <c r="AL150" s="16">
        <v>0</v>
      </c>
      <c r="AM150" s="16">
        <v>0</v>
      </c>
      <c r="AN150" s="16">
        <v>0</v>
      </c>
      <c r="AO150" s="16">
        <v>0</v>
      </c>
      <c r="AP150" s="16">
        <v>0</v>
      </c>
      <c r="AQ150" s="16">
        <v>0</v>
      </c>
      <c r="AR150" s="16">
        <v>0</v>
      </c>
      <c r="AS150" s="16">
        <v>0</v>
      </c>
      <c r="AT150" s="16">
        <v>0</v>
      </c>
      <c r="AU150" s="16">
        <v>0</v>
      </c>
      <c r="AV150" s="16">
        <v>0.11458333333333334</v>
      </c>
      <c r="AW150" s="16">
        <v>0.12708333333333333</v>
      </c>
      <c r="AX150" s="16">
        <v>0</v>
      </c>
      <c r="AY150" s="16">
        <v>0</v>
      </c>
      <c r="AZ150" s="16">
        <v>0</v>
      </c>
      <c r="BA150" s="16">
        <v>0</v>
      </c>
      <c r="BB150" s="18" t="str">
        <f t="shared" si="8"/>
        <v>Pārsniegums</v>
      </c>
    </row>
    <row r="151" spans="1:54" x14ac:dyDescent="0.25">
      <c r="A151" s="8" t="s">
        <v>534</v>
      </c>
      <c r="B151" s="22">
        <f t="shared" si="6"/>
        <v>0</v>
      </c>
      <c r="C151" s="25">
        <v>0</v>
      </c>
      <c r="D151" s="23">
        <v>0</v>
      </c>
      <c r="E151" s="23">
        <v>0</v>
      </c>
      <c r="F151" s="15">
        <f t="shared" si="7"/>
        <v>0</v>
      </c>
      <c r="G151" s="17" t="s">
        <v>202</v>
      </c>
      <c r="H151" s="16">
        <v>0</v>
      </c>
      <c r="I151" s="16">
        <v>0</v>
      </c>
      <c r="J151" s="16">
        <v>0</v>
      </c>
      <c r="K151" s="16">
        <v>0</v>
      </c>
      <c r="L151" s="16">
        <v>0</v>
      </c>
      <c r="M151" s="16">
        <v>0</v>
      </c>
      <c r="N151" s="16">
        <v>0</v>
      </c>
      <c r="O151" s="16">
        <v>0</v>
      </c>
      <c r="P151" s="16">
        <v>0</v>
      </c>
      <c r="Q151" s="16">
        <v>0</v>
      </c>
      <c r="R151" s="16">
        <v>0</v>
      </c>
      <c r="S151" s="16">
        <v>0</v>
      </c>
      <c r="T151" s="16">
        <v>0</v>
      </c>
      <c r="U151" s="16">
        <v>0</v>
      </c>
      <c r="V151" s="16">
        <v>0</v>
      </c>
      <c r="W151" s="16">
        <v>0</v>
      </c>
      <c r="X151" s="16">
        <v>0</v>
      </c>
      <c r="Y151" s="16">
        <v>0</v>
      </c>
      <c r="Z151" s="16">
        <v>0</v>
      </c>
      <c r="AA151" s="16">
        <v>0</v>
      </c>
      <c r="AB151" s="16">
        <v>0</v>
      </c>
      <c r="AC151" s="16">
        <v>0</v>
      </c>
      <c r="AD151" s="16">
        <v>0</v>
      </c>
      <c r="AE151" s="16">
        <v>0</v>
      </c>
      <c r="AF151" s="16">
        <v>0</v>
      </c>
      <c r="AG151" s="16">
        <v>0</v>
      </c>
      <c r="AH151" s="16">
        <v>0</v>
      </c>
      <c r="AI151" s="16">
        <v>0</v>
      </c>
      <c r="AJ151" s="16">
        <v>0</v>
      </c>
      <c r="AK151" s="16">
        <v>0</v>
      </c>
      <c r="AL151" s="16">
        <v>0</v>
      </c>
      <c r="AM151" s="16">
        <v>0</v>
      </c>
      <c r="AN151" s="16">
        <v>0</v>
      </c>
      <c r="AO151" s="16">
        <v>0</v>
      </c>
      <c r="AP151" s="16">
        <v>0</v>
      </c>
      <c r="AQ151" s="16">
        <v>0</v>
      </c>
      <c r="AR151" s="16">
        <v>0</v>
      </c>
      <c r="AS151" s="16">
        <v>0</v>
      </c>
      <c r="AT151" s="16">
        <v>0</v>
      </c>
      <c r="AU151" s="16">
        <v>0</v>
      </c>
      <c r="AV151" s="16">
        <v>0</v>
      </c>
      <c r="AW151" s="16">
        <v>0</v>
      </c>
      <c r="AX151" s="16">
        <v>0</v>
      </c>
      <c r="AY151" s="16">
        <v>0</v>
      </c>
      <c r="AZ151" s="16">
        <v>0</v>
      </c>
      <c r="BA151" s="16">
        <v>0</v>
      </c>
      <c r="BB151" s="18" t="str">
        <f t="shared" si="8"/>
        <v/>
      </c>
    </row>
    <row r="152" spans="1:54" x14ac:dyDescent="0.25">
      <c r="A152" s="8" t="s">
        <v>535</v>
      </c>
      <c r="B152" s="22">
        <f t="shared" si="6"/>
        <v>0</v>
      </c>
      <c r="C152" s="25">
        <v>0</v>
      </c>
      <c r="D152" s="23">
        <v>0</v>
      </c>
      <c r="E152" s="23">
        <v>0</v>
      </c>
      <c r="F152" s="15">
        <f t="shared" si="7"/>
        <v>0</v>
      </c>
      <c r="G152" s="17" t="s">
        <v>203</v>
      </c>
      <c r="H152" s="16">
        <v>0</v>
      </c>
      <c r="I152" s="16">
        <v>0</v>
      </c>
      <c r="J152" s="16">
        <v>0</v>
      </c>
      <c r="K152" s="16">
        <v>0</v>
      </c>
      <c r="L152" s="16">
        <v>0</v>
      </c>
      <c r="M152" s="16">
        <v>0</v>
      </c>
      <c r="N152" s="16">
        <v>0</v>
      </c>
      <c r="O152" s="16">
        <v>0</v>
      </c>
      <c r="P152" s="16">
        <v>0</v>
      </c>
      <c r="Q152" s="16">
        <v>0</v>
      </c>
      <c r="R152" s="16">
        <v>0</v>
      </c>
      <c r="S152" s="16">
        <v>0</v>
      </c>
      <c r="T152" s="16">
        <v>0</v>
      </c>
      <c r="U152" s="16">
        <v>0</v>
      </c>
      <c r="V152" s="16">
        <v>0</v>
      </c>
      <c r="W152" s="16">
        <v>0</v>
      </c>
      <c r="X152" s="16">
        <v>0</v>
      </c>
      <c r="Y152" s="16">
        <v>0</v>
      </c>
      <c r="Z152" s="16">
        <v>0</v>
      </c>
      <c r="AA152" s="16">
        <v>0</v>
      </c>
      <c r="AB152" s="16">
        <v>0</v>
      </c>
      <c r="AC152" s="16">
        <v>0</v>
      </c>
      <c r="AD152" s="16">
        <v>0</v>
      </c>
      <c r="AE152" s="16">
        <v>0</v>
      </c>
      <c r="AF152" s="16">
        <v>0</v>
      </c>
      <c r="AG152" s="16">
        <v>0</v>
      </c>
      <c r="AH152" s="16">
        <v>0</v>
      </c>
      <c r="AI152" s="16">
        <v>0</v>
      </c>
      <c r="AJ152" s="16">
        <v>0</v>
      </c>
      <c r="AK152" s="16">
        <v>0</v>
      </c>
      <c r="AL152" s="16">
        <v>0</v>
      </c>
      <c r="AM152" s="16">
        <v>0</v>
      </c>
      <c r="AN152" s="16">
        <v>0</v>
      </c>
      <c r="AO152" s="16">
        <v>0</v>
      </c>
      <c r="AP152" s="16">
        <v>0</v>
      </c>
      <c r="AQ152" s="16">
        <v>0</v>
      </c>
      <c r="AR152" s="16">
        <v>0</v>
      </c>
      <c r="AS152" s="16">
        <v>0</v>
      </c>
      <c r="AT152" s="16">
        <v>0</v>
      </c>
      <c r="AU152" s="16">
        <v>0</v>
      </c>
      <c r="AV152" s="16">
        <v>0</v>
      </c>
      <c r="AW152" s="16">
        <v>0</v>
      </c>
      <c r="AX152" s="16">
        <v>0</v>
      </c>
      <c r="AY152" s="16">
        <v>0</v>
      </c>
      <c r="AZ152" s="16">
        <v>0</v>
      </c>
      <c r="BA152" s="16">
        <v>0</v>
      </c>
      <c r="BB152" s="18" t="str">
        <f t="shared" si="8"/>
        <v/>
      </c>
    </row>
    <row r="153" spans="1:54" x14ac:dyDescent="0.25">
      <c r="A153" s="8" t="s">
        <v>536</v>
      </c>
      <c r="B153" s="22">
        <f t="shared" si="6"/>
        <v>4</v>
      </c>
      <c r="C153" s="25">
        <v>2.6375000000000002</v>
      </c>
      <c r="D153" s="23">
        <v>0.84236111111111112</v>
      </c>
      <c r="E153" s="23">
        <v>2.0833333333333332E-2</v>
      </c>
      <c r="F153" s="15">
        <f t="shared" si="7"/>
        <v>0.84305555555555567</v>
      </c>
      <c r="G153" s="17" t="s">
        <v>204</v>
      </c>
      <c r="H153" s="16">
        <v>0</v>
      </c>
      <c r="I153" s="16">
        <v>0</v>
      </c>
      <c r="J153" s="16">
        <v>0.41041666666666671</v>
      </c>
      <c r="K153" s="16">
        <v>0</v>
      </c>
      <c r="L153" s="16">
        <v>0</v>
      </c>
      <c r="M153" s="16">
        <v>0</v>
      </c>
      <c r="N153" s="16">
        <v>0</v>
      </c>
      <c r="O153" s="16">
        <v>0</v>
      </c>
      <c r="P153" s="16">
        <v>0</v>
      </c>
      <c r="Q153" s="16">
        <v>0</v>
      </c>
      <c r="R153" s="16">
        <v>0</v>
      </c>
      <c r="S153" s="16">
        <v>0</v>
      </c>
      <c r="T153" s="16">
        <v>0</v>
      </c>
      <c r="U153" s="16">
        <v>0</v>
      </c>
      <c r="V153" s="16">
        <v>0.19652777777777777</v>
      </c>
      <c r="W153" s="16">
        <v>0.15625</v>
      </c>
      <c r="X153" s="16">
        <v>0</v>
      </c>
      <c r="Y153" s="16">
        <v>0</v>
      </c>
      <c r="Z153" s="16">
        <v>0</v>
      </c>
      <c r="AA153" s="16">
        <v>7.9861111111111119E-2</v>
      </c>
      <c r="AB153" s="16">
        <v>0</v>
      </c>
      <c r="AC153" s="16">
        <v>0</v>
      </c>
      <c r="AD153" s="16">
        <v>0</v>
      </c>
      <c r="AE153" s="16">
        <v>0</v>
      </c>
      <c r="AF153" s="16">
        <v>0</v>
      </c>
      <c r="AG153" s="16">
        <v>0</v>
      </c>
      <c r="AH153" s="16">
        <v>0</v>
      </c>
      <c r="AI153" s="16">
        <v>0</v>
      </c>
      <c r="AJ153" s="16">
        <v>0</v>
      </c>
      <c r="AK153" s="16">
        <v>0</v>
      </c>
      <c r="AL153" s="16">
        <v>0</v>
      </c>
      <c r="AM153" s="16">
        <v>0</v>
      </c>
      <c r="AN153" s="16">
        <v>0</v>
      </c>
      <c r="AO153" s="16">
        <v>0</v>
      </c>
      <c r="AP153" s="16">
        <v>0</v>
      </c>
      <c r="AQ153" s="16">
        <v>0</v>
      </c>
      <c r="AR153" s="16">
        <v>0</v>
      </c>
      <c r="AS153" s="16">
        <v>0</v>
      </c>
      <c r="AT153" s="16">
        <v>0</v>
      </c>
      <c r="AU153" s="16">
        <v>0</v>
      </c>
      <c r="AV153" s="16">
        <v>0</v>
      </c>
      <c r="AW153" s="16">
        <v>0</v>
      </c>
      <c r="AX153" s="16">
        <v>0</v>
      </c>
      <c r="AY153" s="16">
        <v>0</v>
      </c>
      <c r="AZ153" s="16">
        <v>0</v>
      </c>
      <c r="BA153" s="16">
        <v>0</v>
      </c>
      <c r="BB153" s="18" t="str">
        <f t="shared" si="8"/>
        <v>Pārsniegums</v>
      </c>
    </row>
    <row r="154" spans="1:54" x14ac:dyDescent="0.25">
      <c r="A154" s="8" t="s">
        <v>537</v>
      </c>
      <c r="B154" s="22">
        <f t="shared" si="6"/>
        <v>0</v>
      </c>
      <c r="C154" s="25">
        <v>0</v>
      </c>
      <c r="D154" s="23">
        <v>0</v>
      </c>
      <c r="E154" s="23">
        <v>0</v>
      </c>
      <c r="F154" s="15">
        <f t="shared" si="7"/>
        <v>0</v>
      </c>
      <c r="G154" s="17" t="s">
        <v>205</v>
      </c>
      <c r="H154" s="16">
        <v>0</v>
      </c>
      <c r="I154" s="16">
        <v>0</v>
      </c>
      <c r="J154" s="16">
        <v>0</v>
      </c>
      <c r="K154" s="16">
        <v>0</v>
      </c>
      <c r="L154" s="16">
        <v>0</v>
      </c>
      <c r="M154" s="16">
        <v>0</v>
      </c>
      <c r="N154" s="16">
        <v>0</v>
      </c>
      <c r="O154" s="16">
        <v>0</v>
      </c>
      <c r="P154" s="16">
        <v>0</v>
      </c>
      <c r="Q154" s="16">
        <v>0</v>
      </c>
      <c r="R154" s="16">
        <v>0</v>
      </c>
      <c r="S154" s="16">
        <v>0</v>
      </c>
      <c r="T154" s="16">
        <v>0</v>
      </c>
      <c r="U154" s="16">
        <v>0</v>
      </c>
      <c r="V154" s="16">
        <v>0</v>
      </c>
      <c r="W154" s="16">
        <v>0</v>
      </c>
      <c r="X154" s="16">
        <v>0</v>
      </c>
      <c r="Y154" s="16">
        <v>0</v>
      </c>
      <c r="Z154" s="16">
        <v>0</v>
      </c>
      <c r="AA154" s="16">
        <v>0</v>
      </c>
      <c r="AB154" s="16">
        <v>0</v>
      </c>
      <c r="AC154" s="16">
        <v>0</v>
      </c>
      <c r="AD154" s="16">
        <v>0</v>
      </c>
      <c r="AE154" s="16">
        <v>0</v>
      </c>
      <c r="AF154" s="16">
        <v>0</v>
      </c>
      <c r="AG154" s="16">
        <v>0</v>
      </c>
      <c r="AH154" s="16">
        <v>0</v>
      </c>
      <c r="AI154" s="16">
        <v>0</v>
      </c>
      <c r="AJ154" s="16">
        <v>0</v>
      </c>
      <c r="AK154" s="16">
        <v>0</v>
      </c>
      <c r="AL154" s="16">
        <v>0</v>
      </c>
      <c r="AM154" s="16">
        <v>0</v>
      </c>
      <c r="AN154" s="16">
        <v>0</v>
      </c>
      <c r="AO154" s="16">
        <v>0</v>
      </c>
      <c r="AP154" s="16">
        <v>0</v>
      </c>
      <c r="AQ154" s="16">
        <v>0</v>
      </c>
      <c r="AR154" s="16">
        <v>0</v>
      </c>
      <c r="AS154" s="16">
        <v>0</v>
      </c>
      <c r="AT154" s="16">
        <v>0</v>
      </c>
      <c r="AU154" s="16">
        <v>0</v>
      </c>
      <c r="AV154" s="16">
        <v>0</v>
      </c>
      <c r="AW154" s="16">
        <v>0</v>
      </c>
      <c r="AX154" s="16">
        <v>0</v>
      </c>
      <c r="AY154" s="16">
        <v>0</v>
      </c>
      <c r="AZ154" s="16">
        <v>0</v>
      </c>
      <c r="BA154" s="16">
        <v>0</v>
      </c>
      <c r="BB154" s="18" t="str">
        <f t="shared" si="8"/>
        <v/>
      </c>
    </row>
    <row r="155" spans="1:54" x14ac:dyDescent="0.25">
      <c r="A155" s="8" t="s">
        <v>538</v>
      </c>
      <c r="B155" s="22">
        <f t="shared" si="6"/>
        <v>0</v>
      </c>
      <c r="C155" s="25">
        <v>0</v>
      </c>
      <c r="D155" s="23">
        <v>0</v>
      </c>
      <c r="E155" s="23">
        <v>0</v>
      </c>
      <c r="F155" s="15">
        <f t="shared" si="7"/>
        <v>0</v>
      </c>
      <c r="G155" s="17" t="s">
        <v>206</v>
      </c>
      <c r="H155" s="16">
        <v>0</v>
      </c>
      <c r="I155" s="16">
        <v>0</v>
      </c>
      <c r="J155" s="16">
        <v>0</v>
      </c>
      <c r="K155" s="16">
        <v>0</v>
      </c>
      <c r="L155" s="16">
        <v>0</v>
      </c>
      <c r="M155" s="16">
        <v>0</v>
      </c>
      <c r="N155" s="16">
        <v>0</v>
      </c>
      <c r="O155" s="16">
        <v>0</v>
      </c>
      <c r="P155" s="16">
        <v>0</v>
      </c>
      <c r="Q155" s="16">
        <v>0</v>
      </c>
      <c r="R155" s="16">
        <v>0</v>
      </c>
      <c r="S155" s="16">
        <v>0</v>
      </c>
      <c r="T155" s="16">
        <v>0</v>
      </c>
      <c r="U155" s="16">
        <v>0</v>
      </c>
      <c r="V155" s="16">
        <v>0</v>
      </c>
      <c r="W155" s="16">
        <v>0</v>
      </c>
      <c r="X155" s="16">
        <v>0</v>
      </c>
      <c r="Y155" s="16">
        <v>0</v>
      </c>
      <c r="Z155" s="16">
        <v>0</v>
      </c>
      <c r="AA155" s="16">
        <v>0</v>
      </c>
      <c r="AB155" s="16">
        <v>0</v>
      </c>
      <c r="AC155" s="16">
        <v>0</v>
      </c>
      <c r="AD155" s="16">
        <v>0</v>
      </c>
      <c r="AE155" s="16">
        <v>0</v>
      </c>
      <c r="AF155" s="16">
        <v>0</v>
      </c>
      <c r="AG155" s="16">
        <v>0</v>
      </c>
      <c r="AH155" s="16">
        <v>0</v>
      </c>
      <c r="AI155" s="16">
        <v>0</v>
      </c>
      <c r="AJ155" s="16">
        <v>0</v>
      </c>
      <c r="AK155" s="16">
        <v>0</v>
      </c>
      <c r="AL155" s="16">
        <v>0</v>
      </c>
      <c r="AM155" s="16">
        <v>0</v>
      </c>
      <c r="AN155" s="16">
        <v>0</v>
      </c>
      <c r="AO155" s="16">
        <v>0</v>
      </c>
      <c r="AP155" s="16">
        <v>0</v>
      </c>
      <c r="AQ155" s="16">
        <v>0</v>
      </c>
      <c r="AR155" s="16">
        <v>0</v>
      </c>
      <c r="AS155" s="16">
        <v>0</v>
      </c>
      <c r="AT155" s="16">
        <v>0</v>
      </c>
      <c r="AU155" s="16">
        <v>0</v>
      </c>
      <c r="AV155" s="16">
        <v>0</v>
      </c>
      <c r="AW155" s="16">
        <v>0</v>
      </c>
      <c r="AX155" s="16">
        <v>0</v>
      </c>
      <c r="AY155" s="16">
        <v>0</v>
      </c>
      <c r="AZ155" s="16">
        <v>0</v>
      </c>
      <c r="BA155" s="16">
        <v>0</v>
      </c>
      <c r="BB155" s="18" t="str">
        <f t="shared" si="8"/>
        <v/>
      </c>
    </row>
    <row r="156" spans="1:54" x14ac:dyDescent="0.25">
      <c r="A156" s="8" t="s">
        <v>539</v>
      </c>
      <c r="B156" s="22">
        <f t="shared" si="6"/>
        <v>1</v>
      </c>
      <c r="C156" s="25">
        <v>9.375E-2</v>
      </c>
      <c r="D156" s="23">
        <v>1.3194444444444444E-2</v>
      </c>
      <c r="E156" s="23">
        <v>7.6388888888888886E-3</v>
      </c>
      <c r="F156" s="15">
        <f t="shared" si="7"/>
        <v>1.3194444444444444E-2</v>
      </c>
      <c r="G156" s="17" t="s">
        <v>207</v>
      </c>
      <c r="H156" s="16">
        <v>0</v>
      </c>
      <c r="I156" s="16">
        <v>0</v>
      </c>
      <c r="J156" s="16">
        <v>0</v>
      </c>
      <c r="K156" s="16">
        <v>0</v>
      </c>
      <c r="L156" s="16">
        <v>0</v>
      </c>
      <c r="M156" s="16">
        <v>0</v>
      </c>
      <c r="N156" s="16">
        <v>0</v>
      </c>
      <c r="O156" s="16">
        <v>0</v>
      </c>
      <c r="P156" s="16">
        <v>0</v>
      </c>
      <c r="Q156" s="16">
        <v>0</v>
      </c>
      <c r="R156" s="16">
        <v>0</v>
      </c>
      <c r="S156" s="16">
        <v>0</v>
      </c>
      <c r="T156" s="16">
        <v>0</v>
      </c>
      <c r="U156" s="16">
        <v>0</v>
      </c>
      <c r="V156" s="16">
        <v>0</v>
      </c>
      <c r="W156" s="16">
        <v>0</v>
      </c>
      <c r="X156" s="16">
        <v>0</v>
      </c>
      <c r="Y156" s="16">
        <v>0</v>
      </c>
      <c r="Z156" s="16">
        <v>0</v>
      </c>
      <c r="AA156" s="16">
        <v>0</v>
      </c>
      <c r="AB156" s="16">
        <v>0</v>
      </c>
      <c r="AC156" s="16">
        <v>0</v>
      </c>
      <c r="AD156" s="16">
        <v>0</v>
      </c>
      <c r="AE156" s="16">
        <v>0</v>
      </c>
      <c r="AF156" s="16">
        <v>0</v>
      </c>
      <c r="AG156" s="16">
        <v>0</v>
      </c>
      <c r="AH156" s="16">
        <v>0</v>
      </c>
      <c r="AI156" s="16">
        <v>0</v>
      </c>
      <c r="AJ156" s="16">
        <v>0</v>
      </c>
      <c r="AK156" s="16">
        <v>0</v>
      </c>
      <c r="AL156" s="16">
        <v>0</v>
      </c>
      <c r="AM156" s="16">
        <v>0</v>
      </c>
      <c r="AN156" s="16">
        <v>0</v>
      </c>
      <c r="AO156" s="16">
        <v>0</v>
      </c>
      <c r="AP156" s="16">
        <v>0</v>
      </c>
      <c r="AQ156" s="16">
        <v>0</v>
      </c>
      <c r="AR156" s="16">
        <v>0</v>
      </c>
      <c r="AS156" s="16">
        <v>0</v>
      </c>
      <c r="AT156" s="16">
        <v>0</v>
      </c>
      <c r="AU156" s="16">
        <v>0</v>
      </c>
      <c r="AV156" s="16">
        <v>0</v>
      </c>
      <c r="AW156" s="16">
        <v>0</v>
      </c>
      <c r="AX156" s="16">
        <v>0</v>
      </c>
      <c r="AY156" s="16">
        <v>1.3194444444444444E-2</v>
      </c>
      <c r="AZ156" s="16">
        <v>0</v>
      </c>
      <c r="BA156" s="16">
        <v>0</v>
      </c>
      <c r="BB156" s="18" t="str">
        <f t="shared" si="8"/>
        <v/>
      </c>
    </row>
    <row r="157" spans="1:54" x14ac:dyDescent="0.25">
      <c r="A157" s="8" t="s">
        <v>540</v>
      </c>
      <c r="B157" s="22">
        <f t="shared" si="6"/>
        <v>0</v>
      </c>
      <c r="C157" s="25">
        <v>0</v>
      </c>
      <c r="D157" s="23">
        <v>0</v>
      </c>
      <c r="E157" s="23">
        <v>0</v>
      </c>
      <c r="F157" s="15">
        <f t="shared" si="7"/>
        <v>0</v>
      </c>
      <c r="G157" s="17" t="s">
        <v>208</v>
      </c>
      <c r="H157" s="16">
        <v>0</v>
      </c>
      <c r="I157" s="16">
        <v>0</v>
      </c>
      <c r="J157" s="16">
        <v>0</v>
      </c>
      <c r="K157" s="16">
        <v>0</v>
      </c>
      <c r="L157" s="16">
        <v>0</v>
      </c>
      <c r="M157" s="16">
        <v>0</v>
      </c>
      <c r="N157" s="16">
        <v>0</v>
      </c>
      <c r="O157" s="16">
        <v>0</v>
      </c>
      <c r="P157" s="16">
        <v>0</v>
      </c>
      <c r="Q157" s="16">
        <v>0</v>
      </c>
      <c r="R157" s="16">
        <v>0</v>
      </c>
      <c r="S157" s="16">
        <v>0</v>
      </c>
      <c r="T157" s="16">
        <v>0</v>
      </c>
      <c r="U157" s="16">
        <v>0</v>
      </c>
      <c r="V157" s="16">
        <v>0</v>
      </c>
      <c r="W157" s="16">
        <v>0</v>
      </c>
      <c r="X157" s="16">
        <v>0</v>
      </c>
      <c r="Y157" s="16">
        <v>0</v>
      </c>
      <c r="Z157" s="16">
        <v>0</v>
      </c>
      <c r="AA157" s="16">
        <v>0</v>
      </c>
      <c r="AB157" s="16">
        <v>0</v>
      </c>
      <c r="AC157" s="16">
        <v>0</v>
      </c>
      <c r="AD157" s="16">
        <v>0</v>
      </c>
      <c r="AE157" s="16">
        <v>0</v>
      </c>
      <c r="AF157" s="16">
        <v>0</v>
      </c>
      <c r="AG157" s="16">
        <v>0</v>
      </c>
      <c r="AH157" s="16">
        <v>0</v>
      </c>
      <c r="AI157" s="16">
        <v>0</v>
      </c>
      <c r="AJ157" s="16">
        <v>0</v>
      </c>
      <c r="AK157" s="16">
        <v>0</v>
      </c>
      <c r="AL157" s="16">
        <v>0</v>
      </c>
      <c r="AM157" s="16">
        <v>0</v>
      </c>
      <c r="AN157" s="16">
        <v>0</v>
      </c>
      <c r="AO157" s="16">
        <v>0</v>
      </c>
      <c r="AP157" s="16">
        <v>0</v>
      </c>
      <c r="AQ157" s="16">
        <v>0</v>
      </c>
      <c r="AR157" s="16">
        <v>0</v>
      </c>
      <c r="AS157" s="16">
        <v>0</v>
      </c>
      <c r="AT157" s="16">
        <v>0</v>
      </c>
      <c r="AU157" s="16">
        <v>0</v>
      </c>
      <c r="AV157" s="16">
        <v>0</v>
      </c>
      <c r="AW157" s="16">
        <v>0</v>
      </c>
      <c r="AX157" s="16">
        <v>0</v>
      </c>
      <c r="AY157" s="16">
        <v>0</v>
      </c>
      <c r="AZ157" s="16">
        <v>0</v>
      </c>
      <c r="BA157" s="16">
        <v>0</v>
      </c>
      <c r="BB157" s="18" t="str">
        <f t="shared" si="8"/>
        <v/>
      </c>
    </row>
    <row r="158" spans="1:54" x14ac:dyDescent="0.25">
      <c r="A158" s="8" t="s">
        <v>541</v>
      </c>
      <c r="B158" s="22">
        <f t="shared" si="6"/>
        <v>0</v>
      </c>
      <c r="C158" s="25">
        <v>0</v>
      </c>
      <c r="D158" s="23">
        <v>0</v>
      </c>
      <c r="E158" s="23">
        <v>0</v>
      </c>
      <c r="F158" s="15">
        <f t="shared" si="7"/>
        <v>0</v>
      </c>
      <c r="G158" s="17" t="s">
        <v>209</v>
      </c>
      <c r="H158" s="16">
        <v>0</v>
      </c>
      <c r="I158" s="16">
        <v>0</v>
      </c>
      <c r="J158" s="16">
        <v>0</v>
      </c>
      <c r="K158" s="16">
        <v>0</v>
      </c>
      <c r="L158" s="16">
        <v>0</v>
      </c>
      <c r="M158" s="16">
        <v>0</v>
      </c>
      <c r="N158" s="16">
        <v>0</v>
      </c>
      <c r="O158" s="16">
        <v>0</v>
      </c>
      <c r="P158" s="16">
        <v>0</v>
      </c>
      <c r="Q158" s="16">
        <v>0</v>
      </c>
      <c r="R158" s="16">
        <v>0</v>
      </c>
      <c r="S158" s="16">
        <v>0</v>
      </c>
      <c r="T158" s="16">
        <v>0</v>
      </c>
      <c r="U158" s="16">
        <v>0</v>
      </c>
      <c r="V158" s="16">
        <v>0</v>
      </c>
      <c r="W158" s="16">
        <v>0</v>
      </c>
      <c r="X158" s="16">
        <v>0</v>
      </c>
      <c r="Y158" s="16">
        <v>0</v>
      </c>
      <c r="Z158" s="16">
        <v>0</v>
      </c>
      <c r="AA158" s="16">
        <v>0</v>
      </c>
      <c r="AB158" s="16">
        <v>0</v>
      </c>
      <c r="AC158" s="16">
        <v>0</v>
      </c>
      <c r="AD158" s="16">
        <v>0</v>
      </c>
      <c r="AE158" s="16">
        <v>0</v>
      </c>
      <c r="AF158" s="16">
        <v>0</v>
      </c>
      <c r="AG158" s="16">
        <v>0</v>
      </c>
      <c r="AH158" s="16">
        <v>0</v>
      </c>
      <c r="AI158" s="16">
        <v>0</v>
      </c>
      <c r="AJ158" s="16">
        <v>0</v>
      </c>
      <c r="AK158" s="16">
        <v>0</v>
      </c>
      <c r="AL158" s="16">
        <v>0</v>
      </c>
      <c r="AM158" s="16">
        <v>0</v>
      </c>
      <c r="AN158" s="16">
        <v>0</v>
      </c>
      <c r="AO158" s="16">
        <v>0</v>
      </c>
      <c r="AP158" s="16">
        <v>0</v>
      </c>
      <c r="AQ158" s="16">
        <v>0</v>
      </c>
      <c r="AR158" s="16">
        <v>0</v>
      </c>
      <c r="AS158" s="16">
        <v>0</v>
      </c>
      <c r="AT158" s="16">
        <v>0</v>
      </c>
      <c r="AU158" s="16">
        <v>0</v>
      </c>
      <c r="AV158" s="16">
        <v>0</v>
      </c>
      <c r="AW158" s="16">
        <v>0</v>
      </c>
      <c r="AX158" s="16">
        <v>0</v>
      </c>
      <c r="AY158" s="16">
        <v>0</v>
      </c>
      <c r="AZ158" s="16">
        <v>0</v>
      </c>
      <c r="BA158" s="16">
        <v>0</v>
      </c>
      <c r="BB158" s="18" t="str">
        <f t="shared" si="8"/>
        <v/>
      </c>
    </row>
    <row r="159" spans="1:54" x14ac:dyDescent="0.25">
      <c r="A159" s="8" t="s">
        <v>542</v>
      </c>
      <c r="B159" s="22">
        <f t="shared" si="6"/>
        <v>0</v>
      </c>
      <c r="C159" s="25">
        <v>0</v>
      </c>
      <c r="D159" s="23">
        <v>0</v>
      </c>
      <c r="E159" s="23">
        <v>0</v>
      </c>
      <c r="F159" s="15">
        <f t="shared" si="7"/>
        <v>0</v>
      </c>
      <c r="G159" s="17" t="s">
        <v>210</v>
      </c>
      <c r="H159" s="16">
        <v>0</v>
      </c>
      <c r="I159" s="16">
        <v>0</v>
      </c>
      <c r="J159" s="16">
        <v>0</v>
      </c>
      <c r="K159" s="16">
        <v>0</v>
      </c>
      <c r="L159" s="16">
        <v>0</v>
      </c>
      <c r="M159" s="16">
        <v>0</v>
      </c>
      <c r="N159" s="16">
        <v>0</v>
      </c>
      <c r="O159" s="16">
        <v>0</v>
      </c>
      <c r="P159" s="16">
        <v>0</v>
      </c>
      <c r="Q159" s="16">
        <v>0</v>
      </c>
      <c r="R159" s="16">
        <v>0</v>
      </c>
      <c r="S159" s="16">
        <v>0</v>
      </c>
      <c r="T159" s="16">
        <v>0</v>
      </c>
      <c r="U159" s="16">
        <v>0</v>
      </c>
      <c r="V159" s="16">
        <v>0</v>
      </c>
      <c r="W159" s="16">
        <v>0</v>
      </c>
      <c r="X159" s="16">
        <v>0</v>
      </c>
      <c r="Y159" s="16">
        <v>0</v>
      </c>
      <c r="Z159" s="16">
        <v>0</v>
      </c>
      <c r="AA159" s="16">
        <v>0</v>
      </c>
      <c r="AB159" s="16">
        <v>0</v>
      </c>
      <c r="AC159" s="16">
        <v>0</v>
      </c>
      <c r="AD159" s="16">
        <v>0</v>
      </c>
      <c r="AE159" s="16">
        <v>0</v>
      </c>
      <c r="AF159" s="16">
        <v>0</v>
      </c>
      <c r="AG159" s="16">
        <v>0</v>
      </c>
      <c r="AH159" s="16">
        <v>0</v>
      </c>
      <c r="AI159" s="16">
        <v>0</v>
      </c>
      <c r="AJ159" s="16">
        <v>0</v>
      </c>
      <c r="AK159" s="16">
        <v>0</v>
      </c>
      <c r="AL159" s="16">
        <v>0</v>
      </c>
      <c r="AM159" s="16">
        <v>0</v>
      </c>
      <c r="AN159" s="16">
        <v>0</v>
      </c>
      <c r="AO159" s="16">
        <v>0</v>
      </c>
      <c r="AP159" s="16">
        <v>0</v>
      </c>
      <c r="AQ159" s="16">
        <v>0</v>
      </c>
      <c r="AR159" s="16">
        <v>0</v>
      </c>
      <c r="AS159" s="16">
        <v>0</v>
      </c>
      <c r="AT159" s="16">
        <v>0</v>
      </c>
      <c r="AU159" s="16">
        <v>0</v>
      </c>
      <c r="AV159" s="16">
        <v>0</v>
      </c>
      <c r="AW159" s="16">
        <v>0</v>
      </c>
      <c r="AX159" s="16">
        <v>0</v>
      </c>
      <c r="AY159" s="16">
        <v>0</v>
      </c>
      <c r="AZ159" s="16">
        <v>0</v>
      </c>
      <c r="BA159" s="16">
        <v>0</v>
      </c>
      <c r="BB159" s="18" t="str">
        <f t="shared" si="8"/>
        <v/>
      </c>
    </row>
    <row r="160" spans="1:54" x14ac:dyDescent="0.25">
      <c r="A160" s="8" t="s">
        <v>543</v>
      </c>
      <c r="B160" s="22">
        <f t="shared" si="6"/>
        <v>0</v>
      </c>
      <c r="C160" s="25">
        <v>0</v>
      </c>
      <c r="D160" s="23">
        <v>0</v>
      </c>
      <c r="E160" s="23">
        <v>0</v>
      </c>
      <c r="F160" s="15">
        <f t="shared" si="7"/>
        <v>0</v>
      </c>
      <c r="G160" s="17" t="s">
        <v>211</v>
      </c>
      <c r="H160" s="16">
        <v>0</v>
      </c>
      <c r="I160" s="16">
        <v>0</v>
      </c>
      <c r="J160" s="16">
        <v>0</v>
      </c>
      <c r="K160" s="16">
        <v>0</v>
      </c>
      <c r="L160" s="16">
        <v>0</v>
      </c>
      <c r="M160" s="16">
        <v>0</v>
      </c>
      <c r="N160" s="16">
        <v>0</v>
      </c>
      <c r="O160" s="16">
        <v>0</v>
      </c>
      <c r="P160" s="16">
        <v>0</v>
      </c>
      <c r="Q160" s="16">
        <v>0</v>
      </c>
      <c r="R160" s="16">
        <v>0</v>
      </c>
      <c r="S160" s="16">
        <v>0</v>
      </c>
      <c r="T160" s="16">
        <v>0</v>
      </c>
      <c r="U160" s="16">
        <v>0</v>
      </c>
      <c r="V160" s="16">
        <v>0</v>
      </c>
      <c r="W160" s="16">
        <v>0</v>
      </c>
      <c r="X160" s="16">
        <v>0</v>
      </c>
      <c r="Y160" s="16">
        <v>0</v>
      </c>
      <c r="Z160" s="16">
        <v>0</v>
      </c>
      <c r="AA160" s="16">
        <v>0</v>
      </c>
      <c r="AB160" s="16">
        <v>0</v>
      </c>
      <c r="AC160" s="16">
        <v>0</v>
      </c>
      <c r="AD160" s="16">
        <v>0</v>
      </c>
      <c r="AE160" s="16">
        <v>0</v>
      </c>
      <c r="AF160" s="16">
        <v>0</v>
      </c>
      <c r="AG160" s="16">
        <v>0</v>
      </c>
      <c r="AH160" s="16">
        <v>0</v>
      </c>
      <c r="AI160" s="16">
        <v>0</v>
      </c>
      <c r="AJ160" s="16">
        <v>0</v>
      </c>
      <c r="AK160" s="16">
        <v>0</v>
      </c>
      <c r="AL160" s="16">
        <v>0</v>
      </c>
      <c r="AM160" s="16">
        <v>0</v>
      </c>
      <c r="AN160" s="16">
        <v>0</v>
      </c>
      <c r="AO160" s="16">
        <v>0</v>
      </c>
      <c r="AP160" s="16">
        <v>0</v>
      </c>
      <c r="AQ160" s="16">
        <v>0</v>
      </c>
      <c r="AR160" s="16">
        <v>0</v>
      </c>
      <c r="AS160" s="16">
        <v>0</v>
      </c>
      <c r="AT160" s="16">
        <v>0</v>
      </c>
      <c r="AU160" s="16">
        <v>0</v>
      </c>
      <c r="AV160" s="16">
        <v>0</v>
      </c>
      <c r="AW160" s="16">
        <v>0</v>
      </c>
      <c r="AX160" s="16">
        <v>0</v>
      </c>
      <c r="AY160" s="16">
        <v>0</v>
      </c>
      <c r="AZ160" s="16">
        <v>0</v>
      </c>
      <c r="BA160" s="16">
        <v>0</v>
      </c>
      <c r="BB160" s="18" t="str">
        <f t="shared" si="8"/>
        <v/>
      </c>
    </row>
    <row r="161" spans="1:54" x14ac:dyDescent="0.25">
      <c r="A161" s="8" t="s">
        <v>544</v>
      </c>
      <c r="B161" s="22">
        <f t="shared" si="6"/>
        <v>0</v>
      </c>
      <c r="C161" s="25">
        <v>0</v>
      </c>
      <c r="D161" s="23">
        <v>0</v>
      </c>
      <c r="E161" s="23">
        <v>0</v>
      </c>
      <c r="F161" s="15">
        <f t="shared" si="7"/>
        <v>0</v>
      </c>
      <c r="G161" s="17" t="s">
        <v>212</v>
      </c>
      <c r="H161" s="16">
        <v>0</v>
      </c>
      <c r="I161" s="16">
        <v>0</v>
      </c>
      <c r="J161" s="16">
        <v>0</v>
      </c>
      <c r="K161" s="16">
        <v>0</v>
      </c>
      <c r="L161" s="16">
        <v>0</v>
      </c>
      <c r="M161" s="16">
        <v>0</v>
      </c>
      <c r="N161" s="16">
        <v>0</v>
      </c>
      <c r="O161" s="16">
        <v>0</v>
      </c>
      <c r="P161" s="16">
        <v>0</v>
      </c>
      <c r="Q161" s="16">
        <v>0</v>
      </c>
      <c r="R161" s="16">
        <v>0</v>
      </c>
      <c r="S161" s="16">
        <v>0</v>
      </c>
      <c r="T161" s="16">
        <v>0</v>
      </c>
      <c r="U161" s="16">
        <v>0</v>
      </c>
      <c r="V161" s="16">
        <v>0</v>
      </c>
      <c r="W161" s="16">
        <v>0</v>
      </c>
      <c r="X161" s="16">
        <v>0</v>
      </c>
      <c r="Y161" s="16">
        <v>0</v>
      </c>
      <c r="Z161" s="16">
        <v>0</v>
      </c>
      <c r="AA161" s="16">
        <v>0</v>
      </c>
      <c r="AB161" s="16">
        <v>0</v>
      </c>
      <c r="AC161" s="16">
        <v>0</v>
      </c>
      <c r="AD161" s="16">
        <v>0</v>
      </c>
      <c r="AE161" s="16">
        <v>0</v>
      </c>
      <c r="AF161" s="16">
        <v>0</v>
      </c>
      <c r="AG161" s="16">
        <v>0</v>
      </c>
      <c r="AH161" s="16">
        <v>0</v>
      </c>
      <c r="AI161" s="16">
        <v>0</v>
      </c>
      <c r="AJ161" s="16">
        <v>0</v>
      </c>
      <c r="AK161" s="16">
        <v>0</v>
      </c>
      <c r="AL161" s="16">
        <v>0</v>
      </c>
      <c r="AM161" s="16">
        <v>0</v>
      </c>
      <c r="AN161" s="16">
        <v>0</v>
      </c>
      <c r="AO161" s="16">
        <v>0</v>
      </c>
      <c r="AP161" s="16">
        <v>0</v>
      </c>
      <c r="AQ161" s="16">
        <v>0</v>
      </c>
      <c r="AR161" s="16">
        <v>0</v>
      </c>
      <c r="AS161" s="16">
        <v>0</v>
      </c>
      <c r="AT161" s="16">
        <v>0</v>
      </c>
      <c r="AU161" s="16">
        <v>0</v>
      </c>
      <c r="AV161" s="16">
        <v>0</v>
      </c>
      <c r="AW161" s="16">
        <v>0</v>
      </c>
      <c r="AX161" s="16">
        <v>0</v>
      </c>
      <c r="AY161" s="16">
        <v>0</v>
      </c>
      <c r="AZ161" s="16">
        <v>0</v>
      </c>
      <c r="BA161" s="16">
        <v>0</v>
      </c>
      <c r="BB161" s="18" t="str">
        <f t="shared" si="8"/>
        <v/>
      </c>
    </row>
    <row r="162" spans="1:54" x14ac:dyDescent="0.25">
      <c r="A162" s="8" t="s">
        <v>545</v>
      </c>
      <c r="B162" s="22">
        <f t="shared" si="6"/>
        <v>0</v>
      </c>
      <c r="C162" s="25">
        <v>0</v>
      </c>
      <c r="D162" s="23">
        <v>0</v>
      </c>
      <c r="E162" s="23">
        <v>0</v>
      </c>
      <c r="F162" s="15">
        <f t="shared" si="7"/>
        <v>0</v>
      </c>
      <c r="G162" s="17" t="s">
        <v>213</v>
      </c>
      <c r="H162" s="16">
        <v>0</v>
      </c>
      <c r="I162" s="16">
        <v>0</v>
      </c>
      <c r="J162" s="16">
        <v>0</v>
      </c>
      <c r="K162" s="16">
        <v>0</v>
      </c>
      <c r="L162" s="16">
        <v>0</v>
      </c>
      <c r="M162" s="16">
        <v>0</v>
      </c>
      <c r="N162" s="16">
        <v>0</v>
      </c>
      <c r="O162" s="16">
        <v>0</v>
      </c>
      <c r="P162" s="16">
        <v>0</v>
      </c>
      <c r="Q162" s="16">
        <v>0</v>
      </c>
      <c r="R162" s="16">
        <v>0</v>
      </c>
      <c r="S162" s="16">
        <v>0</v>
      </c>
      <c r="T162" s="16">
        <v>0</v>
      </c>
      <c r="U162" s="16">
        <v>0</v>
      </c>
      <c r="V162" s="16">
        <v>0</v>
      </c>
      <c r="W162" s="16">
        <v>0</v>
      </c>
      <c r="X162" s="16">
        <v>0</v>
      </c>
      <c r="Y162" s="16">
        <v>0</v>
      </c>
      <c r="Z162" s="16">
        <v>0</v>
      </c>
      <c r="AA162" s="16">
        <v>0</v>
      </c>
      <c r="AB162" s="16">
        <v>0</v>
      </c>
      <c r="AC162" s="16">
        <v>0</v>
      </c>
      <c r="AD162" s="16">
        <v>0</v>
      </c>
      <c r="AE162" s="16">
        <v>0</v>
      </c>
      <c r="AF162" s="16">
        <v>0</v>
      </c>
      <c r="AG162" s="16">
        <v>0</v>
      </c>
      <c r="AH162" s="16">
        <v>0</v>
      </c>
      <c r="AI162" s="16">
        <v>0</v>
      </c>
      <c r="AJ162" s="16">
        <v>0</v>
      </c>
      <c r="AK162" s="16">
        <v>0</v>
      </c>
      <c r="AL162" s="16">
        <v>0</v>
      </c>
      <c r="AM162" s="16">
        <v>0</v>
      </c>
      <c r="AN162" s="16">
        <v>0</v>
      </c>
      <c r="AO162" s="16">
        <v>0</v>
      </c>
      <c r="AP162" s="16">
        <v>0</v>
      </c>
      <c r="AQ162" s="16">
        <v>0</v>
      </c>
      <c r="AR162" s="16">
        <v>0</v>
      </c>
      <c r="AS162" s="16">
        <v>0</v>
      </c>
      <c r="AT162" s="16">
        <v>0</v>
      </c>
      <c r="AU162" s="16">
        <v>0</v>
      </c>
      <c r="AV162" s="16">
        <v>0</v>
      </c>
      <c r="AW162" s="16">
        <v>0</v>
      </c>
      <c r="AX162" s="16">
        <v>0</v>
      </c>
      <c r="AY162" s="16">
        <v>0</v>
      </c>
      <c r="AZ162" s="16">
        <v>0</v>
      </c>
      <c r="BA162" s="16">
        <v>0</v>
      </c>
      <c r="BB162" s="18" t="str">
        <f t="shared" si="8"/>
        <v/>
      </c>
    </row>
    <row r="163" spans="1:54" x14ac:dyDescent="0.25">
      <c r="A163" s="8" t="s">
        <v>546</v>
      </c>
      <c r="B163" s="22">
        <f t="shared" si="6"/>
        <v>0</v>
      </c>
      <c r="C163" s="25">
        <v>0</v>
      </c>
      <c r="D163" s="23">
        <v>0</v>
      </c>
      <c r="E163" s="23">
        <v>0</v>
      </c>
      <c r="F163" s="15">
        <f t="shared" si="7"/>
        <v>0</v>
      </c>
      <c r="G163" s="17" t="s">
        <v>214</v>
      </c>
      <c r="H163" s="16">
        <v>0</v>
      </c>
      <c r="I163" s="16">
        <v>0</v>
      </c>
      <c r="J163" s="16">
        <v>0</v>
      </c>
      <c r="K163" s="16">
        <v>0</v>
      </c>
      <c r="L163" s="16">
        <v>0</v>
      </c>
      <c r="M163" s="16">
        <v>0</v>
      </c>
      <c r="N163" s="16">
        <v>0</v>
      </c>
      <c r="O163" s="16">
        <v>0</v>
      </c>
      <c r="P163" s="16">
        <v>0</v>
      </c>
      <c r="Q163" s="16">
        <v>0</v>
      </c>
      <c r="R163" s="16">
        <v>0</v>
      </c>
      <c r="S163" s="16">
        <v>0</v>
      </c>
      <c r="T163" s="16">
        <v>0</v>
      </c>
      <c r="U163" s="16">
        <v>0</v>
      </c>
      <c r="V163" s="16">
        <v>0</v>
      </c>
      <c r="W163" s="16">
        <v>0</v>
      </c>
      <c r="X163" s="16">
        <v>0</v>
      </c>
      <c r="Y163" s="16">
        <v>0</v>
      </c>
      <c r="Z163" s="16">
        <v>0</v>
      </c>
      <c r="AA163" s="16">
        <v>0</v>
      </c>
      <c r="AB163" s="16">
        <v>0</v>
      </c>
      <c r="AC163" s="16">
        <v>0</v>
      </c>
      <c r="AD163" s="16">
        <v>0</v>
      </c>
      <c r="AE163" s="16">
        <v>0</v>
      </c>
      <c r="AF163" s="16">
        <v>0</v>
      </c>
      <c r="AG163" s="16">
        <v>0</v>
      </c>
      <c r="AH163" s="16">
        <v>0</v>
      </c>
      <c r="AI163" s="16">
        <v>0</v>
      </c>
      <c r="AJ163" s="16">
        <v>0</v>
      </c>
      <c r="AK163" s="16">
        <v>0</v>
      </c>
      <c r="AL163" s="16">
        <v>0</v>
      </c>
      <c r="AM163" s="16">
        <v>0</v>
      </c>
      <c r="AN163" s="16">
        <v>0</v>
      </c>
      <c r="AO163" s="16">
        <v>0</v>
      </c>
      <c r="AP163" s="16">
        <v>0</v>
      </c>
      <c r="AQ163" s="16">
        <v>0</v>
      </c>
      <c r="AR163" s="16">
        <v>0</v>
      </c>
      <c r="AS163" s="16">
        <v>0</v>
      </c>
      <c r="AT163" s="16">
        <v>0</v>
      </c>
      <c r="AU163" s="16">
        <v>0</v>
      </c>
      <c r="AV163" s="16">
        <v>0</v>
      </c>
      <c r="AW163" s="16">
        <v>0</v>
      </c>
      <c r="AX163" s="16">
        <v>0</v>
      </c>
      <c r="AY163" s="16">
        <v>0</v>
      </c>
      <c r="AZ163" s="16">
        <v>0</v>
      </c>
      <c r="BA163" s="16">
        <v>0</v>
      </c>
      <c r="BB163" s="18" t="str">
        <f t="shared" si="8"/>
        <v/>
      </c>
    </row>
    <row r="164" spans="1:54" x14ac:dyDescent="0.25">
      <c r="A164" s="8" t="s">
        <v>547</v>
      </c>
      <c r="B164" s="22">
        <f t="shared" si="6"/>
        <v>0</v>
      </c>
      <c r="C164" s="25">
        <v>0</v>
      </c>
      <c r="D164" s="23">
        <v>0</v>
      </c>
      <c r="E164" s="23">
        <v>0</v>
      </c>
      <c r="F164" s="15">
        <f t="shared" si="7"/>
        <v>0</v>
      </c>
      <c r="G164" s="17" t="s">
        <v>215</v>
      </c>
      <c r="H164" s="16">
        <v>0</v>
      </c>
      <c r="I164" s="16">
        <v>0</v>
      </c>
      <c r="J164" s="16">
        <v>0</v>
      </c>
      <c r="K164" s="16">
        <v>0</v>
      </c>
      <c r="L164" s="16">
        <v>0</v>
      </c>
      <c r="M164" s="16">
        <v>0</v>
      </c>
      <c r="N164" s="16">
        <v>0</v>
      </c>
      <c r="O164" s="16">
        <v>0</v>
      </c>
      <c r="P164" s="16">
        <v>0</v>
      </c>
      <c r="Q164" s="16">
        <v>0</v>
      </c>
      <c r="R164" s="16">
        <v>0</v>
      </c>
      <c r="S164" s="16">
        <v>0</v>
      </c>
      <c r="T164" s="16">
        <v>0</v>
      </c>
      <c r="U164" s="16">
        <v>0</v>
      </c>
      <c r="V164" s="16">
        <v>0</v>
      </c>
      <c r="W164" s="16">
        <v>0</v>
      </c>
      <c r="X164" s="16">
        <v>0</v>
      </c>
      <c r="Y164" s="16">
        <v>0</v>
      </c>
      <c r="Z164" s="16">
        <v>0</v>
      </c>
      <c r="AA164" s="16">
        <v>0</v>
      </c>
      <c r="AB164" s="16">
        <v>0</v>
      </c>
      <c r="AC164" s="16">
        <v>0</v>
      </c>
      <c r="AD164" s="16">
        <v>0</v>
      </c>
      <c r="AE164" s="16">
        <v>0</v>
      </c>
      <c r="AF164" s="16">
        <v>0</v>
      </c>
      <c r="AG164" s="16">
        <v>0</v>
      </c>
      <c r="AH164" s="16">
        <v>0</v>
      </c>
      <c r="AI164" s="16">
        <v>0</v>
      </c>
      <c r="AJ164" s="16">
        <v>0</v>
      </c>
      <c r="AK164" s="16">
        <v>0</v>
      </c>
      <c r="AL164" s="16">
        <v>0</v>
      </c>
      <c r="AM164" s="16">
        <v>0</v>
      </c>
      <c r="AN164" s="16">
        <v>0</v>
      </c>
      <c r="AO164" s="16">
        <v>0</v>
      </c>
      <c r="AP164" s="16">
        <v>0</v>
      </c>
      <c r="AQ164" s="16">
        <v>0</v>
      </c>
      <c r="AR164" s="16">
        <v>0</v>
      </c>
      <c r="AS164" s="16">
        <v>0</v>
      </c>
      <c r="AT164" s="16">
        <v>0</v>
      </c>
      <c r="AU164" s="16">
        <v>0</v>
      </c>
      <c r="AV164" s="16">
        <v>0</v>
      </c>
      <c r="AW164" s="16">
        <v>0</v>
      </c>
      <c r="AX164" s="16">
        <v>0</v>
      </c>
      <c r="AY164" s="16">
        <v>0</v>
      </c>
      <c r="AZ164" s="16">
        <v>0</v>
      </c>
      <c r="BA164" s="16">
        <v>0</v>
      </c>
      <c r="BB164" s="18" t="str">
        <f t="shared" si="8"/>
        <v/>
      </c>
    </row>
    <row r="165" spans="1:54" x14ac:dyDescent="0.25">
      <c r="A165" s="8" t="s">
        <v>548</v>
      </c>
      <c r="B165" s="22">
        <f t="shared" si="6"/>
        <v>0</v>
      </c>
      <c r="C165" s="25">
        <v>0</v>
      </c>
      <c r="D165" s="23">
        <v>0</v>
      </c>
      <c r="E165" s="23">
        <v>0</v>
      </c>
      <c r="F165" s="15">
        <f t="shared" si="7"/>
        <v>0</v>
      </c>
      <c r="G165" s="17" t="s">
        <v>216</v>
      </c>
      <c r="H165" s="16">
        <v>0</v>
      </c>
      <c r="I165" s="16">
        <v>0</v>
      </c>
      <c r="J165" s="16">
        <v>0</v>
      </c>
      <c r="K165" s="16">
        <v>0</v>
      </c>
      <c r="L165" s="16">
        <v>0</v>
      </c>
      <c r="M165" s="16">
        <v>0</v>
      </c>
      <c r="N165" s="16">
        <v>0</v>
      </c>
      <c r="O165" s="16">
        <v>0</v>
      </c>
      <c r="P165" s="16">
        <v>0</v>
      </c>
      <c r="Q165" s="16">
        <v>0</v>
      </c>
      <c r="R165" s="16">
        <v>0</v>
      </c>
      <c r="S165" s="16">
        <v>0</v>
      </c>
      <c r="T165" s="16">
        <v>0</v>
      </c>
      <c r="U165" s="16">
        <v>0</v>
      </c>
      <c r="V165" s="16">
        <v>0</v>
      </c>
      <c r="W165" s="16">
        <v>0</v>
      </c>
      <c r="X165" s="16">
        <v>0</v>
      </c>
      <c r="Y165" s="16">
        <v>0</v>
      </c>
      <c r="Z165" s="16">
        <v>0</v>
      </c>
      <c r="AA165" s="16">
        <v>0</v>
      </c>
      <c r="AB165" s="16">
        <v>0</v>
      </c>
      <c r="AC165" s="16">
        <v>0</v>
      </c>
      <c r="AD165" s="16">
        <v>0</v>
      </c>
      <c r="AE165" s="16">
        <v>0</v>
      </c>
      <c r="AF165" s="16">
        <v>0</v>
      </c>
      <c r="AG165" s="16">
        <v>0</v>
      </c>
      <c r="AH165" s="16">
        <v>0</v>
      </c>
      <c r="AI165" s="16">
        <v>0</v>
      </c>
      <c r="AJ165" s="16">
        <v>0</v>
      </c>
      <c r="AK165" s="16">
        <v>0</v>
      </c>
      <c r="AL165" s="16">
        <v>0</v>
      </c>
      <c r="AM165" s="16">
        <v>0</v>
      </c>
      <c r="AN165" s="16">
        <v>0</v>
      </c>
      <c r="AO165" s="16">
        <v>0</v>
      </c>
      <c r="AP165" s="16">
        <v>0</v>
      </c>
      <c r="AQ165" s="16">
        <v>0</v>
      </c>
      <c r="AR165" s="16">
        <v>0</v>
      </c>
      <c r="AS165" s="16">
        <v>0</v>
      </c>
      <c r="AT165" s="16">
        <v>0</v>
      </c>
      <c r="AU165" s="16">
        <v>0</v>
      </c>
      <c r="AV165" s="16">
        <v>0</v>
      </c>
      <c r="AW165" s="16">
        <v>0</v>
      </c>
      <c r="AX165" s="16">
        <v>0</v>
      </c>
      <c r="AY165" s="16">
        <v>0</v>
      </c>
      <c r="AZ165" s="16">
        <v>0</v>
      </c>
      <c r="BA165" s="16">
        <v>0</v>
      </c>
      <c r="BB165" s="18" t="str">
        <f t="shared" si="8"/>
        <v/>
      </c>
    </row>
    <row r="166" spans="1:54" x14ac:dyDescent="0.25">
      <c r="A166" s="8" t="s">
        <v>549</v>
      </c>
      <c r="B166" s="22">
        <f t="shared" si="6"/>
        <v>1</v>
      </c>
      <c r="C166" s="25">
        <v>0.55555555555555558</v>
      </c>
      <c r="D166" s="23">
        <v>0.20555555555555555</v>
      </c>
      <c r="E166" s="23">
        <v>1.7361111111111112E-2</v>
      </c>
      <c r="F166" s="15">
        <f t="shared" si="7"/>
        <v>0.20416666666666666</v>
      </c>
      <c r="G166" s="17" t="s">
        <v>217</v>
      </c>
      <c r="H166" s="16">
        <v>0</v>
      </c>
      <c r="I166" s="16">
        <v>0</v>
      </c>
      <c r="J166" s="16">
        <v>0</v>
      </c>
      <c r="K166" s="16">
        <v>0</v>
      </c>
      <c r="L166" s="16">
        <v>0</v>
      </c>
      <c r="M166" s="16">
        <v>0</v>
      </c>
      <c r="N166" s="16">
        <v>0</v>
      </c>
      <c r="O166" s="16">
        <v>0</v>
      </c>
      <c r="P166" s="16">
        <v>0</v>
      </c>
      <c r="Q166" s="16">
        <v>0</v>
      </c>
      <c r="R166" s="16">
        <v>0</v>
      </c>
      <c r="S166" s="16">
        <v>0</v>
      </c>
      <c r="T166" s="16">
        <v>0</v>
      </c>
      <c r="U166" s="16">
        <v>0</v>
      </c>
      <c r="V166" s="16">
        <v>0</v>
      </c>
      <c r="W166" s="16">
        <v>0</v>
      </c>
      <c r="X166" s="16">
        <v>0</v>
      </c>
      <c r="Y166" s="16">
        <v>0</v>
      </c>
      <c r="Z166" s="16">
        <v>0</v>
      </c>
      <c r="AA166" s="16">
        <v>0</v>
      </c>
      <c r="AB166" s="16">
        <v>0</v>
      </c>
      <c r="AC166" s="16">
        <v>0</v>
      </c>
      <c r="AD166" s="16">
        <v>0</v>
      </c>
      <c r="AE166" s="16">
        <v>0</v>
      </c>
      <c r="AF166" s="16">
        <v>0</v>
      </c>
      <c r="AG166" s="16">
        <v>0</v>
      </c>
      <c r="AH166" s="16">
        <v>0</v>
      </c>
      <c r="AI166" s="16">
        <v>0</v>
      </c>
      <c r="AJ166" s="16">
        <v>0.20416666666666666</v>
      </c>
      <c r="AK166" s="16">
        <v>0</v>
      </c>
      <c r="AL166" s="16">
        <v>0</v>
      </c>
      <c r="AM166" s="16">
        <v>0</v>
      </c>
      <c r="AN166" s="16">
        <v>0</v>
      </c>
      <c r="AO166" s="16">
        <v>0</v>
      </c>
      <c r="AP166" s="16">
        <v>0</v>
      </c>
      <c r="AQ166" s="16">
        <v>0</v>
      </c>
      <c r="AR166" s="16">
        <v>0</v>
      </c>
      <c r="AS166" s="16">
        <v>0</v>
      </c>
      <c r="AT166" s="16">
        <v>0</v>
      </c>
      <c r="AU166" s="16">
        <v>0</v>
      </c>
      <c r="AV166" s="16">
        <v>0</v>
      </c>
      <c r="AW166" s="16">
        <v>0</v>
      </c>
      <c r="AX166" s="16">
        <v>0</v>
      </c>
      <c r="AY166" s="16">
        <v>0</v>
      </c>
      <c r="AZ166" s="16">
        <v>0</v>
      </c>
      <c r="BA166" s="16">
        <v>0</v>
      </c>
      <c r="BB166" s="18" t="str">
        <f t="shared" si="8"/>
        <v/>
      </c>
    </row>
    <row r="167" spans="1:54" x14ac:dyDescent="0.25">
      <c r="A167" s="8" t="s">
        <v>550</v>
      </c>
      <c r="B167" s="22">
        <f t="shared" si="6"/>
        <v>0</v>
      </c>
      <c r="C167" s="25">
        <v>0</v>
      </c>
      <c r="D167" s="23">
        <v>0</v>
      </c>
      <c r="E167" s="23">
        <v>0</v>
      </c>
      <c r="F167" s="15">
        <f t="shared" si="7"/>
        <v>0</v>
      </c>
      <c r="G167" s="17" t="s">
        <v>218</v>
      </c>
      <c r="H167" s="16">
        <v>0</v>
      </c>
      <c r="I167" s="16">
        <v>0</v>
      </c>
      <c r="J167" s="16">
        <v>0</v>
      </c>
      <c r="K167" s="16">
        <v>0</v>
      </c>
      <c r="L167" s="16">
        <v>0</v>
      </c>
      <c r="M167" s="16">
        <v>0</v>
      </c>
      <c r="N167" s="16">
        <v>0</v>
      </c>
      <c r="O167" s="16">
        <v>0</v>
      </c>
      <c r="P167" s="16">
        <v>0</v>
      </c>
      <c r="Q167" s="16">
        <v>0</v>
      </c>
      <c r="R167" s="16">
        <v>0</v>
      </c>
      <c r="S167" s="16">
        <v>0</v>
      </c>
      <c r="T167" s="16">
        <v>0</v>
      </c>
      <c r="U167" s="16">
        <v>0</v>
      </c>
      <c r="V167" s="16">
        <v>0</v>
      </c>
      <c r="W167" s="16">
        <v>0</v>
      </c>
      <c r="X167" s="16">
        <v>0</v>
      </c>
      <c r="Y167" s="16">
        <v>0</v>
      </c>
      <c r="Z167" s="16">
        <v>0</v>
      </c>
      <c r="AA167" s="16">
        <v>0</v>
      </c>
      <c r="AB167" s="16">
        <v>0</v>
      </c>
      <c r="AC167" s="16">
        <v>0</v>
      </c>
      <c r="AD167" s="16">
        <v>0</v>
      </c>
      <c r="AE167" s="16">
        <v>0</v>
      </c>
      <c r="AF167" s="16">
        <v>0</v>
      </c>
      <c r="AG167" s="16">
        <v>0</v>
      </c>
      <c r="AH167" s="16">
        <v>0</v>
      </c>
      <c r="AI167" s="16">
        <v>0</v>
      </c>
      <c r="AJ167" s="16">
        <v>0</v>
      </c>
      <c r="AK167" s="16">
        <v>0</v>
      </c>
      <c r="AL167" s="16">
        <v>0</v>
      </c>
      <c r="AM167" s="16">
        <v>0</v>
      </c>
      <c r="AN167" s="16">
        <v>0</v>
      </c>
      <c r="AO167" s="16">
        <v>0</v>
      </c>
      <c r="AP167" s="16">
        <v>0</v>
      </c>
      <c r="AQ167" s="16">
        <v>0</v>
      </c>
      <c r="AR167" s="16">
        <v>0</v>
      </c>
      <c r="AS167" s="16">
        <v>0</v>
      </c>
      <c r="AT167" s="16">
        <v>0</v>
      </c>
      <c r="AU167" s="16">
        <v>0</v>
      </c>
      <c r="AV167" s="16">
        <v>0</v>
      </c>
      <c r="AW167" s="16">
        <v>0</v>
      </c>
      <c r="AX167" s="16">
        <v>0</v>
      </c>
      <c r="AY167" s="16">
        <v>0</v>
      </c>
      <c r="AZ167" s="16">
        <v>0</v>
      </c>
      <c r="BA167" s="16">
        <v>0</v>
      </c>
      <c r="BB167" s="18" t="str">
        <f t="shared" si="8"/>
        <v/>
      </c>
    </row>
    <row r="168" spans="1:54" x14ac:dyDescent="0.25">
      <c r="A168" s="8" t="s">
        <v>551</v>
      </c>
      <c r="B168" s="22">
        <f t="shared" si="6"/>
        <v>1</v>
      </c>
      <c r="C168" s="25">
        <v>0.48402777777777778</v>
      </c>
      <c r="D168" s="23">
        <v>0.15208333333333332</v>
      </c>
      <c r="E168" s="23">
        <v>1.7361111111111112E-2</v>
      </c>
      <c r="F168" s="15">
        <f t="shared" si="7"/>
        <v>0.15208333333333335</v>
      </c>
      <c r="G168" s="17" t="s">
        <v>219</v>
      </c>
      <c r="H168" s="16">
        <v>0</v>
      </c>
      <c r="I168" s="16">
        <v>0</v>
      </c>
      <c r="J168" s="16">
        <v>0</v>
      </c>
      <c r="K168" s="16">
        <v>0</v>
      </c>
      <c r="L168" s="16">
        <v>0</v>
      </c>
      <c r="M168" s="16">
        <v>0</v>
      </c>
      <c r="N168" s="16">
        <v>0</v>
      </c>
      <c r="O168" s="16">
        <v>0</v>
      </c>
      <c r="P168" s="16">
        <v>0</v>
      </c>
      <c r="Q168" s="16">
        <v>0</v>
      </c>
      <c r="R168" s="16">
        <v>0</v>
      </c>
      <c r="S168" s="16">
        <v>0</v>
      </c>
      <c r="T168" s="16">
        <v>0</v>
      </c>
      <c r="U168" s="16">
        <v>0</v>
      </c>
      <c r="V168" s="16">
        <v>0</v>
      </c>
      <c r="W168" s="16">
        <v>0</v>
      </c>
      <c r="X168" s="16">
        <v>0</v>
      </c>
      <c r="Y168" s="16">
        <v>0</v>
      </c>
      <c r="Z168" s="16">
        <v>0</v>
      </c>
      <c r="AA168" s="16">
        <v>0</v>
      </c>
      <c r="AB168" s="16">
        <v>0</v>
      </c>
      <c r="AC168" s="16">
        <v>0</v>
      </c>
      <c r="AD168" s="16">
        <v>0</v>
      </c>
      <c r="AE168" s="16">
        <v>0</v>
      </c>
      <c r="AF168" s="16">
        <v>0</v>
      </c>
      <c r="AG168" s="16">
        <v>0</v>
      </c>
      <c r="AH168" s="16">
        <v>0</v>
      </c>
      <c r="AI168" s="16">
        <v>0</v>
      </c>
      <c r="AJ168" s="16">
        <v>0</v>
      </c>
      <c r="AK168" s="16">
        <v>0</v>
      </c>
      <c r="AL168" s="16">
        <v>0</v>
      </c>
      <c r="AM168" s="16">
        <v>0</v>
      </c>
      <c r="AN168" s="16">
        <v>0</v>
      </c>
      <c r="AO168" s="16">
        <v>0</v>
      </c>
      <c r="AP168" s="16">
        <v>0</v>
      </c>
      <c r="AQ168" s="16">
        <v>0</v>
      </c>
      <c r="AR168" s="16">
        <v>0.15208333333333335</v>
      </c>
      <c r="AS168" s="16">
        <v>0</v>
      </c>
      <c r="AT168" s="16">
        <v>0</v>
      </c>
      <c r="AU168" s="16">
        <v>0</v>
      </c>
      <c r="AV168" s="16">
        <v>0</v>
      </c>
      <c r="AW168" s="16">
        <v>0</v>
      </c>
      <c r="AX168" s="16">
        <v>0</v>
      </c>
      <c r="AY168" s="16">
        <v>0</v>
      </c>
      <c r="AZ168" s="16">
        <v>0</v>
      </c>
      <c r="BA168" s="16">
        <v>0</v>
      </c>
      <c r="BB168" s="18" t="str">
        <f t="shared" si="8"/>
        <v/>
      </c>
    </row>
    <row r="169" spans="1:54" x14ac:dyDescent="0.25">
      <c r="A169" s="8" t="s">
        <v>552</v>
      </c>
      <c r="B169" s="22">
        <f t="shared" si="6"/>
        <v>0</v>
      </c>
      <c r="C169" s="25">
        <v>0</v>
      </c>
      <c r="D169" s="23">
        <v>0</v>
      </c>
      <c r="E169" s="23">
        <v>0</v>
      </c>
      <c r="F169" s="15">
        <f t="shared" si="7"/>
        <v>0</v>
      </c>
      <c r="G169" s="17" t="s">
        <v>220</v>
      </c>
      <c r="H169" s="16">
        <v>0</v>
      </c>
      <c r="I169" s="16">
        <v>0</v>
      </c>
      <c r="J169" s="16">
        <v>0</v>
      </c>
      <c r="K169" s="16">
        <v>0</v>
      </c>
      <c r="L169" s="16">
        <v>0</v>
      </c>
      <c r="M169" s="16">
        <v>0</v>
      </c>
      <c r="N169" s="16">
        <v>0</v>
      </c>
      <c r="O169" s="16">
        <v>0</v>
      </c>
      <c r="P169" s="16">
        <v>0</v>
      </c>
      <c r="Q169" s="16">
        <v>0</v>
      </c>
      <c r="R169" s="16">
        <v>0</v>
      </c>
      <c r="S169" s="16">
        <v>0</v>
      </c>
      <c r="T169" s="16">
        <v>0</v>
      </c>
      <c r="U169" s="16">
        <v>0</v>
      </c>
      <c r="V169" s="16">
        <v>0</v>
      </c>
      <c r="W169" s="16">
        <v>0</v>
      </c>
      <c r="X169" s="16">
        <v>0</v>
      </c>
      <c r="Y169" s="16">
        <v>0</v>
      </c>
      <c r="Z169" s="16">
        <v>0</v>
      </c>
      <c r="AA169" s="16">
        <v>0</v>
      </c>
      <c r="AB169" s="16">
        <v>0</v>
      </c>
      <c r="AC169" s="16">
        <v>0</v>
      </c>
      <c r="AD169" s="16">
        <v>0</v>
      </c>
      <c r="AE169" s="16">
        <v>0</v>
      </c>
      <c r="AF169" s="16">
        <v>0</v>
      </c>
      <c r="AG169" s="16">
        <v>0</v>
      </c>
      <c r="AH169" s="16">
        <v>0</v>
      </c>
      <c r="AI169" s="16">
        <v>0</v>
      </c>
      <c r="AJ169" s="16">
        <v>0</v>
      </c>
      <c r="AK169" s="16">
        <v>0</v>
      </c>
      <c r="AL169" s="16">
        <v>0</v>
      </c>
      <c r="AM169" s="16">
        <v>0</v>
      </c>
      <c r="AN169" s="16">
        <v>0</v>
      </c>
      <c r="AO169" s="16">
        <v>0</v>
      </c>
      <c r="AP169" s="16">
        <v>0</v>
      </c>
      <c r="AQ169" s="16">
        <v>0</v>
      </c>
      <c r="AR169" s="16">
        <v>0</v>
      </c>
      <c r="AS169" s="16">
        <v>0</v>
      </c>
      <c r="AT169" s="16">
        <v>0</v>
      </c>
      <c r="AU169" s="16">
        <v>0</v>
      </c>
      <c r="AV169" s="16">
        <v>0</v>
      </c>
      <c r="AW169" s="16">
        <v>0</v>
      </c>
      <c r="AX169" s="16">
        <v>0</v>
      </c>
      <c r="AY169" s="16">
        <v>0</v>
      </c>
      <c r="AZ169" s="16">
        <v>0</v>
      </c>
      <c r="BA169" s="16">
        <v>0</v>
      </c>
      <c r="BB169" s="18" t="str">
        <f t="shared" si="8"/>
        <v/>
      </c>
    </row>
    <row r="170" spans="1:54" x14ac:dyDescent="0.25">
      <c r="A170" s="8" t="s">
        <v>553</v>
      </c>
      <c r="B170" s="22">
        <f t="shared" si="6"/>
        <v>1</v>
      </c>
      <c r="C170" s="25">
        <v>0.87222222222222223</v>
      </c>
      <c r="D170" s="23">
        <v>0.13194444444444445</v>
      </c>
      <c r="E170" s="23">
        <v>2.013888888888889E-2</v>
      </c>
      <c r="F170" s="15">
        <f t="shared" si="7"/>
        <v>0.12986111111111112</v>
      </c>
      <c r="G170" s="17" t="s">
        <v>221</v>
      </c>
      <c r="H170" s="16">
        <v>0.12986111111111112</v>
      </c>
      <c r="I170" s="16">
        <v>0</v>
      </c>
      <c r="J170" s="16">
        <v>0</v>
      </c>
      <c r="K170" s="16">
        <v>0</v>
      </c>
      <c r="L170" s="16">
        <v>0</v>
      </c>
      <c r="M170" s="16">
        <v>0</v>
      </c>
      <c r="N170" s="16">
        <v>0</v>
      </c>
      <c r="O170" s="16">
        <v>0</v>
      </c>
      <c r="P170" s="16">
        <v>0</v>
      </c>
      <c r="Q170" s="16">
        <v>0</v>
      </c>
      <c r="R170" s="16">
        <v>0</v>
      </c>
      <c r="S170" s="16">
        <v>0</v>
      </c>
      <c r="T170" s="16">
        <v>0</v>
      </c>
      <c r="U170" s="16">
        <v>0</v>
      </c>
      <c r="V170" s="16">
        <v>0</v>
      </c>
      <c r="W170" s="16">
        <v>0</v>
      </c>
      <c r="X170" s="16">
        <v>0</v>
      </c>
      <c r="Y170" s="16">
        <v>0</v>
      </c>
      <c r="Z170" s="16">
        <v>0</v>
      </c>
      <c r="AA170" s="16">
        <v>0</v>
      </c>
      <c r="AB170" s="16">
        <v>0</v>
      </c>
      <c r="AC170" s="16">
        <v>0</v>
      </c>
      <c r="AD170" s="16">
        <v>0</v>
      </c>
      <c r="AE170" s="16">
        <v>0</v>
      </c>
      <c r="AF170" s="16">
        <v>0</v>
      </c>
      <c r="AG170" s="16">
        <v>0</v>
      </c>
      <c r="AH170" s="16">
        <v>0</v>
      </c>
      <c r="AI170" s="16">
        <v>0</v>
      </c>
      <c r="AJ170" s="16">
        <v>0</v>
      </c>
      <c r="AK170" s="16">
        <v>0</v>
      </c>
      <c r="AL170" s="16">
        <v>0</v>
      </c>
      <c r="AM170" s="16">
        <v>0</v>
      </c>
      <c r="AN170" s="16">
        <v>0</v>
      </c>
      <c r="AO170" s="16">
        <v>0</v>
      </c>
      <c r="AP170" s="16">
        <v>0</v>
      </c>
      <c r="AQ170" s="16">
        <v>0</v>
      </c>
      <c r="AR170" s="16">
        <v>0</v>
      </c>
      <c r="AS170" s="16">
        <v>0</v>
      </c>
      <c r="AT170" s="16">
        <v>0</v>
      </c>
      <c r="AU170" s="16">
        <v>0</v>
      </c>
      <c r="AV170" s="16">
        <v>0</v>
      </c>
      <c r="AW170" s="16">
        <v>0</v>
      </c>
      <c r="AX170" s="16">
        <v>0</v>
      </c>
      <c r="AY170" s="16">
        <v>0</v>
      </c>
      <c r="AZ170" s="16">
        <v>0</v>
      </c>
      <c r="BA170" s="16">
        <v>0</v>
      </c>
      <c r="BB170" s="18" t="str">
        <f t="shared" si="8"/>
        <v/>
      </c>
    </row>
    <row r="171" spans="1:54" x14ac:dyDescent="0.25">
      <c r="A171" s="8" t="s">
        <v>554</v>
      </c>
      <c r="B171" s="22">
        <f t="shared" si="6"/>
        <v>0</v>
      </c>
      <c r="C171" s="25">
        <v>0</v>
      </c>
      <c r="D171" s="23">
        <v>0</v>
      </c>
      <c r="E171" s="23">
        <v>0</v>
      </c>
      <c r="F171" s="15">
        <f t="shared" si="7"/>
        <v>0</v>
      </c>
      <c r="G171" s="17" t="s">
        <v>222</v>
      </c>
      <c r="H171" s="16">
        <v>0</v>
      </c>
      <c r="I171" s="16">
        <v>0</v>
      </c>
      <c r="J171" s="16">
        <v>0</v>
      </c>
      <c r="K171" s="16">
        <v>0</v>
      </c>
      <c r="L171" s="16">
        <v>0</v>
      </c>
      <c r="M171" s="16">
        <v>0</v>
      </c>
      <c r="N171" s="16">
        <v>0</v>
      </c>
      <c r="O171" s="16">
        <v>0</v>
      </c>
      <c r="P171" s="16">
        <v>0</v>
      </c>
      <c r="Q171" s="16">
        <v>0</v>
      </c>
      <c r="R171" s="16">
        <v>0</v>
      </c>
      <c r="S171" s="16">
        <v>0</v>
      </c>
      <c r="T171" s="16">
        <v>0</v>
      </c>
      <c r="U171" s="16">
        <v>0</v>
      </c>
      <c r="V171" s="16">
        <v>0</v>
      </c>
      <c r="W171" s="16">
        <v>0</v>
      </c>
      <c r="X171" s="16">
        <v>0</v>
      </c>
      <c r="Y171" s="16">
        <v>0</v>
      </c>
      <c r="Z171" s="16">
        <v>0</v>
      </c>
      <c r="AA171" s="16">
        <v>0</v>
      </c>
      <c r="AB171" s="16">
        <v>0</v>
      </c>
      <c r="AC171" s="16">
        <v>0</v>
      </c>
      <c r="AD171" s="16">
        <v>0</v>
      </c>
      <c r="AE171" s="16">
        <v>0</v>
      </c>
      <c r="AF171" s="16">
        <v>0</v>
      </c>
      <c r="AG171" s="16">
        <v>0</v>
      </c>
      <c r="AH171" s="16">
        <v>0</v>
      </c>
      <c r="AI171" s="16">
        <v>0</v>
      </c>
      <c r="AJ171" s="16">
        <v>0</v>
      </c>
      <c r="AK171" s="16">
        <v>0</v>
      </c>
      <c r="AL171" s="16">
        <v>0</v>
      </c>
      <c r="AM171" s="16">
        <v>0</v>
      </c>
      <c r="AN171" s="16">
        <v>0</v>
      </c>
      <c r="AO171" s="16">
        <v>0</v>
      </c>
      <c r="AP171" s="16">
        <v>0</v>
      </c>
      <c r="AQ171" s="16">
        <v>0</v>
      </c>
      <c r="AR171" s="16">
        <v>0</v>
      </c>
      <c r="AS171" s="16">
        <v>0</v>
      </c>
      <c r="AT171" s="16">
        <v>0</v>
      </c>
      <c r="AU171" s="16">
        <v>0</v>
      </c>
      <c r="AV171" s="16">
        <v>0</v>
      </c>
      <c r="AW171" s="16">
        <v>0</v>
      </c>
      <c r="AX171" s="16">
        <v>0</v>
      </c>
      <c r="AY171" s="16">
        <v>0</v>
      </c>
      <c r="AZ171" s="16">
        <v>0</v>
      </c>
      <c r="BA171" s="16">
        <v>0</v>
      </c>
      <c r="BB171" s="18" t="str">
        <f t="shared" si="8"/>
        <v/>
      </c>
    </row>
    <row r="172" spans="1:54" x14ac:dyDescent="0.25">
      <c r="A172" s="8" t="s">
        <v>555</v>
      </c>
      <c r="B172" s="22">
        <f t="shared" si="6"/>
        <v>0</v>
      </c>
      <c r="C172" s="25">
        <v>0</v>
      </c>
      <c r="D172" s="23">
        <v>0</v>
      </c>
      <c r="E172" s="23">
        <v>0</v>
      </c>
      <c r="F172" s="15">
        <f t="shared" si="7"/>
        <v>0</v>
      </c>
      <c r="G172" s="17" t="s">
        <v>223</v>
      </c>
      <c r="H172" s="16">
        <v>0</v>
      </c>
      <c r="I172" s="16">
        <v>0</v>
      </c>
      <c r="J172" s="16">
        <v>0</v>
      </c>
      <c r="K172" s="16">
        <v>0</v>
      </c>
      <c r="L172" s="16">
        <v>0</v>
      </c>
      <c r="M172" s="16">
        <v>0</v>
      </c>
      <c r="N172" s="16">
        <v>0</v>
      </c>
      <c r="O172" s="16">
        <v>0</v>
      </c>
      <c r="P172" s="16">
        <v>0</v>
      </c>
      <c r="Q172" s="16">
        <v>0</v>
      </c>
      <c r="R172" s="16">
        <v>0</v>
      </c>
      <c r="S172" s="16">
        <v>0</v>
      </c>
      <c r="T172" s="16">
        <v>0</v>
      </c>
      <c r="U172" s="16">
        <v>0</v>
      </c>
      <c r="V172" s="16">
        <v>0</v>
      </c>
      <c r="W172" s="16">
        <v>0</v>
      </c>
      <c r="X172" s="16">
        <v>0</v>
      </c>
      <c r="Y172" s="16">
        <v>0</v>
      </c>
      <c r="Z172" s="16">
        <v>0</v>
      </c>
      <c r="AA172" s="16">
        <v>0</v>
      </c>
      <c r="AB172" s="16">
        <v>0</v>
      </c>
      <c r="AC172" s="16">
        <v>0</v>
      </c>
      <c r="AD172" s="16">
        <v>0</v>
      </c>
      <c r="AE172" s="16">
        <v>0</v>
      </c>
      <c r="AF172" s="16">
        <v>0</v>
      </c>
      <c r="AG172" s="16">
        <v>0</v>
      </c>
      <c r="AH172" s="16">
        <v>0</v>
      </c>
      <c r="AI172" s="16">
        <v>0</v>
      </c>
      <c r="AJ172" s="16">
        <v>0</v>
      </c>
      <c r="AK172" s="16">
        <v>0</v>
      </c>
      <c r="AL172" s="16">
        <v>0</v>
      </c>
      <c r="AM172" s="16">
        <v>0</v>
      </c>
      <c r="AN172" s="16">
        <v>0</v>
      </c>
      <c r="AO172" s="16">
        <v>0</v>
      </c>
      <c r="AP172" s="16">
        <v>0</v>
      </c>
      <c r="AQ172" s="16">
        <v>0</v>
      </c>
      <c r="AR172" s="16">
        <v>0</v>
      </c>
      <c r="AS172" s="16">
        <v>0</v>
      </c>
      <c r="AT172" s="16">
        <v>0</v>
      </c>
      <c r="AU172" s="16">
        <v>0</v>
      </c>
      <c r="AV172" s="16">
        <v>0</v>
      </c>
      <c r="AW172" s="16">
        <v>0</v>
      </c>
      <c r="AX172" s="16">
        <v>0</v>
      </c>
      <c r="AY172" s="16">
        <v>0</v>
      </c>
      <c r="AZ172" s="16">
        <v>0</v>
      </c>
      <c r="BA172" s="16">
        <v>0</v>
      </c>
      <c r="BB172" s="18" t="str">
        <f t="shared" si="8"/>
        <v/>
      </c>
    </row>
    <row r="173" spans="1:54" x14ac:dyDescent="0.25">
      <c r="A173" s="8" t="s">
        <v>556</v>
      </c>
      <c r="B173" s="22">
        <f t="shared" si="6"/>
        <v>0</v>
      </c>
      <c r="C173" s="25">
        <v>0</v>
      </c>
      <c r="D173" s="23">
        <v>0</v>
      </c>
      <c r="E173" s="23">
        <v>0</v>
      </c>
      <c r="F173" s="15">
        <f t="shared" si="7"/>
        <v>0</v>
      </c>
      <c r="G173" s="17" t="s">
        <v>224</v>
      </c>
      <c r="H173" s="16">
        <v>0</v>
      </c>
      <c r="I173" s="16">
        <v>0</v>
      </c>
      <c r="J173" s="16">
        <v>0</v>
      </c>
      <c r="K173" s="16">
        <v>0</v>
      </c>
      <c r="L173" s="16">
        <v>0</v>
      </c>
      <c r="M173" s="16">
        <v>0</v>
      </c>
      <c r="N173" s="16">
        <v>0</v>
      </c>
      <c r="O173" s="16">
        <v>0</v>
      </c>
      <c r="P173" s="16">
        <v>0</v>
      </c>
      <c r="Q173" s="16">
        <v>0</v>
      </c>
      <c r="R173" s="16">
        <v>0</v>
      </c>
      <c r="S173" s="16">
        <v>0</v>
      </c>
      <c r="T173" s="16">
        <v>0</v>
      </c>
      <c r="U173" s="16">
        <v>0</v>
      </c>
      <c r="V173" s="16">
        <v>0</v>
      </c>
      <c r="W173" s="16">
        <v>0</v>
      </c>
      <c r="X173" s="16">
        <v>0</v>
      </c>
      <c r="Y173" s="16">
        <v>0</v>
      </c>
      <c r="Z173" s="16">
        <v>0</v>
      </c>
      <c r="AA173" s="16">
        <v>0</v>
      </c>
      <c r="AB173" s="16">
        <v>0</v>
      </c>
      <c r="AC173" s="16">
        <v>0</v>
      </c>
      <c r="AD173" s="16">
        <v>0</v>
      </c>
      <c r="AE173" s="16">
        <v>0</v>
      </c>
      <c r="AF173" s="16">
        <v>0</v>
      </c>
      <c r="AG173" s="16">
        <v>0</v>
      </c>
      <c r="AH173" s="16">
        <v>0</v>
      </c>
      <c r="AI173" s="16">
        <v>0</v>
      </c>
      <c r="AJ173" s="16">
        <v>0</v>
      </c>
      <c r="AK173" s="16">
        <v>0</v>
      </c>
      <c r="AL173" s="16">
        <v>0</v>
      </c>
      <c r="AM173" s="16">
        <v>0</v>
      </c>
      <c r="AN173" s="16">
        <v>0</v>
      </c>
      <c r="AO173" s="16">
        <v>0</v>
      </c>
      <c r="AP173" s="16">
        <v>0</v>
      </c>
      <c r="AQ173" s="16">
        <v>0</v>
      </c>
      <c r="AR173" s="16">
        <v>0</v>
      </c>
      <c r="AS173" s="16">
        <v>0</v>
      </c>
      <c r="AT173" s="16">
        <v>0</v>
      </c>
      <c r="AU173" s="16">
        <v>0</v>
      </c>
      <c r="AV173" s="16">
        <v>0</v>
      </c>
      <c r="AW173" s="16">
        <v>0</v>
      </c>
      <c r="AX173" s="16">
        <v>0</v>
      </c>
      <c r="AY173" s="16">
        <v>0</v>
      </c>
      <c r="AZ173" s="16">
        <v>0</v>
      </c>
      <c r="BA173" s="16">
        <v>0</v>
      </c>
      <c r="BB173" s="18" t="str">
        <f t="shared" si="8"/>
        <v/>
      </c>
    </row>
    <row r="174" spans="1:54" x14ac:dyDescent="0.25">
      <c r="A174" s="8" t="s">
        <v>557</v>
      </c>
      <c r="B174" s="22">
        <f t="shared" si="6"/>
        <v>2</v>
      </c>
      <c r="C174" s="25">
        <v>2.4138888888888888</v>
      </c>
      <c r="D174" s="23">
        <v>0.43333333333333335</v>
      </c>
      <c r="E174" s="23">
        <v>2.5000000000000001E-2</v>
      </c>
      <c r="F174" s="15">
        <f t="shared" si="7"/>
        <v>0.43888888888888888</v>
      </c>
      <c r="G174" s="17" t="s">
        <v>225</v>
      </c>
      <c r="H174" s="16">
        <v>0</v>
      </c>
      <c r="I174" s="16">
        <v>0</v>
      </c>
      <c r="J174" s="16">
        <v>0</v>
      </c>
      <c r="K174" s="16">
        <v>0</v>
      </c>
      <c r="L174" s="16">
        <v>0</v>
      </c>
      <c r="M174" s="16">
        <v>0</v>
      </c>
      <c r="N174" s="16">
        <v>0</v>
      </c>
      <c r="O174" s="16">
        <v>0</v>
      </c>
      <c r="P174" s="16">
        <v>0</v>
      </c>
      <c r="Q174" s="16">
        <v>0</v>
      </c>
      <c r="R174" s="16">
        <v>0</v>
      </c>
      <c r="S174" s="16">
        <v>0</v>
      </c>
      <c r="T174" s="16">
        <v>0</v>
      </c>
      <c r="U174" s="16">
        <v>0</v>
      </c>
      <c r="V174" s="16">
        <v>0</v>
      </c>
      <c r="W174" s="16">
        <v>0</v>
      </c>
      <c r="X174" s="16">
        <v>0</v>
      </c>
      <c r="Y174" s="16">
        <v>0</v>
      </c>
      <c r="Z174" s="16">
        <v>0</v>
      </c>
      <c r="AA174" s="16">
        <v>0</v>
      </c>
      <c r="AB174" s="16">
        <v>0</v>
      </c>
      <c r="AC174" s="16">
        <v>0</v>
      </c>
      <c r="AD174" s="16">
        <v>0</v>
      </c>
      <c r="AE174" s="16">
        <v>0</v>
      </c>
      <c r="AF174" s="16">
        <v>0</v>
      </c>
      <c r="AG174" s="16">
        <v>0</v>
      </c>
      <c r="AH174" s="16">
        <v>0</v>
      </c>
      <c r="AI174" s="16">
        <v>0</v>
      </c>
      <c r="AJ174" s="16">
        <v>0</v>
      </c>
      <c r="AK174" s="16">
        <v>0</v>
      </c>
      <c r="AL174" s="16">
        <v>0</v>
      </c>
      <c r="AM174" s="16">
        <v>0</v>
      </c>
      <c r="AN174" s="16">
        <v>0.14930555555555555</v>
      </c>
      <c r="AO174" s="16">
        <v>0.28958333333333336</v>
      </c>
      <c r="AP174" s="16">
        <v>0</v>
      </c>
      <c r="AQ174" s="16">
        <v>0</v>
      </c>
      <c r="AR174" s="16">
        <v>0</v>
      </c>
      <c r="AS174" s="16">
        <v>0</v>
      </c>
      <c r="AT174" s="16">
        <v>0</v>
      </c>
      <c r="AU174" s="16">
        <v>0</v>
      </c>
      <c r="AV174" s="16">
        <v>0</v>
      </c>
      <c r="AW174" s="16">
        <v>0</v>
      </c>
      <c r="AX174" s="16">
        <v>0</v>
      </c>
      <c r="AY174" s="16">
        <v>0</v>
      </c>
      <c r="AZ174" s="16">
        <v>0</v>
      </c>
      <c r="BA174" s="16">
        <v>0</v>
      </c>
      <c r="BB174" s="18" t="str">
        <f t="shared" si="8"/>
        <v>Pārsniegums</v>
      </c>
    </row>
    <row r="175" spans="1:54" x14ac:dyDescent="0.25">
      <c r="A175" s="8" t="s">
        <v>558</v>
      </c>
      <c r="B175" s="22">
        <f t="shared" si="6"/>
        <v>0</v>
      </c>
      <c r="C175" s="25">
        <v>0</v>
      </c>
      <c r="D175" s="23">
        <v>0</v>
      </c>
      <c r="E175" s="23">
        <v>0</v>
      </c>
      <c r="F175" s="15">
        <f t="shared" si="7"/>
        <v>0</v>
      </c>
      <c r="G175" s="17" t="s">
        <v>226</v>
      </c>
      <c r="H175" s="16">
        <v>0</v>
      </c>
      <c r="I175" s="16">
        <v>0</v>
      </c>
      <c r="J175" s="16">
        <v>0</v>
      </c>
      <c r="K175" s="16">
        <v>0</v>
      </c>
      <c r="L175" s="16">
        <v>0</v>
      </c>
      <c r="M175" s="16">
        <v>0</v>
      </c>
      <c r="N175" s="16">
        <v>0</v>
      </c>
      <c r="O175" s="16">
        <v>0</v>
      </c>
      <c r="P175" s="16">
        <v>0</v>
      </c>
      <c r="Q175" s="16">
        <v>0</v>
      </c>
      <c r="R175" s="16">
        <v>0</v>
      </c>
      <c r="S175" s="16">
        <v>0</v>
      </c>
      <c r="T175" s="16">
        <v>0</v>
      </c>
      <c r="U175" s="16">
        <v>0</v>
      </c>
      <c r="V175" s="16">
        <v>0</v>
      </c>
      <c r="W175" s="16">
        <v>0</v>
      </c>
      <c r="X175" s="16">
        <v>0</v>
      </c>
      <c r="Y175" s="16">
        <v>0</v>
      </c>
      <c r="Z175" s="16">
        <v>0</v>
      </c>
      <c r="AA175" s="16">
        <v>0</v>
      </c>
      <c r="AB175" s="16">
        <v>0</v>
      </c>
      <c r="AC175" s="16">
        <v>0</v>
      </c>
      <c r="AD175" s="16">
        <v>0</v>
      </c>
      <c r="AE175" s="16">
        <v>0</v>
      </c>
      <c r="AF175" s="16">
        <v>0</v>
      </c>
      <c r="AG175" s="16">
        <v>0</v>
      </c>
      <c r="AH175" s="16">
        <v>0</v>
      </c>
      <c r="AI175" s="16">
        <v>0</v>
      </c>
      <c r="AJ175" s="16">
        <v>0</v>
      </c>
      <c r="AK175" s="16">
        <v>0</v>
      </c>
      <c r="AL175" s="16">
        <v>0</v>
      </c>
      <c r="AM175" s="16">
        <v>0</v>
      </c>
      <c r="AN175" s="16">
        <v>0</v>
      </c>
      <c r="AO175" s="16">
        <v>0</v>
      </c>
      <c r="AP175" s="16">
        <v>0</v>
      </c>
      <c r="AQ175" s="16">
        <v>0</v>
      </c>
      <c r="AR175" s="16">
        <v>0</v>
      </c>
      <c r="AS175" s="16">
        <v>0</v>
      </c>
      <c r="AT175" s="16">
        <v>0</v>
      </c>
      <c r="AU175" s="16">
        <v>0</v>
      </c>
      <c r="AV175" s="16">
        <v>0</v>
      </c>
      <c r="AW175" s="16">
        <v>0</v>
      </c>
      <c r="AX175" s="16">
        <v>0</v>
      </c>
      <c r="AY175" s="16">
        <v>0</v>
      </c>
      <c r="AZ175" s="16">
        <v>0</v>
      </c>
      <c r="BA175" s="16">
        <v>0</v>
      </c>
      <c r="BB175" s="18" t="str">
        <f t="shared" si="8"/>
        <v/>
      </c>
    </row>
    <row r="176" spans="1:54" x14ac:dyDescent="0.25">
      <c r="A176" s="8" t="s">
        <v>559</v>
      </c>
      <c r="B176" s="22">
        <f t="shared" si="6"/>
        <v>0</v>
      </c>
      <c r="C176" s="25">
        <v>0</v>
      </c>
      <c r="D176" s="23">
        <v>0</v>
      </c>
      <c r="E176" s="23">
        <v>0</v>
      </c>
      <c r="F176" s="15">
        <f t="shared" si="7"/>
        <v>0</v>
      </c>
      <c r="G176" s="17" t="s">
        <v>227</v>
      </c>
      <c r="H176" s="16">
        <v>0</v>
      </c>
      <c r="I176" s="16">
        <v>0</v>
      </c>
      <c r="J176" s="16">
        <v>0</v>
      </c>
      <c r="K176" s="16">
        <v>0</v>
      </c>
      <c r="L176" s="16">
        <v>0</v>
      </c>
      <c r="M176" s="16">
        <v>0</v>
      </c>
      <c r="N176" s="16">
        <v>0</v>
      </c>
      <c r="O176" s="16">
        <v>0</v>
      </c>
      <c r="P176" s="16">
        <v>0</v>
      </c>
      <c r="Q176" s="16">
        <v>0</v>
      </c>
      <c r="R176" s="16">
        <v>0</v>
      </c>
      <c r="S176" s="16">
        <v>0</v>
      </c>
      <c r="T176" s="16">
        <v>0</v>
      </c>
      <c r="U176" s="16">
        <v>0</v>
      </c>
      <c r="V176" s="16">
        <v>0</v>
      </c>
      <c r="W176" s="16">
        <v>0</v>
      </c>
      <c r="X176" s="16">
        <v>0</v>
      </c>
      <c r="Y176" s="16">
        <v>0</v>
      </c>
      <c r="Z176" s="16">
        <v>0</v>
      </c>
      <c r="AA176" s="16">
        <v>0</v>
      </c>
      <c r="AB176" s="16">
        <v>0</v>
      </c>
      <c r="AC176" s="16">
        <v>0</v>
      </c>
      <c r="AD176" s="16">
        <v>0</v>
      </c>
      <c r="AE176" s="16">
        <v>0</v>
      </c>
      <c r="AF176" s="16">
        <v>0</v>
      </c>
      <c r="AG176" s="16">
        <v>0</v>
      </c>
      <c r="AH176" s="16">
        <v>0</v>
      </c>
      <c r="AI176" s="16">
        <v>0</v>
      </c>
      <c r="AJ176" s="16">
        <v>0</v>
      </c>
      <c r="AK176" s="16">
        <v>0</v>
      </c>
      <c r="AL176" s="16">
        <v>0</v>
      </c>
      <c r="AM176" s="16">
        <v>0</v>
      </c>
      <c r="AN176" s="16">
        <v>0</v>
      </c>
      <c r="AO176" s="16">
        <v>0</v>
      </c>
      <c r="AP176" s="16">
        <v>0</v>
      </c>
      <c r="AQ176" s="16">
        <v>0</v>
      </c>
      <c r="AR176" s="16">
        <v>0</v>
      </c>
      <c r="AS176" s="16">
        <v>0</v>
      </c>
      <c r="AT176" s="16">
        <v>0</v>
      </c>
      <c r="AU176" s="16">
        <v>0</v>
      </c>
      <c r="AV176" s="16">
        <v>0</v>
      </c>
      <c r="AW176" s="16">
        <v>0</v>
      </c>
      <c r="AX176" s="16">
        <v>0</v>
      </c>
      <c r="AY176" s="16">
        <v>0</v>
      </c>
      <c r="AZ176" s="16">
        <v>0</v>
      </c>
      <c r="BA176" s="16">
        <v>0</v>
      </c>
      <c r="BB176" s="18" t="str">
        <f t="shared" si="8"/>
        <v/>
      </c>
    </row>
    <row r="177" spans="1:54" x14ac:dyDescent="0.25">
      <c r="A177" s="8" t="s">
        <v>560</v>
      </c>
      <c r="B177" s="22">
        <f t="shared" si="6"/>
        <v>1</v>
      </c>
      <c r="C177" s="25">
        <v>0.67708333333333337</v>
      </c>
      <c r="D177" s="23">
        <v>9.930555555555555E-2</v>
      </c>
      <c r="E177" s="23">
        <v>1.8749999999999999E-2</v>
      </c>
      <c r="F177" s="15">
        <f t="shared" si="7"/>
        <v>9.9305555555555564E-2</v>
      </c>
      <c r="G177" s="17" t="s">
        <v>228</v>
      </c>
      <c r="H177" s="16">
        <v>0</v>
      </c>
      <c r="I177" s="16">
        <v>0</v>
      </c>
      <c r="J177" s="16">
        <v>0</v>
      </c>
      <c r="K177" s="16">
        <v>0</v>
      </c>
      <c r="L177" s="16">
        <v>0</v>
      </c>
      <c r="M177" s="16">
        <v>0</v>
      </c>
      <c r="N177" s="16">
        <v>0</v>
      </c>
      <c r="O177" s="16">
        <v>0</v>
      </c>
      <c r="P177" s="16">
        <v>0</v>
      </c>
      <c r="Q177" s="16">
        <v>0</v>
      </c>
      <c r="R177" s="16">
        <v>0</v>
      </c>
      <c r="S177" s="16">
        <v>0</v>
      </c>
      <c r="T177" s="16">
        <v>0</v>
      </c>
      <c r="U177" s="16">
        <v>0</v>
      </c>
      <c r="V177" s="16">
        <v>0</v>
      </c>
      <c r="W177" s="16">
        <v>0</v>
      </c>
      <c r="X177" s="16">
        <v>0</v>
      </c>
      <c r="Y177" s="16">
        <v>0</v>
      </c>
      <c r="Z177" s="16">
        <v>0</v>
      </c>
      <c r="AA177" s="16">
        <v>0</v>
      </c>
      <c r="AB177" s="16">
        <v>0</v>
      </c>
      <c r="AC177" s="16">
        <v>0</v>
      </c>
      <c r="AD177" s="16">
        <v>0</v>
      </c>
      <c r="AE177" s="16">
        <v>0</v>
      </c>
      <c r="AF177" s="16">
        <v>0</v>
      </c>
      <c r="AG177" s="16">
        <v>0</v>
      </c>
      <c r="AH177" s="16">
        <v>0</v>
      </c>
      <c r="AI177" s="16">
        <v>0</v>
      </c>
      <c r="AJ177" s="16">
        <v>0</v>
      </c>
      <c r="AK177" s="16">
        <v>0</v>
      </c>
      <c r="AL177" s="16">
        <v>0</v>
      </c>
      <c r="AM177" s="16">
        <v>0</v>
      </c>
      <c r="AN177" s="16">
        <v>0</v>
      </c>
      <c r="AO177" s="16">
        <v>0</v>
      </c>
      <c r="AP177" s="16">
        <v>0</v>
      </c>
      <c r="AQ177" s="16">
        <v>0</v>
      </c>
      <c r="AR177" s="16">
        <v>0</v>
      </c>
      <c r="AS177" s="16">
        <v>0</v>
      </c>
      <c r="AT177" s="16">
        <v>0</v>
      </c>
      <c r="AU177" s="16">
        <v>0</v>
      </c>
      <c r="AV177" s="16">
        <v>9.9305555555555564E-2</v>
      </c>
      <c r="AW177" s="16">
        <v>0</v>
      </c>
      <c r="AX177" s="16">
        <v>0</v>
      </c>
      <c r="AY177" s="16">
        <v>0</v>
      </c>
      <c r="AZ177" s="16">
        <v>0</v>
      </c>
      <c r="BA177" s="16">
        <v>0</v>
      </c>
      <c r="BB177" s="18" t="str">
        <f t="shared" si="8"/>
        <v/>
      </c>
    </row>
    <row r="178" spans="1:54" x14ac:dyDescent="0.25">
      <c r="A178" s="8" t="s">
        <v>561</v>
      </c>
      <c r="B178" s="22">
        <f t="shared" si="6"/>
        <v>1</v>
      </c>
      <c r="C178" s="25">
        <v>0.61111111111111116</v>
      </c>
      <c r="D178" s="23">
        <v>0.10416666666666667</v>
      </c>
      <c r="E178" s="23">
        <v>1.8749999999999999E-2</v>
      </c>
      <c r="F178" s="15">
        <f t="shared" si="7"/>
        <v>0.10277777777777779</v>
      </c>
      <c r="G178" s="17" t="s">
        <v>229</v>
      </c>
      <c r="H178" s="16">
        <v>0</v>
      </c>
      <c r="I178" s="16">
        <v>0.10277777777777779</v>
      </c>
      <c r="J178" s="16">
        <v>0</v>
      </c>
      <c r="K178" s="16">
        <v>0</v>
      </c>
      <c r="L178" s="16">
        <v>0</v>
      </c>
      <c r="M178" s="16">
        <v>0</v>
      </c>
      <c r="N178" s="16">
        <v>0</v>
      </c>
      <c r="O178" s="16">
        <v>0</v>
      </c>
      <c r="P178" s="16">
        <v>0</v>
      </c>
      <c r="Q178" s="16">
        <v>0</v>
      </c>
      <c r="R178" s="16">
        <v>0</v>
      </c>
      <c r="S178" s="16">
        <v>0</v>
      </c>
      <c r="T178" s="16">
        <v>0</v>
      </c>
      <c r="U178" s="16">
        <v>0</v>
      </c>
      <c r="V178" s="16">
        <v>0</v>
      </c>
      <c r="W178" s="16">
        <v>0</v>
      </c>
      <c r="X178" s="16">
        <v>0</v>
      </c>
      <c r="Y178" s="16">
        <v>0</v>
      </c>
      <c r="Z178" s="16">
        <v>0</v>
      </c>
      <c r="AA178" s="16">
        <v>0</v>
      </c>
      <c r="AB178" s="16">
        <v>0</v>
      </c>
      <c r="AC178" s="16">
        <v>0</v>
      </c>
      <c r="AD178" s="16">
        <v>0</v>
      </c>
      <c r="AE178" s="16">
        <v>0</v>
      </c>
      <c r="AF178" s="16">
        <v>0</v>
      </c>
      <c r="AG178" s="16">
        <v>0</v>
      </c>
      <c r="AH178" s="16">
        <v>0</v>
      </c>
      <c r="AI178" s="16">
        <v>0</v>
      </c>
      <c r="AJ178" s="16">
        <v>0</v>
      </c>
      <c r="AK178" s="16">
        <v>0</v>
      </c>
      <c r="AL178" s="16">
        <v>0</v>
      </c>
      <c r="AM178" s="16">
        <v>0</v>
      </c>
      <c r="AN178" s="16">
        <v>0</v>
      </c>
      <c r="AO178" s="16">
        <v>0</v>
      </c>
      <c r="AP178" s="16">
        <v>0</v>
      </c>
      <c r="AQ178" s="16">
        <v>0</v>
      </c>
      <c r="AR178" s="16">
        <v>0</v>
      </c>
      <c r="AS178" s="16">
        <v>0</v>
      </c>
      <c r="AT178" s="16">
        <v>0</v>
      </c>
      <c r="AU178" s="16">
        <v>0</v>
      </c>
      <c r="AV178" s="16">
        <v>0</v>
      </c>
      <c r="AW178" s="16">
        <v>0</v>
      </c>
      <c r="AX178" s="16">
        <v>0</v>
      </c>
      <c r="AY178" s="16">
        <v>0</v>
      </c>
      <c r="AZ178" s="16">
        <v>0</v>
      </c>
      <c r="BA178" s="16">
        <v>0</v>
      </c>
      <c r="BB178" s="18" t="str">
        <f t="shared" si="8"/>
        <v/>
      </c>
    </row>
    <row r="179" spans="1:54" x14ac:dyDescent="0.25">
      <c r="A179" s="8" t="s">
        <v>562</v>
      </c>
      <c r="B179" s="22">
        <f t="shared" si="6"/>
        <v>0</v>
      </c>
      <c r="C179" s="25">
        <v>0</v>
      </c>
      <c r="D179" s="23">
        <v>0</v>
      </c>
      <c r="E179" s="23">
        <v>0</v>
      </c>
      <c r="F179" s="15">
        <f t="shared" si="7"/>
        <v>0</v>
      </c>
      <c r="G179" s="17" t="s">
        <v>230</v>
      </c>
      <c r="H179" s="16">
        <v>0</v>
      </c>
      <c r="I179" s="16">
        <v>0</v>
      </c>
      <c r="J179" s="16">
        <v>0</v>
      </c>
      <c r="K179" s="16">
        <v>0</v>
      </c>
      <c r="L179" s="16">
        <v>0</v>
      </c>
      <c r="M179" s="16">
        <v>0</v>
      </c>
      <c r="N179" s="16">
        <v>0</v>
      </c>
      <c r="O179" s="16">
        <v>0</v>
      </c>
      <c r="P179" s="16">
        <v>0</v>
      </c>
      <c r="Q179" s="16">
        <v>0</v>
      </c>
      <c r="R179" s="16">
        <v>0</v>
      </c>
      <c r="S179" s="16">
        <v>0</v>
      </c>
      <c r="T179" s="16">
        <v>0</v>
      </c>
      <c r="U179" s="16">
        <v>0</v>
      </c>
      <c r="V179" s="16">
        <v>0</v>
      </c>
      <c r="W179" s="16">
        <v>0</v>
      </c>
      <c r="X179" s="16">
        <v>0</v>
      </c>
      <c r="Y179" s="16">
        <v>0</v>
      </c>
      <c r="Z179" s="16">
        <v>0</v>
      </c>
      <c r="AA179" s="16">
        <v>0</v>
      </c>
      <c r="AB179" s="16">
        <v>0</v>
      </c>
      <c r="AC179" s="16">
        <v>0</v>
      </c>
      <c r="AD179" s="16">
        <v>0</v>
      </c>
      <c r="AE179" s="16">
        <v>0</v>
      </c>
      <c r="AF179" s="16">
        <v>0</v>
      </c>
      <c r="AG179" s="16">
        <v>0</v>
      </c>
      <c r="AH179" s="16">
        <v>0</v>
      </c>
      <c r="AI179" s="16">
        <v>0</v>
      </c>
      <c r="AJ179" s="16">
        <v>0</v>
      </c>
      <c r="AK179" s="16">
        <v>0</v>
      </c>
      <c r="AL179" s="16">
        <v>0</v>
      </c>
      <c r="AM179" s="16">
        <v>0</v>
      </c>
      <c r="AN179" s="16">
        <v>0</v>
      </c>
      <c r="AO179" s="16">
        <v>0</v>
      </c>
      <c r="AP179" s="16">
        <v>0</v>
      </c>
      <c r="AQ179" s="16">
        <v>0</v>
      </c>
      <c r="AR179" s="16">
        <v>0</v>
      </c>
      <c r="AS179" s="16">
        <v>0</v>
      </c>
      <c r="AT179" s="16">
        <v>0</v>
      </c>
      <c r="AU179" s="16">
        <v>0</v>
      </c>
      <c r="AV179" s="16">
        <v>0</v>
      </c>
      <c r="AW179" s="16">
        <v>0</v>
      </c>
      <c r="AX179" s="16">
        <v>0</v>
      </c>
      <c r="AY179" s="16">
        <v>0</v>
      </c>
      <c r="AZ179" s="16">
        <v>0</v>
      </c>
      <c r="BA179" s="16">
        <v>0</v>
      </c>
      <c r="BB179" s="18" t="str">
        <f t="shared" si="8"/>
        <v/>
      </c>
    </row>
    <row r="180" spans="1:54" x14ac:dyDescent="0.25">
      <c r="A180" s="8" t="s">
        <v>563</v>
      </c>
      <c r="B180" s="22">
        <f t="shared" si="6"/>
        <v>5</v>
      </c>
      <c r="C180" s="25">
        <v>5.6847222222222218</v>
      </c>
      <c r="D180" s="23">
        <v>1.1479166666666667</v>
      </c>
      <c r="E180" s="23">
        <v>4.1666666666666664E-2</v>
      </c>
      <c r="F180" s="15">
        <f t="shared" si="7"/>
        <v>1.1791666666666669</v>
      </c>
      <c r="G180" s="17" t="s">
        <v>231</v>
      </c>
      <c r="H180" s="16">
        <v>0</v>
      </c>
      <c r="I180" s="16">
        <v>0</v>
      </c>
      <c r="J180" s="16">
        <v>0</v>
      </c>
      <c r="K180" s="16">
        <v>0</v>
      </c>
      <c r="L180" s="16">
        <v>0</v>
      </c>
      <c r="M180" s="16">
        <v>0</v>
      </c>
      <c r="N180" s="16">
        <v>0</v>
      </c>
      <c r="O180" s="16">
        <v>0</v>
      </c>
      <c r="P180" s="16">
        <v>0</v>
      </c>
      <c r="Q180" s="16">
        <v>0</v>
      </c>
      <c r="R180" s="16">
        <v>0</v>
      </c>
      <c r="S180" s="16">
        <v>0</v>
      </c>
      <c r="T180" s="16">
        <v>0</v>
      </c>
      <c r="U180" s="16">
        <v>0</v>
      </c>
      <c r="V180" s="16">
        <v>0</v>
      </c>
      <c r="W180" s="16">
        <v>0</v>
      </c>
      <c r="X180" s="16">
        <v>0</v>
      </c>
      <c r="Y180" s="16">
        <v>0</v>
      </c>
      <c r="Z180" s="16">
        <v>0</v>
      </c>
      <c r="AA180" s="16">
        <v>0</v>
      </c>
      <c r="AB180" s="16">
        <v>0</v>
      </c>
      <c r="AC180" s="16">
        <v>0</v>
      </c>
      <c r="AD180" s="16">
        <v>0</v>
      </c>
      <c r="AE180" s="16">
        <v>0</v>
      </c>
      <c r="AF180" s="16">
        <v>0</v>
      </c>
      <c r="AG180" s="16">
        <v>0</v>
      </c>
      <c r="AH180" s="16">
        <v>0.26527777777777778</v>
      </c>
      <c r="AI180" s="16">
        <v>0.34930555555555559</v>
      </c>
      <c r="AJ180" s="16">
        <v>0.35625000000000001</v>
      </c>
      <c r="AK180" s="16">
        <v>0.13125000000000001</v>
      </c>
      <c r="AL180" s="16">
        <v>7.7083333333333337E-2</v>
      </c>
      <c r="AM180" s="16">
        <v>0</v>
      </c>
      <c r="AN180" s="16">
        <v>0</v>
      </c>
      <c r="AO180" s="16">
        <v>0</v>
      </c>
      <c r="AP180" s="16">
        <v>0</v>
      </c>
      <c r="AQ180" s="16">
        <v>0</v>
      </c>
      <c r="AR180" s="16">
        <v>0</v>
      </c>
      <c r="AS180" s="16">
        <v>0</v>
      </c>
      <c r="AT180" s="16">
        <v>0</v>
      </c>
      <c r="AU180" s="16">
        <v>0</v>
      </c>
      <c r="AV180" s="16">
        <v>0</v>
      </c>
      <c r="AW180" s="16">
        <v>0</v>
      </c>
      <c r="AX180" s="16">
        <v>0</v>
      </c>
      <c r="AY180" s="16">
        <v>0</v>
      </c>
      <c r="AZ180" s="16">
        <v>0</v>
      </c>
      <c r="BA180" s="16">
        <v>0</v>
      </c>
      <c r="BB180" s="18" t="str">
        <f t="shared" si="8"/>
        <v>Pārsniegums</v>
      </c>
    </row>
    <row r="181" spans="1:54" x14ac:dyDescent="0.25">
      <c r="A181" s="8" t="s">
        <v>564</v>
      </c>
      <c r="B181" s="22">
        <f t="shared" si="6"/>
        <v>0</v>
      </c>
      <c r="C181" s="25">
        <v>0</v>
      </c>
      <c r="D181" s="23">
        <v>0</v>
      </c>
      <c r="E181" s="23">
        <v>0</v>
      </c>
      <c r="F181" s="15">
        <f t="shared" si="7"/>
        <v>0</v>
      </c>
      <c r="G181" s="17" t="s">
        <v>232</v>
      </c>
      <c r="H181" s="16">
        <v>0</v>
      </c>
      <c r="I181" s="16">
        <v>0</v>
      </c>
      <c r="J181" s="16">
        <v>0</v>
      </c>
      <c r="K181" s="16">
        <v>0</v>
      </c>
      <c r="L181" s="16">
        <v>0</v>
      </c>
      <c r="M181" s="16">
        <v>0</v>
      </c>
      <c r="N181" s="16">
        <v>0</v>
      </c>
      <c r="O181" s="16">
        <v>0</v>
      </c>
      <c r="P181" s="16">
        <v>0</v>
      </c>
      <c r="Q181" s="16">
        <v>0</v>
      </c>
      <c r="R181" s="16">
        <v>0</v>
      </c>
      <c r="S181" s="16">
        <v>0</v>
      </c>
      <c r="T181" s="16">
        <v>0</v>
      </c>
      <c r="U181" s="16">
        <v>0</v>
      </c>
      <c r="V181" s="16">
        <v>0</v>
      </c>
      <c r="W181" s="16">
        <v>0</v>
      </c>
      <c r="X181" s="16">
        <v>0</v>
      </c>
      <c r="Y181" s="16">
        <v>0</v>
      </c>
      <c r="Z181" s="16">
        <v>0</v>
      </c>
      <c r="AA181" s="16">
        <v>0</v>
      </c>
      <c r="AB181" s="16">
        <v>0</v>
      </c>
      <c r="AC181" s="16">
        <v>0</v>
      </c>
      <c r="AD181" s="16">
        <v>0</v>
      </c>
      <c r="AE181" s="16">
        <v>0</v>
      </c>
      <c r="AF181" s="16">
        <v>0</v>
      </c>
      <c r="AG181" s="16">
        <v>0</v>
      </c>
      <c r="AH181" s="16">
        <v>0</v>
      </c>
      <c r="AI181" s="16">
        <v>0</v>
      </c>
      <c r="AJ181" s="16">
        <v>0</v>
      </c>
      <c r="AK181" s="16">
        <v>0</v>
      </c>
      <c r="AL181" s="16">
        <v>0</v>
      </c>
      <c r="AM181" s="16">
        <v>0</v>
      </c>
      <c r="AN181" s="16">
        <v>0</v>
      </c>
      <c r="AO181" s="16">
        <v>0</v>
      </c>
      <c r="AP181" s="16">
        <v>0</v>
      </c>
      <c r="AQ181" s="16">
        <v>0</v>
      </c>
      <c r="AR181" s="16">
        <v>0</v>
      </c>
      <c r="AS181" s="16">
        <v>0</v>
      </c>
      <c r="AT181" s="16">
        <v>0</v>
      </c>
      <c r="AU181" s="16">
        <v>0</v>
      </c>
      <c r="AV181" s="16">
        <v>0</v>
      </c>
      <c r="AW181" s="16">
        <v>0</v>
      </c>
      <c r="AX181" s="16">
        <v>0</v>
      </c>
      <c r="AY181" s="16">
        <v>0</v>
      </c>
      <c r="AZ181" s="16">
        <v>0</v>
      </c>
      <c r="BA181" s="16">
        <v>0</v>
      </c>
      <c r="BB181" s="18" t="str">
        <f t="shared" si="8"/>
        <v/>
      </c>
    </row>
    <row r="182" spans="1:54" x14ac:dyDescent="0.25">
      <c r="A182" s="8" t="s">
        <v>565</v>
      </c>
      <c r="B182" s="22">
        <f t="shared" si="6"/>
        <v>1</v>
      </c>
      <c r="C182" s="25">
        <v>0.31736111111111109</v>
      </c>
      <c r="D182" s="23">
        <v>9.7916666666666666E-2</v>
      </c>
      <c r="E182" s="23">
        <v>1.5972222222222221E-2</v>
      </c>
      <c r="F182" s="15">
        <f t="shared" si="7"/>
        <v>9.7916666666666666E-2</v>
      </c>
      <c r="G182" s="17" t="s">
        <v>233</v>
      </c>
      <c r="H182" s="16">
        <v>0</v>
      </c>
      <c r="I182" s="16">
        <v>0</v>
      </c>
      <c r="J182" s="16">
        <v>0</v>
      </c>
      <c r="K182" s="16">
        <v>0</v>
      </c>
      <c r="L182" s="16">
        <v>0</v>
      </c>
      <c r="M182" s="16">
        <v>0</v>
      </c>
      <c r="N182" s="16">
        <v>0</v>
      </c>
      <c r="O182" s="16">
        <v>0</v>
      </c>
      <c r="P182" s="16">
        <v>0</v>
      </c>
      <c r="Q182" s="16">
        <v>0</v>
      </c>
      <c r="R182" s="16">
        <v>0</v>
      </c>
      <c r="S182" s="16">
        <v>0</v>
      </c>
      <c r="T182" s="16">
        <v>0</v>
      </c>
      <c r="U182" s="16">
        <v>0</v>
      </c>
      <c r="V182" s="16">
        <v>0</v>
      </c>
      <c r="W182" s="16">
        <v>0</v>
      </c>
      <c r="X182" s="16">
        <v>0</v>
      </c>
      <c r="Y182" s="16">
        <v>0</v>
      </c>
      <c r="Z182" s="16">
        <v>0</v>
      </c>
      <c r="AA182" s="16">
        <v>0</v>
      </c>
      <c r="AB182" s="16">
        <v>0</v>
      </c>
      <c r="AC182" s="16">
        <v>0</v>
      </c>
      <c r="AD182" s="16">
        <v>0</v>
      </c>
      <c r="AE182" s="16">
        <v>0</v>
      </c>
      <c r="AF182" s="16">
        <v>0</v>
      </c>
      <c r="AG182" s="16">
        <v>0</v>
      </c>
      <c r="AH182" s="16">
        <v>0</v>
      </c>
      <c r="AI182" s="16">
        <v>0</v>
      </c>
      <c r="AJ182" s="16">
        <v>0</v>
      </c>
      <c r="AK182" s="16">
        <v>0</v>
      </c>
      <c r="AL182" s="16">
        <v>0</v>
      </c>
      <c r="AM182" s="16">
        <v>0</v>
      </c>
      <c r="AN182" s="16">
        <v>0</v>
      </c>
      <c r="AO182" s="16">
        <v>0</v>
      </c>
      <c r="AP182" s="16">
        <v>0</v>
      </c>
      <c r="AQ182" s="16">
        <v>0</v>
      </c>
      <c r="AR182" s="16">
        <v>0</v>
      </c>
      <c r="AS182" s="16">
        <v>0</v>
      </c>
      <c r="AT182" s="16">
        <v>0</v>
      </c>
      <c r="AU182" s="16">
        <v>0</v>
      </c>
      <c r="AV182" s="16">
        <v>0</v>
      </c>
      <c r="AW182" s="16">
        <v>0</v>
      </c>
      <c r="AX182" s="16">
        <v>0</v>
      </c>
      <c r="AY182" s="16">
        <v>9.7916666666666666E-2</v>
      </c>
      <c r="AZ182" s="16">
        <v>0</v>
      </c>
      <c r="BA182" s="16">
        <v>0</v>
      </c>
      <c r="BB182" s="18" t="str">
        <f t="shared" si="8"/>
        <v/>
      </c>
    </row>
    <row r="183" spans="1:54" x14ac:dyDescent="0.25">
      <c r="A183" s="8" t="s">
        <v>566</v>
      </c>
      <c r="B183" s="22">
        <f t="shared" si="6"/>
        <v>0</v>
      </c>
      <c r="C183" s="25">
        <v>0</v>
      </c>
      <c r="D183" s="23">
        <v>0</v>
      </c>
      <c r="E183" s="23">
        <v>0</v>
      </c>
      <c r="F183" s="15">
        <f t="shared" si="7"/>
        <v>0</v>
      </c>
      <c r="G183" s="17" t="s">
        <v>234</v>
      </c>
      <c r="H183" s="16">
        <v>0</v>
      </c>
      <c r="I183" s="16">
        <v>0</v>
      </c>
      <c r="J183" s="16">
        <v>0</v>
      </c>
      <c r="K183" s="16">
        <v>0</v>
      </c>
      <c r="L183" s="16">
        <v>0</v>
      </c>
      <c r="M183" s="16">
        <v>0</v>
      </c>
      <c r="N183" s="16">
        <v>0</v>
      </c>
      <c r="O183" s="16">
        <v>0</v>
      </c>
      <c r="P183" s="16">
        <v>0</v>
      </c>
      <c r="Q183" s="16">
        <v>0</v>
      </c>
      <c r="R183" s="16">
        <v>0</v>
      </c>
      <c r="S183" s="16">
        <v>0</v>
      </c>
      <c r="T183" s="16">
        <v>0</v>
      </c>
      <c r="U183" s="16">
        <v>0</v>
      </c>
      <c r="V183" s="16">
        <v>0</v>
      </c>
      <c r="W183" s="16">
        <v>0</v>
      </c>
      <c r="X183" s="16">
        <v>0</v>
      </c>
      <c r="Y183" s="16">
        <v>0</v>
      </c>
      <c r="Z183" s="16">
        <v>0</v>
      </c>
      <c r="AA183" s="16">
        <v>0</v>
      </c>
      <c r="AB183" s="16">
        <v>0</v>
      </c>
      <c r="AC183" s="16">
        <v>0</v>
      </c>
      <c r="AD183" s="16">
        <v>0</v>
      </c>
      <c r="AE183" s="16">
        <v>0</v>
      </c>
      <c r="AF183" s="16">
        <v>0</v>
      </c>
      <c r="AG183" s="16">
        <v>0</v>
      </c>
      <c r="AH183" s="16">
        <v>0</v>
      </c>
      <c r="AI183" s="16">
        <v>0</v>
      </c>
      <c r="AJ183" s="16">
        <v>0</v>
      </c>
      <c r="AK183" s="16">
        <v>0</v>
      </c>
      <c r="AL183" s="16">
        <v>0</v>
      </c>
      <c r="AM183" s="16">
        <v>0</v>
      </c>
      <c r="AN183" s="16">
        <v>0</v>
      </c>
      <c r="AO183" s="16">
        <v>0</v>
      </c>
      <c r="AP183" s="16">
        <v>0</v>
      </c>
      <c r="AQ183" s="16">
        <v>0</v>
      </c>
      <c r="AR183" s="16">
        <v>0</v>
      </c>
      <c r="AS183" s="16">
        <v>0</v>
      </c>
      <c r="AT183" s="16">
        <v>0</v>
      </c>
      <c r="AU183" s="16">
        <v>0</v>
      </c>
      <c r="AV183" s="16">
        <v>0</v>
      </c>
      <c r="AW183" s="16">
        <v>0</v>
      </c>
      <c r="AX183" s="16">
        <v>0</v>
      </c>
      <c r="AY183" s="16">
        <v>0</v>
      </c>
      <c r="AZ183" s="16">
        <v>0</v>
      </c>
      <c r="BA183" s="16">
        <v>0</v>
      </c>
      <c r="BB183" s="18" t="str">
        <f t="shared" si="8"/>
        <v/>
      </c>
    </row>
    <row r="184" spans="1:54" x14ac:dyDescent="0.25">
      <c r="A184" s="8" t="s">
        <v>567</v>
      </c>
      <c r="B184" s="22">
        <f t="shared" si="6"/>
        <v>0</v>
      </c>
      <c r="C184" s="25">
        <v>0</v>
      </c>
      <c r="D184" s="23">
        <v>0</v>
      </c>
      <c r="E184" s="23">
        <v>0</v>
      </c>
      <c r="F184" s="15">
        <f t="shared" si="7"/>
        <v>0</v>
      </c>
      <c r="G184" s="17" t="s">
        <v>235</v>
      </c>
      <c r="H184" s="16">
        <v>0</v>
      </c>
      <c r="I184" s="16">
        <v>0</v>
      </c>
      <c r="J184" s="16">
        <v>0</v>
      </c>
      <c r="K184" s="16">
        <v>0</v>
      </c>
      <c r="L184" s="16">
        <v>0</v>
      </c>
      <c r="M184" s="16">
        <v>0</v>
      </c>
      <c r="N184" s="16">
        <v>0</v>
      </c>
      <c r="O184" s="16">
        <v>0</v>
      </c>
      <c r="P184" s="16">
        <v>0</v>
      </c>
      <c r="Q184" s="16">
        <v>0</v>
      </c>
      <c r="R184" s="16">
        <v>0</v>
      </c>
      <c r="S184" s="16">
        <v>0</v>
      </c>
      <c r="T184" s="16">
        <v>0</v>
      </c>
      <c r="U184" s="16">
        <v>0</v>
      </c>
      <c r="V184" s="16">
        <v>0</v>
      </c>
      <c r="W184" s="16">
        <v>0</v>
      </c>
      <c r="X184" s="16">
        <v>0</v>
      </c>
      <c r="Y184" s="16">
        <v>0</v>
      </c>
      <c r="Z184" s="16">
        <v>0</v>
      </c>
      <c r="AA184" s="16">
        <v>0</v>
      </c>
      <c r="AB184" s="16">
        <v>0</v>
      </c>
      <c r="AC184" s="16">
        <v>0</v>
      </c>
      <c r="AD184" s="16">
        <v>0</v>
      </c>
      <c r="AE184" s="16">
        <v>0</v>
      </c>
      <c r="AF184" s="16">
        <v>0</v>
      </c>
      <c r="AG184" s="16">
        <v>0</v>
      </c>
      <c r="AH184" s="16">
        <v>0</v>
      </c>
      <c r="AI184" s="16">
        <v>0</v>
      </c>
      <c r="AJ184" s="16">
        <v>0</v>
      </c>
      <c r="AK184" s="16">
        <v>0</v>
      </c>
      <c r="AL184" s="16">
        <v>0</v>
      </c>
      <c r="AM184" s="16">
        <v>0</v>
      </c>
      <c r="AN184" s="16">
        <v>0</v>
      </c>
      <c r="AO184" s="16">
        <v>0</v>
      </c>
      <c r="AP184" s="16">
        <v>0</v>
      </c>
      <c r="AQ184" s="16">
        <v>0</v>
      </c>
      <c r="AR184" s="16">
        <v>0</v>
      </c>
      <c r="AS184" s="16">
        <v>0</v>
      </c>
      <c r="AT184" s="16">
        <v>0</v>
      </c>
      <c r="AU184" s="16">
        <v>0</v>
      </c>
      <c r="AV184" s="16">
        <v>0</v>
      </c>
      <c r="AW184" s="16">
        <v>0</v>
      </c>
      <c r="AX184" s="16">
        <v>0</v>
      </c>
      <c r="AY184" s="16">
        <v>0</v>
      </c>
      <c r="AZ184" s="16">
        <v>0</v>
      </c>
      <c r="BA184" s="16">
        <v>0</v>
      </c>
      <c r="BB184" s="18" t="str">
        <f t="shared" si="8"/>
        <v/>
      </c>
    </row>
    <row r="185" spans="1:54" x14ac:dyDescent="0.25">
      <c r="A185" s="8" t="s">
        <v>568</v>
      </c>
      <c r="B185" s="22">
        <f t="shared" si="6"/>
        <v>0</v>
      </c>
      <c r="C185" s="25">
        <v>0</v>
      </c>
      <c r="D185" s="23">
        <v>0</v>
      </c>
      <c r="E185" s="23">
        <v>0</v>
      </c>
      <c r="F185" s="15">
        <f t="shared" si="7"/>
        <v>0</v>
      </c>
      <c r="G185" s="17" t="s">
        <v>236</v>
      </c>
      <c r="H185" s="16">
        <v>0</v>
      </c>
      <c r="I185" s="16">
        <v>0</v>
      </c>
      <c r="J185" s="16">
        <v>0</v>
      </c>
      <c r="K185" s="16">
        <v>0</v>
      </c>
      <c r="L185" s="16">
        <v>0</v>
      </c>
      <c r="M185" s="16">
        <v>0</v>
      </c>
      <c r="N185" s="16">
        <v>0</v>
      </c>
      <c r="O185" s="16">
        <v>0</v>
      </c>
      <c r="P185" s="16">
        <v>0</v>
      </c>
      <c r="Q185" s="16">
        <v>0</v>
      </c>
      <c r="R185" s="16">
        <v>0</v>
      </c>
      <c r="S185" s="16">
        <v>0</v>
      </c>
      <c r="T185" s="16">
        <v>0</v>
      </c>
      <c r="U185" s="16">
        <v>0</v>
      </c>
      <c r="V185" s="16">
        <v>0</v>
      </c>
      <c r="W185" s="16">
        <v>0</v>
      </c>
      <c r="X185" s="16">
        <v>0</v>
      </c>
      <c r="Y185" s="16">
        <v>0</v>
      </c>
      <c r="Z185" s="16">
        <v>0</v>
      </c>
      <c r="AA185" s="16">
        <v>0</v>
      </c>
      <c r="AB185" s="16">
        <v>0</v>
      </c>
      <c r="AC185" s="16">
        <v>0</v>
      </c>
      <c r="AD185" s="16">
        <v>0</v>
      </c>
      <c r="AE185" s="16">
        <v>0</v>
      </c>
      <c r="AF185" s="16">
        <v>0</v>
      </c>
      <c r="AG185" s="16">
        <v>0</v>
      </c>
      <c r="AH185" s="16">
        <v>0</v>
      </c>
      <c r="AI185" s="16">
        <v>0</v>
      </c>
      <c r="AJ185" s="16">
        <v>0</v>
      </c>
      <c r="AK185" s="16">
        <v>0</v>
      </c>
      <c r="AL185" s="16">
        <v>0</v>
      </c>
      <c r="AM185" s="16">
        <v>0</v>
      </c>
      <c r="AN185" s="16">
        <v>0</v>
      </c>
      <c r="AO185" s="16">
        <v>0</v>
      </c>
      <c r="AP185" s="16">
        <v>0</v>
      </c>
      <c r="AQ185" s="16">
        <v>0</v>
      </c>
      <c r="AR185" s="16">
        <v>0</v>
      </c>
      <c r="AS185" s="16">
        <v>0</v>
      </c>
      <c r="AT185" s="16">
        <v>0</v>
      </c>
      <c r="AU185" s="16">
        <v>0</v>
      </c>
      <c r="AV185" s="16">
        <v>0</v>
      </c>
      <c r="AW185" s="16">
        <v>0</v>
      </c>
      <c r="AX185" s="16">
        <v>0</v>
      </c>
      <c r="AY185" s="16">
        <v>0</v>
      </c>
      <c r="AZ185" s="16">
        <v>0</v>
      </c>
      <c r="BA185" s="16">
        <v>0</v>
      </c>
      <c r="BB185" s="18" t="str">
        <f t="shared" si="8"/>
        <v/>
      </c>
    </row>
    <row r="186" spans="1:54" x14ac:dyDescent="0.25">
      <c r="A186" s="8" t="s">
        <v>569</v>
      </c>
      <c r="B186" s="22">
        <f t="shared" si="6"/>
        <v>0</v>
      </c>
      <c r="C186" s="25">
        <v>0</v>
      </c>
      <c r="D186" s="23">
        <v>0</v>
      </c>
      <c r="E186" s="23">
        <v>0</v>
      </c>
      <c r="F186" s="15">
        <f t="shared" si="7"/>
        <v>0</v>
      </c>
      <c r="G186" s="17" t="s">
        <v>237</v>
      </c>
      <c r="H186" s="16">
        <v>0</v>
      </c>
      <c r="I186" s="16">
        <v>0</v>
      </c>
      <c r="J186" s="16">
        <v>0</v>
      </c>
      <c r="K186" s="16">
        <v>0</v>
      </c>
      <c r="L186" s="16">
        <v>0</v>
      </c>
      <c r="M186" s="16">
        <v>0</v>
      </c>
      <c r="N186" s="16">
        <v>0</v>
      </c>
      <c r="O186" s="16">
        <v>0</v>
      </c>
      <c r="P186" s="16">
        <v>0</v>
      </c>
      <c r="Q186" s="16">
        <v>0</v>
      </c>
      <c r="R186" s="16">
        <v>0</v>
      </c>
      <c r="S186" s="16">
        <v>0</v>
      </c>
      <c r="T186" s="16">
        <v>0</v>
      </c>
      <c r="U186" s="16">
        <v>0</v>
      </c>
      <c r="V186" s="16">
        <v>0</v>
      </c>
      <c r="W186" s="16">
        <v>0</v>
      </c>
      <c r="X186" s="16">
        <v>0</v>
      </c>
      <c r="Y186" s="16">
        <v>0</v>
      </c>
      <c r="Z186" s="16">
        <v>0</v>
      </c>
      <c r="AA186" s="16">
        <v>0</v>
      </c>
      <c r="AB186" s="16">
        <v>0</v>
      </c>
      <c r="AC186" s="16">
        <v>0</v>
      </c>
      <c r="AD186" s="16">
        <v>0</v>
      </c>
      <c r="AE186" s="16">
        <v>0</v>
      </c>
      <c r="AF186" s="16">
        <v>0</v>
      </c>
      <c r="AG186" s="16">
        <v>0</v>
      </c>
      <c r="AH186" s="16">
        <v>0</v>
      </c>
      <c r="AI186" s="16">
        <v>0</v>
      </c>
      <c r="AJ186" s="16">
        <v>0</v>
      </c>
      <c r="AK186" s="16">
        <v>0</v>
      </c>
      <c r="AL186" s="16">
        <v>0</v>
      </c>
      <c r="AM186" s="16">
        <v>0</v>
      </c>
      <c r="AN186" s="16">
        <v>0</v>
      </c>
      <c r="AO186" s="16">
        <v>0</v>
      </c>
      <c r="AP186" s="16">
        <v>0</v>
      </c>
      <c r="AQ186" s="16">
        <v>0</v>
      </c>
      <c r="AR186" s="16">
        <v>0</v>
      </c>
      <c r="AS186" s="16">
        <v>0</v>
      </c>
      <c r="AT186" s="16">
        <v>0</v>
      </c>
      <c r="AU186" s="16">
        <v>0</v>
      </c>
      <c r="AV186" s="16">
        <v>0</v>
      </c>
      <c r="AW186" s="16">
        <v>0</v>
      </c>
      <c r="AX186" s="16">
        <v>0</v>
      </c>
      <c r="AY186" s="16">
        <v>0</v>
      </c>
      <c r="AZ186" s="16">
        <v>0</v>
      </c>
      <c r="BA186" s="16">
        <v>0</v>
      </c>
      <c r="BB186" s="18" t="str">
        <f t="shared" si="8"/>
        <v/>
      </c>
    </row>
    <row r="187" spans="1:54" x14ac:dyDescent="0.25">
      <c r="A187" s="8" t="s">
        <v>570</v>
      </c>
      <c r="B187" s="22">
        <f t="shared" si="6"/>
        <v>0</v>
      </c>
      <c r="C187" s="25">
        <v>0</v>
      </c>
      <c r="D187" s="23">
        <v>0</v>
      </c>
      <c r="E187" s="23">
        <v>0</v>
      </c>
      <c r="F187" s="15">
        <f t="shared" si="7"/>
        <v>0</v>
      </c>
      <c r="G187" s="17" t="s">
        <v>238</v>
      </c>
      <c r="H187" s="16">
        <v>0</v>
      </c>
      <c r="I187" s="16">
        <v>0</v>
      </c>
      <c r="J187" s="16">
        <v>0</v>
      </c>
      <c r="K187" s="16">
        <v>0</v>
      </c>
      <c r="L187" s="16">
        <v>0</v>
      </c>
      <c r="M187" s="16">
        <v>0</v>
      </c>
      <c r="N187" s="16">
        <v>0</v>
      </c>
      <c r="O187" s="16">
        <v>0</v>
      </c>
      <c r="P187" s="16">
        <v>0</v>
      </c>
      <c r="Q187" s="16">
        <v>0</v>
      </c>
      <c r="R187" s="16">
        <v>0</v>
      </c>
      <c r="S187" s="16">
        <v>0</v>
      </c>
      <c r="T187" s="16">
        <v>0</v>
      </c>
      <c r="U187" s="16">
        <v>0</v>
      </c>
      <c r="V187" s="16">
        <v>0</v>
      </c>
      <c r="W187" s="16">
        <v>0</v>
      </c>
      <c r="X187" s="16">
        <v>0</v>
      </c>
      <c r="Y187" s="16">
        <v>0</v>
      </c>
      <c r="Z187" s="16">
        <v>0</v>
      </c>
      <c r="AA187" s="16">
        <v>0</v>
      </c>
      <c r="AB187" s="16">
        <v>0</v>
      </c>
      <c r="AC187" s="16">
        <v>0</v>
      </c>
      <c r="AD187" s="16">
        <v>0</v>
      </c>
      <c r="AE187" s="16">
        <v>0</v>
      </c>
      <c r="AF187" s="16">
        <v>0</v>
      </c>
      <c r="AG187" s="16">
        <v>0</v>
      </c>
      <c r="AH187" s="16">
        <v>0</v>
      </c>
      <c r="AI187" s="16">
        <v>0</v>
      </c>
      <c r="AJ187" s="16">
        <v>0</v>
      </c>
      <c r="AK187" s="16">
        <v>0</v>
      </c>
      <c r="AL187" s="16">
        <v>0</v>
      </c>
      <c r="AM187" s="16">
        <v>0</v>
      </c>
      <c r="AN187" s="16">
        <v>0</v>
      </c>
      <c r="AO187" s="16">
        <v>0</v>
      </c>
      <c r="AP187" s="16">
        <v>0</v>
      </c>
      <c r="AQ187" s="16">
        <v>0</v>
      </c>
      <c r="AR187" s="16">
        <v>0</v>
      </c>
      <c r="AS187" s="16">
        <v>0</v>
      </c>
      <c r="AT187" s="16">
        <v>0</v>
      </c>
      <c r="AU187" s="16">
        <v>0</v>
      </c>
      <c r="AV187" s="16">
        <v>0</v>
      </c>
      <c r="AW187" s="16">
        <v>0</v>
      </c>
      <c r="AX187" s="16">
        <v>0</v>
      </c>
      <c r="AY187" s="16">
        <v>0</v>
      </c>
      <c r="AZ187" s="16">
        <v>0</v>
      </c>
      <c r="BA187" s="16">
        <v>0</v>
      </c>
      <c r="BB187" s="18" t="str">
        <f t="shared" si="8"/>
        <v/>
      </c>
    </row>
    <row r="188" spans="1:54" x14ac:dyDescent="0.25">
      <c r="A188" s="8" t="s">
        <v>571</v>
      </c>
      <c r="B188" s="22">
        <f t="shared" si="6"/>
        <v>1</v>
      </c>
      <c r="C188" s="25">
        <v>0.84722222222222221</v>
      </c>
      <c r="D188" s="23">
        <v>0.13125000000000001</v>
      </c>
      <c r="E188" s="23">
        <v>1.7361111111111112E-2</v>
      </c>
      <c r="F188" s="15">
        <f t="shared" si="7"/>
        <v>0.13472222222222222</v>
      </c>
      <c r="G188" s="17" t="s">
        <v>239</v>
      </c>
      <c r="H188" s="16">
        <v>0.13472222222222222</v>
      </c>
      <c r="I188" s="16">
        <v>0</v>
      </c>
      <c r="J188" s="16">
        <v>0</v>
      </c>
      <c r="K188" s="16">
        <v>0</v>
      </c>
      <c r="L188" s="16">
        <v>0</v>
      </c>
      <c r="M188" s="16">
        <v>0</v>
      </c>
      <c r="N188" s="16">
        <v>0</v>
      </c>
      <c r="O188" s="16">
        <v>0</v>
      </c>
      <c r="P188" s="16">
        <v>0</v>
      </c>
      <c r="Q188" s="16">
        <v>0</v>
      </c>
      <c r="R188" s="16">
        <v>0</v>
      </c>
      <c r="S188" s="16">
        <v>0</v>
      </c>
      <c r="T188" s="16">
        <v>0</v>
      </c>
      <c r="U188" s="16">
        <v>0</v>
      </c>
      <c r="V188" s="16">
        <v>0</v>
      </c>
      <c r="W188" s="16">
        <v>0</v>
      </c>
      <c r="X188" s="16">
        <v>0</v>
      </c>
      <c r="Y188" s="16">
        <v>0</v>
      </c>
      <c r="Z188" s="16">
        <v>0</v>
      </c>
      <c r="AA188" s="16">
        <v>0</v>
      </c>
      <c r="AB188" s="16">
        <v>0</v>
      </c>
      <c r="AC188" s="16">
        <v>0</v>
      </c>
      <c r="AD188" s="16">
        <v>0</v>
      </c>
      <c r="AE188" s="16">
        <v>0</v>
      </c>
      <c r="AF188" s="16">
        <v>0</v>
      </c>
      <c r="AG188" s="16">
        <v>0</v>
      </c>
      <c r="AH188" s="16">
        <v>0</v>
      </c>
      <c r="AI188" s="16">
        <v>0</v>
      </c>
      <c r="AJ188" s="16">
        <v>0</v>
      </c>
      <c r="AK188" s="16">
        <v>0</v>
      </c>
      <c r="AL188" s="16">
        <v>0</v>
      </c>
      <c r="AM188" s="16">
        <v>0</v>
      </c>
      <c r="AN188" s="16">
        <v>0</v>
      </c>
      <c r="AO188" s="16">
        <v>0</v>
      </c>
      <c r="AP188" s="16">
        <v>0</v>
      </c>
      <c r="AQ188" s="16">
        <v>0</v>
      </c>
      <c r="AR188" s="16">
        <v>0</v>
      </c>
      <c r="AS188" s="16">
        <v>0</v>
      </c>
      <c r="AT188" s="16">
        <v>0</v>
      </c>
      <c r="AU188" s="16">
        <v>0</v>
      </c>
      <c r="AV188" s="16">
        <v>0</v>
      </c>
      <c r="AW188" s="16">
        <v>0</v>
      </c>
      <c r="AX188" s="16">
        <v>0</v>
      </c>
      <c r="AY188" s="16">
        <v>0</v>
      </c>
      <c r="AZ188" s="16">
        <v>0</v>
      </c>
      <c r="BA188" s="16">
        <v>0</v>
      </c>
      <c r="BB188" s="18" t="str">
        <f t="shared" si="8"/>
        <v/>
      </c>
    </row>
    <row r="189" spans="1:54" x14ac:dyDescent="0.25">
      <c r="A189" s="8" t="s">
        <v>572</v>
      </c>
      <c r="B189" s="22">
        <f t="shared" si="6"/>
        <v>5</v>
      </c>
      <c r="C189" s="25">
        <v>5.4979166666666668</v>
      </c>
      <c r="D189" s="23">
        <v>1.1270833333333334</v>
      </c>
      <c r="E189" s="23">
        <v>4.1666666666666664E-2</v>
      </c>
      <c r="F189" s="15">
        <f t="shared" si="7"/>
        <v>1.1604166666666667</v>
      </c>
      <c r="G189" s="17" t="s">
        <v>240</v>
      </c>
      <c r="H189" s="16">
        <v>0</v>
      </c>
      <c r="I189" s="16">
        <v>0</v>
      </c>
      <c r="J189" s="16">
        <v>0</v>
      </c>
      <c r="K189" s="16">
        <v>0</v>
      </c>
      <c r="L189" s="16">
        <v>0</v>
      </c>
      <c r="M189" s="16">
        <v>0</v>
      </c>
      <c r="N189" s="16">
        <v>0</v>
      </c>
      <c r="O189" s="16">
        <v>0</v>
      </c>
      <c r="P189" s="16">
        <v>0</v>
      </c>
      <c r="Q189" s="16">
        <v>0</v>
      </c>
      <c r="R189" s="16">
        <v>0</v>
      </c>
      <c r="S189" s="16">
        <v>0</v>
      </c>
      <c r="T189" s="16">
        <v>0</v>
      </c>
      <c r="U189" s="16">
        <v>0</v>
      </c>
      <c r="V189" s="16">
        <v>0</v>
      </c>
      <c r="W189" s="16">
        <v>0</v>
      </c>
      <c r="X189" s="16">
        <v>0</v>
      </c>
      <c r="Y189" s="16">
        <v>0</v>
      </c>
      <c r="Z189" s="16">
        <v>0</v>
      </c>
      <c r="AA189" s="16">
        <v>0</v>
      </c>
      <c r="AB189" s="16">
        <v>0</v>
      </c>
      <c r="AC189" s="16">
        <v>0</v>
      </c>
      <c r="AD189" s="16">
        <v>0</v>
      </c>
      <c r="AE189" s="16">
        <v>0</v>
      </c>
      <c r="AF189" s="16">
        <v>0</v>
      </c>
      <c r="AG189" s="16">
        <v>0</v>
      </c>
      <c r="AH189" s="16">
        <v>0.25416666666666665</v>
      </c>
      <c r="AI189" s="16">
        <v>0.34097222222222223</v>
      </c>
      <c r="AJ189" s="16">
        <v>0.3576388888888889</v>
      </c>
      <c r="AK189" s="16">
        <v>0.13194444444444445</v>
      </c>
      <c r="AL189" s="16">
        <v>7.5694444444444453E-2</v>
      </c>
      <c r="AM189" s="16">
        <v>0</v>
      </c>
      <c r="AN189" s="16">
        <v>0</v>
      </c>
      <c r="AO189" s="16">
        <v>0</v>
      </c>
      <c r="AP189" s="16">
        <v>0</v>
      </c>
      <c r="AQ189" s="16">
        <v>0</v>
      </c>
      <c r="AR189" s="16">
        <v>0</v>
      </c>
      <c r="AS189" s="16">
        <v>0</v>
      </c>
      <c r="AT189" s="16">
        <v>0</v>
      </c>
      <c r="AU189" s="16">
        <v>0</v>
      </c>
      <c r="AV189" s="16">
        <v>0</v>
      </c>
      <c r="AW189" s="16">
        <v>0</v>
      </c>
      <c r="AX189" s="16">
        <v>0</v>
      </c>
      <c r="AY189" s="16">
        <v>0</v>
      </c>
      <c r="AZ189" s="16">
        <v>0</v>
      </c>
      <c r="BA189" s="16">
        <v>0</v>
      </c>
      <c r="BB189" s="18" t="str">
        <f t="shared" si="8"/>
        <v>Pārsniegums</v>
      </c>
    </row>
    <row r="190" spans="1:54" x14ac:dyDescent="0.25">
      <c r="A190" s="8" t="s">
        <v>573</v>
      </c>
      <c r="B190" s="22">
        <f t="shared" si="6"/>
        <v>0</v>
      </c>
      <c r="C190" s="25">
        <v>0</v>
      </c>
      <c r="D190" s="23">
        <v>0</v>
      </c>
      <c r="E190" s="23">
        <v>0</v>
      </c>
      <c r="F190" s="15">
        <f t="shared" si="7"/>
        <v>0</v>
      </c>
      <c r="G190" s="17" t="s">
        <v>241</v>
      </c>
      <c r="H190" s="16">
        <v>0</v>
      </c>
      <c r="I190" s="16">
        <v>0</v>
      </c>
      <c r="J190" s="16">
        <v>0</v>
      </c>
      <c r="K190" s="16">
        <v>0</v>
      </c>
      <c r="L190" s="16">
        <v>0</v>
      </c>
      <c r="M190" s="16">
        <v>0</v>
      </c>
      <c r="N190" s="16">
        <v>0</v>
      </c>
      <c r="O190" s="16">
        <v>0</v>
      </c>
      <c r="P190" s="16">
        <v>0</v>
      </c>
      <c r="Q190" s="16">
        <v>0</v>
      </c>
      <c r="R190" s="16">
        <v>0</v>
      </c>
      <c r="S190" s="16">
        <v>0</v>
      </c>
      <c r="T190" s="16">
        <v>0</v>
      </c>
      <c r="U190" s="16">
        <v>0</v>
      </c>
      <c r="V190" s="16">
        <v>0</v>
      </c>
      <c r="W190" s="16">
        <v>0</v>
      </c>
      <c r="X190" s="16">
        <v>0</v>
      </c>
      <c r="Y190" s="16">
        <v>0</v>
      </c>
      <c r="Z190" s="16">
        <v>0</v>
      </c>
      <c r="AA190" s="16">
        <v>0</v>
      </c>
      <c r="AB190" s="16">
        <v>0</v>
      </c>
      <c r="AC190" s="16">
        <v>0</v>
      </c>
      <c r="AD190" s="16">
        <v>0</v>
      </c>
      <c r="AE190" s="16">
        <v>0</v>
      </c>
      <c r="AF190" s="16">
        <v>0</v>
      </c>
      <c r="AG190" s="16">
        <v>0</v>
      </c>
      <c r="AH190" s="16">
        <v>0</v>
      </c>
      <c r="AI190" s="16">
        <v>0</v>
      </c>
      <c r="AJ190" s="16">
        <v>0</v>
      </c>
      <c r="AK190" s="16">
        <v>0</v>
      </c>
      <c r="AL190" s="16">
        <v>0</v>
      </c>
      <c r="AM190" s="16">
        <v>0</v>
      </c>
      <c r="AN190" s="16">
        <v>0</v>
      </c>
      <c r="AO190" s="16">
        <v>0</v>
      </c>
      <c r="AP190" s="16">
        <v>0</v>
      </c>
      <c r="AQ190" s="16">
        <v>0</v>
      </c>
      <c r="AR190" s="16">
        <v>0</v>
      </c>
      <c r="AS190" s="16">
        <v>0</v>
      </c>
      <c r="AT190" s="16">
        <v>0</v>
      </c>
      <c r="AU190" s="16">
        <v>0</v>
      </c>
      <c r="AV190" s="16">
        <v>0</v>
      </c>
      <c r="AW190" s="16">
        <v>0</v>
      </c>
      <c r="AX190" s="16">
        <v>0</v>
      </c>
      <c r="AY190" s="16">
        <v>0</v>
      </c>
      <c r="AZ190" s="16">
        <v>0</v>
      </c>
      <c r="BA190" s="16">
        <v>0</v>
      </c>
      <c r="BB190" s="18" t="str">
        <f t="shared" si="8"/>
        <v/>
      </c>
    </row>
    <row r="191" spans="1:54" x14ac:dyDescent="0.25">
      <c r="A191" s="8" t="s">
        <v>574</v>
      </c>
      <c r="B191" s="22">
        <f t="shared" si="6"/>
        <v>0</v>
      </c>
      <c r="C191" s="25">
        <v>0</v>
      </c>
      <c r="D191" s="23">
        <v>0</v>
      </c>
      <c r="E191" s="23">
        <v>0</v>
      </c>
      <c r="F191" s="15">
        <f t="shared" si="7"/>
        <v>0</v>
      </c>
      <c r="G191" s="17" t="s">
        <v>242</v>
      </c>
      <c r="H191" s="16">
        <v>0</v>
      </c>
      <c r="I191" s="16">
        <v>0</v>
      </c>
      <c r="J191" s="16">
        <v>0</v>
      </c>
      <c r="K191" s="16">
        <v>0</v>
      </c>
      <c r="L191" s="16">
        <v>0</v>
      </c>
      <c r="M191" s="16">
        <v>0</v>
      </c>
      <c r="N191" s="16">
        <v>0</v>
      </c>
      <c r="O191" s="16">
        <v>0</v>
      </c>
      <c r="P191" s="16">
        <v>0</v>
      </c>
      <c r="Q191" s="16">
        <v>0</v>
      </c>
      <c r="R191" s="16">
        <v>0</v>
      </c>
      <c r="S191" s="16">
        <v>0</v>
      </c>
      <c r="T191" s="16">
        <v>0</v>
      </c>
      <c r="U191" s="16">
        <v>0</v>
      </c>
      <c r="V191" s="16">
        <v>0</v>
      </c>
      <c r="W191" s="16">
        <v>0</v>
      </c>
      <c r="X191" s="16">
        <v>0</v>
      </c>
      <c r="Y191" s="16">
        <v>0</v>
      </c>
      <c r="Z191" s="16">
        <v>0</v>
      </c>
      <c r="AA191" s="16">
        <v>0</v>
      </c>
      <c r="AB191" s="16">
        <v>0</v>
      </c>
      <c r="AC191" s="16">
        <v>0</v>
      </c>
      <c r="AD191" s="16">
        <v>0</v>
      </c>
      <c r="AE191" s="16">
        <v>0</v>
      </c>
      <c r="AF191" s="16">
        <v>0</v>
      </c>
      <c r="AG191" s="16">
        <v>0</v>
      </c>
      <c r="AH191" s="16">
        <v>0</v>
      </c>
      <c r="AI191" s="16">
        <v>0</v>
      </c>
      <c r="AJ191" s="16">
        <v>0</v>
      </c>
      <c r="AK191" s="16">
        <v>0</v>
      </c>
      <c r="AL191" s="16">
        <v>0</v>
      </c>
      <c r="AM191" s="16">
        <v>0</v>
      </c>
      <c r="AN191" s="16">
        <v>0</v>
      </c>
      <c r="AO191" s="16">
        <v>0</v>
      </c>
      <c r="AP191" s="16">
        <v>0</v>
      </c>
      <c r="AQ191" s="16">
        <v>0</v>
      </c>
      <c r="AR191" s="16">
        <v>0</v>
      </c>
      <c r="AS191" s="16">
        <v>0</v>
      </c>
      <c r="AT191" s="16">
        <v>0</v>
      </c>
      <c r="AU191" s="16">
        <v>0</v>
      </c>
      <c r="AV191" s="16">
        <v>0</v>
      </c>
      <c r="AW191" s="16">
        <v>0</v>
      </c>
      <c r="AX191" s="16">
        <v>0</v>
      </c>
      <c r="AY191" s="16">
        <v>0</v>
      </c>
      <c r="AZ191" s="16">
        <v>0</v>
      </c>
      <c r="BA191" s="16">
        <v>0</v>
      </c>
      <c r="BB191" s="18" t="str">
        <f t="shared" si="8"/>
        <v/>
      </c>
    </row>
    <row r="192" spans="1:54" x14ac:dyDescent="0.25">
      <c r="A192" s="8" t="s">
        <v>575</v>
      </c>
      <c r="B192" s="22">
        <f t="shared" si="6"/>
        <v>3</v>
      </c>
      <c r="C192" s="25">
        <v>2.2819444444444446</v>
      </c>
      <c r="D192" s="23">
        <v>0.43819444444444444</v>
      </c>
      <c r="E192" s="23">
        <v>2.013888888888889E-2</v>
      </c>
      <c r="F192" s="15">
        <f t="shared" si="7"/>
        <v>0.44236111111111115</v>
      </c>
      <c r="G192" s="17" t="s">
        <v>243</v>
      </c>
      <c r="H192" s="16">
        <v>0</v>
      </c>
      <c r="I192" s="16">
        <v>0.16180555555555556</v>
      </c>
      <c r="J192" s="16">
        <v>0.16180555555555556</v>
      </c>
      <c r="K192" s="16">
        <v>0.11875000000000001</v>
      </c>
      <c r="L192" s="16">
        <v>0</v>
      </c>
      <c r="M192" s="16">
        <v>0</v>
      </c>
      <c r="N192" s="16">
        <v>0</v>
      </c>
      <c r="O192" s="16">
        <v>0</v>
      </c>
      <c r="P192" s="16">
        <v>0</v>
      </c>
      <c r="Q192" s="16">
        <v>0</v>
      </c>
      <c r="R192" s="16">
        <v>0</v>
      </c>
      <c r="S192" s="16">
        <v>0</v>
      </c>
      <c r="T192" s="16">
        <v>0</v>
      </c>
      <c r="U192" s="16">
        <v>0</v>
      </c>
      <c r="V192" s="16">
        <v>0</v>
      </c>
      <c r="W192" s="16">
        <v>0</v>
      </c>
      <c r="X192" s="16">
        <v>0</v>
      </c>
      <c r="Y192" s="16">
        <v>0</v>
      </c>
      <c r="Z192" s="16">
        <v>0</v>
      </c>
      <c r="AA192" s="16">
        <v>0</v>
      </c>
      <c r="AB192" s="16">
        <v>0</v>
      </c>
      <c r="AC192" s="16">
        <v>0</v>
      </c>
      <c r="AD192" s="16">
        <v>0</v>
      </c>
      <c r="AE192" s="16">
        <v>0</v>
      </c>
      <c r="AF192" s="16">
        <v>0</v>
      </c>
      <c r="AG192" s="16">
        <v>0</v>
      </c>
      <c r="AH192" s="16">
        <v>0</v>
      </c>
      <c r="AI192" s="16">
        <v>0</v>
      </c>
      <c r="AJ192" s="16">
        <v>0</v>
      </c>
      <c r="AK192" s="16">
        <v>0</v>
      </c>
      <c r="AL192" s="16">
        <v>0</v>
      </c>
      <c r="AM192" s="16">
        <v>0</v>
      </c>
      <c r="AN192" s="16">
        <v>0</v>
      </c>
      <c r="AO192" s="16">
        <v>0</v>
      </c>
      <c r="AP192" s="16">
        <v>0</v>
      </c>
      <c r="AQ192" s="16">
        <v>0</v>
      </c>
      <c r="AR192" s="16">
        <v>0</v>
      </c>
      <c r="AS192" s="16">
        <v>0</v>
      </c>
      <c r="AT192" s="16">
        <v>0</v>
      </c>
      <c r="AU192" s="16">
        <v>0</v>
      </c>
      <c r="AV192" s="16">
        <v>0</v>
      </c>
      <c r="AW192" s="16">
        <v>0</v>
      </c>
      <c r="AX192" s="16">
        <v>0</v>
      </c>
      <c r="AY192" s="16">
        <v>0</v>
      </c>
      <c r="AZ192" s="16">
        <v>0</v>
      </c>
      <c r="BA192" s="16">
        <v>0</v>
      </c>
      <c r="BB192" s="18" t="str">
        <f t="shared" si="8"/>
        <v>Pārsniegums</v>
      </c>
    </row>
    <row r="193" spans="1:54" x14ac:dyDescent="0.25">
      <c r="A193" s="8" t="s">
        <v>576</v>
      </c>
      <c r="B193" s="22">
        <f t="shared" ref="B193:B256" si="9">COUNTIF(H193:BA193,"&lt;&gt;00:00")</f>
        <v>5</v>
      </c>
      <c r="C193" s="25">
        <v>4.8479166666666664</v>
      </c>
      <c r="D193" s="23">
        <v>1.1180555555555556</v>
      </c>
      <c r="E193" s="23">
        <v>3.125E-2</v>
      </c>
      <c r="F193" s="15">
        <f t="shared" ref="F193:F256" si="10">SUM(H193:BA193)</f>
        <v>1.1138888888888889</v>
      </c>
      <c r="G193" s="17" t="s">
        <v>244</v>
      </c>
      <c r="H193" s="16">
        <v>0</v>
      </c>
      <c r="I193" s="16">
        <v>0</v>
      </c>
      <c r="J193" s="16">
        <v>0</v>
      </c>
      <c r="K193" s="16">
        <v>0</v>
      </c>
      <c r="L193" s="16">
        <v>0</v>
      </c>
      <c r="M193" s="16">
        <v>0</v>
      </c>
      <c r="N193" s="16">
        <v>0</v>
      </c>
      <c r="O193" s="16">
        <v>0</v>
      </c>
      <c r="P193" s="16">
        <v>0</v>
      </c>
      <c r="Q193" s="16">
        <v>0</v>
      </c>
      <c r="R193" s="16">
        <v>0</v>
      </c>
      <c r="S193" s="16">
        <v>0</v>
      </c>
      <c r="T193" s="16">
        <v>0</v>
      </c>
      <c r="U193" s="16">
        <v>0</v>
      </c>
      <c r="V193" s="16">
        <v>0</v>
      </c>
      <c r="W193" s="16">
        <v>0</v>
      </c>
      <c r="X193" s="16">
        <v>0</v>
      </c>
      <c r="Y193" s="16">
        <v>0</v>
      </c>
      <c r="Z193" s="16">
        <v>0</v>
      </c>
      <c r="AA193" s="16">
        <v>0</v>
      </c>
      <c r="AB193" s="16">
        <v>0.44791666666666669</v>
      </c>
      <c r="AC193" s="16">
        <v>0</v>
      </c>
      <c r="AD193" s="16">
        <v>0</v>
      </c>
      <c r="AE193" s="16">
        <v>0</v>
      </c>
      <c r="AF193" s="16">
        <v>0</v>
      </c>
      <c r="AG193" s="16">
        <v>0</v>
      </c>
      <c r="AH193" s="16">
        <v>0.16041666666666668</v>
      </c>
      <c r="AI193" s="16">
        <v>0.18541666666666667</v>
      </c>
      <c r="AJ193" s="16">
        <v>0.23541666666666666</v>
      </c>
      <c r="AK193" s="16">
        <v>8.4722222222222227E-2</v>
      </c>
      <c r="AL193" s="16">
        <v>0</v>
      </c>
      <c r="AM193" s="16">
        <v>0</v>
      </c>
      <c r="AN193" s="16">
        <v>0</v>
      </c>
      <c r="AO193" s="16">
        <v>0</v>
      </c>
      <c r="AP193" s="16">
        <v>0</v>
      </c>
      <c r="AQ193" s="16">
        <v>0</v>
      </c>
      <c r="AR193" s="16">
        <v>0</v>
      </c>
      <c r="AS193" s="16">
        <v>0</v>
      </c>
      <c r="AT193" s="16">
        <v>0</v>
      </c>
      <c r="AU193" s="16">
        <v>0</v>
      </c>
      <c r="AV193" s="16">
        <v>0</v>
      </c>
      <c r="AW193" s="16">
        <v>0</v>
      </c>
      <c r="AX193" s="16">
        <v>0</v>
      </c>
      <c r="AY193" s="16">
        <v>0</v>
      </c>
      <c r="AZ193" s="16">
        <v>0</v>
      </c>
      <c r="BA193" s="16">
        <v>0</v>
      </c>
      <c r="BB193" s="18" t="str">
        <f t="shared" si="8"/>
        <v>Pārsniegums</v>
      </c>
    </row>
    <row r="194" spans="1:54" x14ac:dyDescent="0.25">
      <c r="A194" s="8" t="s">
        <v>577</v>
      </c>
      <c r="B194" s="22">
        <f t="shared" si="9"/>
        <v>1</v>
      </c>
      <c r="C194" s="25">
        <v>1.3541666666666667</v>
      </c>
      <c r="D194" s="23">
        <v>0.51111111111111107</v>
      </c>
      <c r="E194" s="23">
        <v>2.013888888888889E-2</v>
      </c>
      <c r="F194" s="15">
        <f t="shared" si="10"/>
        <v>0.51111111111111118</v>
      </c>
      <c r="G194" s="17" t="s">
        <v>245</v>
      </c>
      <c r="H194" s="16">
        <v>0</v>
      </c>
      <c r="I194" s="16">
        <v>0</v>
      </c>
      <c r="J194" s="16">
        <v>0</v>
      </c>
      <c r="K194" s="16">
        <v>0</v>
      </c>
      <c r="L194" s="16">
        <v>0</v>
      </c>
      <c r="M194" s="16">
        <v>0</v>
      </c>
      <c r="N194" s="16">
        <v>0</v>
      </c>
      <c r="O194" s="16">
        <v>0</v>
      </c>
      <c r="P194" s="16">
        <v>0</v>
      </c>
      <c r="Q194" s="16">
        <v>0</v>
      </c>
      <c r="R194" s="16">
        <v>0</v>
      </c>
      <c r="S194" s="16">
        <v>0</v>
      </c>
      <c r="T194" s="16">
        <v>0</v>
      </c>
      <c r="U194" s="16">
        <v>0</v>
      </c>
      <c r="V194" s="16">
        <v>0</v>
      </c>
      <c r="W194" s="16">
        <v>0</v>
      </c>
      <c r="X194" s="16">
        <v>0</v>
      </c>
      <c r="Y194" s="16">
        <v>0</v>
      </c>
      <c r="Z194" s="16">
        <v>0</v>
      </c>
      <c r="AA194" s="16">
        <v>0</v>
      </c>
      <c r="AB194" s="16">
        <v>0</v>
      </c>
      <c r="AC194" s="16">
        <v>0</v>
      </c>
      <c r="AD194" s="16">
        <v>0</v>
      </c>
      <c r="AE194" s="16">
        <v>0</v>
      </c>
      <c r="AF194" s="16">
        <v>0</v>
      </c>
      <c r="AG194" s="16">
        <v>0</v>
      </c>
      <c r="AH194" s="16">
        <v>0</v>
      </c>
      <c r="AI194" s="16">
        <v>0</v>
      </c>
      <c r="AJ194" s="16">
        <v>0</v>
      </c>
      <c r="AK194" s="16">
        <v>0</v>
      </c>
      <c r="AL194" s="16">
        <v>0.51111111111111118</v>
      </c>
      <c r="AM194" s="16">
        <v>0</v>
      </c>
      <c r="AN194" s="16">
        <v>0</v>
      </c>
      <c r="AO194" s="16">
        <v>0</v>
      </c>
      <c r="AP194" s="16">
        <v>0</v>
      </c>
      <c r="AQ194" s="16">
        <v>0</v>
      </c>
      <c r="AR194" s="16">
        <v>0</v>
      </c>
      <c r="AS194" s="16">
        <v>0</v>
      </c>
      <c r="AT194" s="16">
        <v>0</v>
      </c>
      <c r="AU194" s="16">
        <v>0</v>
      </c>
      <c r="AV194" s="16">
        <v>0</v>
      </c>
      <c r="AW194" s="16">
        <v>0</v>
      </c>
      <c r="AX194" s="16">
        <v>0</v>
      </c>
      <c r="AY194" s="16">
        <v>0</v>
      </c>
      <c r="AZ194" s="16">
        <v>0</v>
      </c>
      <c r="BA194" s="16">
        <v>0</v>
      </c>
      <c r="BB194" s="18" t="str">
        <f t="shared" si="8"/>
        <v>Pārsniegums</v>
      </c>
    </row>
    <row r="195" spans="1:54" x14ac:dyDescent="0.25">
      <c r="A195" s="8" t="s">
        <v>578</v>
      </c>
      <c r="B195" s="22">
        <f t="shared" si="9"/>
        <v>3</v>
      </c>
      <c r="C195" s="25">
        <v>1.5493055555555555</v>
      </c>
      <c r="D195" s="23">
        <v>0.43611111111111112</v>
      </c>
      <c r="E195" s="23">
        <v>2.1527777777777778E-2</v>
      </c>
      <c r="F195" s="15">
        <f t="shared" si="10"/>
        <v>0.43888888888888894</v>
      </c>
      <c r="G195" s="17" t="s">
        <v>246</v>
      </c>
      <c r="H195" s="16">
        <v>0</v>
      </c>
      <c r="I195" s="16">
        <v>0</v>
      </c>
      <c r="J195" s="16">
        <v>0.18263888888888891</v>
      </c>
      <c r="K195" s="16">
        <v>0.14583333333333334</v>
      </c>
      <c r="L195" s="16">
        <v>0</v>
      </c>
      <c r="M195" s="16">
        <v>0</v>
      </c>
      <c r="N195" s="16">
        <v>0</v>
      </c>
      <c r="O195" s="16">
        <v>0</v>
      </c>
      <c r="P195" s="16">
        <v>0</v>
      </c>
      <c r="Q195" s="16">
        <v>0</v>
      </c>
      <c r="R195" s="16">
        <v>0</v>
      </c>
      <c r="S195" s="16">
        <v>0</v>
      </c>
      <c r="T195" s="16">
        <v>0</v>
      </c>
      <c r="U195" s="16">
        <v>0</v>
      </c>
      <c r="V195" s="16">
        <v>0.11041666666666668</v>
      </c>
      <c r="W195" s="16">
        <v>0</v>
      </c>
      <c r="X195" s="16">
        <v>0</v>
      </c>
      <c r="Y195" s="16">
        <v>0</v>
      </c>
      <c r="Z195" s="16">
        <v>0</v>
      </c>
      <c r="AA195" s="16">
        <v>0</v>
      </c>
      <c r="AB195" s="16">
        <v>0</v>
      </c>
      <c r="AC195" s="16">
        <v>0</v>
      </c>
      <c r="AD195" s="16">
        <v>0</v>
      </c>
      <c r="AE195" s="16">
        <v>0</v>
      </c>
      <c r="AF195" s="16">
        <v>0</v>
      </c>
      <c r="AG195" s="16">
        <v>0</v>
      </c>
      <c r="AH195" s="16">
        <v>0</v>
      </c>
      <c r="AI195" s="16">
        <v>0</v>
      </c>
      <c r="AJ195" s="16">
        <v>0</v>
      </c>
      <c r="AK195" s="16">
        <v>0</v>
      </c>
      <c r="AL195" s="16">
        <v>0</v>
      </c>
      <c r="AM195" s="16">
        <v>0</v>
      </c>
      <c r="AN195" s="16">
        <v>0</v>
      </c>
      <c r="AO195" s="16">
        <v>0</v>
      </c>
      <c r="AP195" s="16">
        <v>0</v>
      </c>
      <c r="AQ195" s="16">
        <v>0</v>
      </c>
      <c r="AR195" s="16">
        <v>0</v>
      </c>
      <c r="AS195" s="16">
        <v>0</v>
      </c>
      <c r="AT195" s="16">
        <v>0</v>
      </c>
      <c r="AU195" s="16">
        <v>0</v>
      </c>
      <c r="AV195" s="16">
        <v>0</v>
      </c>
      <c r="AW195" s="16">
        <v>0</v>
      </c>
      <c r="AX195" s="16">
        <v>0</v>
      </c>
      <c r="AY195" s="16">
        <v>0</v>
      </c>
      <c r="AZ195" s="16">
        <v>0</v>
      </c>
      <c r="BA195" s="16">
        <v>0</v>
      </c>
      <c r="BB195" s="18" t="str">
        <f t="shared" ref="BB195:BB258" si="11">IF(OR((C195)*24&gt;30,(D195)*24&gt;8,(E195)*24*60&gt;30),"Pārsniegums","")</f>
        <v>Pārsniegums</v>
      </c>
    </row>
    <row r="196" spans="1:54" x14ac:dyDescent="0.25">
      <c r="A196" s="8" t="s">
        <v>579</v>
      </c>
      <c r="B196" s="22">
        <f t="shared" si="9"/>
        <v>1</v>
      </c>
      <c r="C196" s="25">
        <v>0.26874999999999999</v>
      </c>
      <c r="D196" s="23">
        <v>3.8194444444444448E-2</v>
      </c>
      <c r="E196" s="23">
        <v>1.1805555555555555E-2</v>
      </c>
      <c r="F196" s="15">
        <f t="shared" si="10"/>
        <v>3.8194444444444448E-2</v>
      </c>
      <c r="G196" s="17" t="s">
        <v>247</v>
      </c>
      <c r="H196" s="16">
        <v>0</v>
      </c>
      <c r="I196" s="16">
        <v>0</v>
      </c>
      <c r="J196" s="16">
        <v>0</v>
      </c>
      <c r="K196" s="16">
        <v>0</v>
      </c>
      <c r="L196" s="16">
        <v>0</v>
      </c>
      <c r="M196" s="16">
        <v>0</v>
      </c>
      <c r="N196" s="16">
        <v>0</v>
      </c>
      <c r="O196" s="16">
        <v>0</v>
      </c>
      <c r="P196" s="16">
        <v>3.8194444444444448E-2</v>
      </c>
      <c r="Q196" s="16">
        <v>0</v>
      </c>
      <c r="R196" s="16">
        <v>0</v>
      </c>
      <c r="S196" s="16">
        <v>0</v>
      </c>
      <c r="T196" s="16">
        <v>0</v>
      </c>
      <c r="U196" s="16">
        <v>0</v>
      </c>
      <c r="V196" s="16">
        <v>0</v>
      </c>
      <c r="W196" s="16">
        <v>0</v>
      </c>
      <c r="X196" s="16">
        <v>0</v>
      </c>
      <c r="Y196" s="16">
        <v>0</v>
      </c>
      <c r="Z196" s="16">
        <v>0</v>
      </c>
      <c r="AA196" s="16">
        <v>0</v>
      </c>
      <c r="AB196" s="16">
        <v>0</v>
      </c>
      <c r="AC196" s="16">
        <v>0</v>
      </c>
      <c r="AD196" s="16">
        <v>0</v>
      </c>
      <c r="AE196" s="16">
        <v>0</v>
      </c>
      <c r="AF196" s="16">
        <v>0</v>
      </c>
      <c r="AG196" s="16">
        <v>0</v>
      </c>
      <c r="AH196" s="16">
        <v>0</v>
      </c>
      <c r="AI196" s="16">
        <v>0</v>
      </c>
      <c r="AJ196" s="16">
        <v>0</v>
      </c>
      <c r="AK196" s="16">
        <v>0</v>
      </c>
      <c r="AL196" s="16">
        <v>0</v>
      </c>
      <c r="AM196" s="16">
        <v>0</v>
      </c>
      <c r="AN196" s="16">
        <v>0</v>
      </c>
      <c r="AO196" s="16">
        <v>0</v>
      </c>
      <c r="AP196" s="16">
        <v>0</v>
      </c>
      <c r="AQ196" s="16">
        <v>0</v>
      </c>
      <c r="AR196" s="16">
        <v>0</v>
      </c>
      <c r="AS196" s="16">
        <v>0</v>
      </c>
      <c r="AT196" s="16">
        <v>0</v>
      </c>
      <c r="AU196" s="16">
        <v>0</v>
      </c>
      <c r="AV196" s="16">
        <v>0</v>
      </c>
      <c r="AW196" s="16">
        <v>0</v>
      </c>
      <c r="AX196" s="16">
        <v>0</v>
      </c>
      <c r="AY196" s="16">
        <v>0</v>
      </c>
      <c r="AZ196" s="16">
        <v>0</v>
      </c>
      <c r="BA196" s="16">
        <v>0</v>
      </c>
      <c r="BB196" s="18" t="str">
        <f t="shared" si="11"/>
        <v/>
      </c>
    </row>
    <row r="197" spans="1:54" x14ac:dyDescent="0.25">
      <c r="A197" s="8" t="s">
        <v>580</v>
      </c>
      <c r="B197" s="22">
        <f t="shared" si="9"/>
        <v>0</v>
      </c>
      <c r="C197" s="25">
        <v>0</v>
      </c>
      <c r="D197" s="23">
        <v>0</v>
      </c>
      <c r="E197" s="23">
        <v>0</v>
      </c>
      <c r="F197" s="15">
        <f t="shared" si="10"/>
        <v>0</v>
      </c>
      <c r="G197" s="17" t="s">
        <v>248</v>
      </c>
      <c r="H197" s="16">
        <v>0</v>
      </c>
      <c r="I197" s="16">
        <v>0</v>
      </c>
      <c r="J197" s="16">
        <v>0</v>
      </c>
      <c r="K197" s="16">
        <v>0</v>
      </c>
      <c r="L197" s="16">
        <v>0</v>
      </c>
      <c r="M197" s="16">
        <v>0</v>
      </c>
      <c r="N197" s="16">
        <v>0</v>
      </c>
      <c r="O197" s="16">
        <v>0</v>
      </c>
      <c r="P197" s="16">
        <v>0</v>
      </c>
      <c r="Q197" s="16">
        <v>0</v>
      </c>
      <c r="R197" s="16">
        <v>0</v>
      </c>
      <c r="S197" s="16">
        <v>0</v>
      </c>
      <c r="T197" s="16">
        <v>0</v>
      </c>
      <c r="U197" s="16">
        <v>0</v>
      </c>
      <c r="V197" s="16">
        <v>0</v>
      </c>
      <c r="W197" s="16">
        <v>0</v>
      </c>
      <c r="X197" s="16">
        <v>0</v>
      </c>
      <c r="Y197" s="16">
        <v>0</v>
      </c>
      <c r="Z197" s="16">
        <v>0</v>
      </c>
      <c r="AA197" s="16">
        <v>0</v>
      </c>
      <c r="AB197" s="16">
        <v>0</v>
      </c>
      <c r="AC197" s="16">
        <v>0</v>
      </c>
      <c r="AD197" s="16">
        <v>0</v>
      </c>
      <c r="AE197" s="16">
        <v>0</v>
      </c>
      <c r="AF197" s="16">
        <v>0</v>
      </c>
      <c r="AG197" s="16">
        <v>0</v>
      </c>
      <c r="AH197" s="16">
        <v>0</v>
      </c>
      <c r="AI197" s="16">
        <v>0</v>
      </c>
      <c r="AJ197" s="16">
        <v>0</v>
      </c>
      <c r="AK197" s="16">
        <v>0</v>
      </c>
      <c r="AL197" s="16">
        <v>0</v>
      </c>
      <c r="AM197" s="16">
        <v>0</v>
      </c>
      <c r="AN197" s="16">
        <v>0</v>
      </c>
      <c r="AO197" s="16">
        <v>0</v>
      </c>
      <c r="AP197" s="16">
        <v>0</v>
      </c>
      <c r="AQ197" s="16">
        <v>0</v>
      </c>
      <c r="AR197" s="16">
        <v>0</v>
      </c>
      <c r="AS197" s="16">
        <v>0</v>
      </c>
      <c r="AT197" s="16">
        <v>0</v>
      </c>
      <c r="AU197" s="16">
        <v>0</v>
      </c>
      <c r="AV197" s="16">
        <v>0</v>
      </c>
      <c r="AW197" s="16">
        <v>0</v>
      </c>
      <c r="AX197" s="16">
        <v>0</v>
      </c>
      <c r="AY197" s="16">
        <v>0</v>
      </c>
      <c r="AZ197" s="16">
        <v>0</v>
      </c>
      <c r="BA197" s="16">
        <v>0</v>
      </c>
      <c r="BB197" s="18" t="str">
        <f t="shared" si="11"/>
        <v/>
      </c>
    </row>
    <row r="198" spans="1:54" x14ac:dyDescent="0.25">
      <c r="A198" s="8" t="s">
        <v>581</v>
      </c>
      <c r="B198" s="22">
        <f t="shared" si="9"/>
        <v>1</v>
      </c>
      <c r="C198" s="25">
        <v>0.35972222222222222</v>
      </c>
      <c r="D198" s="23">
        <v>0.10138888888888889</v>
      </c>
      <c r="E198" s="23">
        <v>1.5972222222222221E-2</v>
      </c>
      <c r="F198" s="15">
        <f t="shared" si="10"/>
        <v>0.10138888888888889</v>
      </c>
      <c r="G198" s="17" t="s">
        <v>249</v>
      </c>
      <c r="H198" s="16">
        <v>0</v>
      </c>
      <c r="I198" s="16">
        <v>0</v>
      </c>
      <c r="J198" s="16">
        <v>0</v>
      </c>
      <c r="K198" s="16">
        <v>0</v>
      </c>
      <c r="L198" s="16">
        <v>0</v>
      </c>
      <c r="M198" s="16">
        <v>0</v>
      </c>
      <c r="N198" s="16">
        <v>0</v>
      </c>
      <c r="O198" s="16">
        <v>0</v>
      </c>
      <c r="P198" s="16">
        <v>0</v>
      </c>
      <c r="Q198" s="16">
        <v>0</v>
      </c>
      <c r="R198" s="16">
        <v>0</v>
      </c>
      <c r="S198" s="16">
        <v>0</v>
      </c>
      <c r="T198" s="16">
        <v>0</v>
      </c>
      <c r="U198" s="16">
        <v>0</v>
      </c>
      <c r="V198" s="16">
        <v>0</v>
      </c>
      <c r="W198" s="16">
        <v>0</v>
      </c>
      <c r="X198" s="16">
        <v>0</v>
      </c>
      <c r="Y198" s="16">
        <v>0</v>
      </c>
      <c r="Z198" s="16">
        <v>0</v>
      </c>
      <c r="AA198" s="16">
        <v>0</v>
      </c>
      <c r="AB198" s="16">
        <v>0</v>
      </c>
      <c r="AC198" s="16">
        <v>0</v>
      </c>
      <c r="AD198" s="16">
        <v>0</v>
      </c>
      <c r="AE198" s="16">
        <v>0</v>
      </c>
      <c r="AF198" s="16">
        <v>0</v>
      </c>
      <c r="AG198" s="16">
        <v>0</v>
      </c>
      <c r="AH198" s="16">
        <v>0</v>
      </c>
      <c r="AI198" s="16">
        <v>0</v>
      </c>
      <c r="AJ198" s="16">
        <v>0.10138888888888889</v>
      </c>
      <c r="AK198" s="16">
        <v>0</v>
      </c>
      <c r="AL198" s="16">
        <v>0</v>
      </c>
      <c r="AM198" s="16">
        <v>0</v>
      </c>
      <c r="AN198" s="16">
        <v>0</v>
      </c>
      <c r="AO198" s="16">
        <v>0</v>
      </c>
      <c r="AP198" s="16">
        <v>0</v>
      </c>
      <c r="AQ198" s="16">
        <v>0</v>
      </c>
      <c r="AR198" s="16">
        <v>0</v>
      </c>
      <c r="AS198" s="16">
        <v>0</v>
      </c>
      <c r="AT198" s="16">
        <v>0</v>
      </c>
      <c r="AU198" s="16">
        <v>0</v>
      </c>
      <c r="AV198" s="16">
        <v>0</v>
      </c>
      <c r="AW198" s="16">
        <v>0</v>
      </c>
      <c r="AX198" s="16">
        <v>0</v>
      </c>
      <c r="AY198" s="16">
        <v>0</v>
      </c>
      <c r="AZ198" s="16">
        <v>0</v>
      </c>
      <c r="BA198" s="16">
        <v>0</v>
      </c>
      <c r="BB198" s="18" t="str">
        <f t="shared" si="11"/>
        <v/>
      </c>
    </row>
    <row r="199" spans="1:54" x14ac:dyDescent="0.25">
      <c r="A199" s="8" t="s">
        <v>582</v>
      </c>
      <c r="B199" s="22">
        <f t="shared" si="9"/>
        <v>1</v>
      </c>
      <c r="C199" s="25">
        <v>0.4152777777777778</v>
      </c>
      <c r="D199" s="23">
        <v>0.14374999999999999</v>
      </c>
      <c r="E199" s="23">
        <v>1.5972222222222221E-2</v>
      </c>
      <c r="F199" s="15">
        <f t="shared" si="10"/>
        <v>0.14444444444444446</v>
      </c>
      <c r="G199" s="17" t="s">
        <v>250</v>
      </c>
      <c r="H199" s="16">
        <v>0</v>
      </c>
      <c r="I199" s="16">
        <v>0</v>
      </c>
      <c r="J199" s="16">
        <v>0</v>
      </c>
      <c r="K199" s="16">
        <v>0</v>
      </c>
      <c r="L199" s="16">
        <v>0</v>
      </c>
      <c r="M199" s="16">
        <v>0</v>
      </c>
      <c r="N199" s="16">
        <v>0</v>
      </c>
      <c r="O199" s="16">
        <v>0</v>
      </c>
      <c r="P199" s="16">
        <v>0</v>
      </c>
      <c r="Q199" s="16">
        <v>0</v>
      </c>
      <c r="R199" s="16">
        <v>0</v>
      </c>
      <c r="S199" s="16">
        <v>0</v>
      </c>
      <c r="T199" s="16">
        <v>0</v>
      </c>
      <c r="U199" s="16">
        <v>0</v>
      </c>
      <c r="V199" s="16">
        <v>0</v>
      </c>
      <c r="W199" s="16">
        <v>0.14444444444444446</v>
      </c>
      <c r="X199" s="16">
        <v>0</v>
      </c>
      <c r="Y199" s="16">
        <v>0</v>
      </c>
      <c r="Z199" s="16">
        <v>0</v>
      </c>
      <c r="AA199" s="16">
        <v>0</v>
      </c>
      <c r="AB199" s="16">
        <v>0</v>
      </c>
      <c r="AC199" s="16">
        <v>0</v>
      </c>
      <c r="AD199" s="16">
        <v>0</v>
      </c>
      <c r="AE199" s="16">
        <v>0</v>
      </c>
      <c r="AF199" s="16">
        <v>0</v>
      </c>
      <c r="AG199" s="16">
        <v>0</v>
      </c>
      <c r="AH199" s="16">
        <v>0</v>
      </c>
      <c r="AI199" s="16">
        <v>0</v>
      </c>
      <c r="AJ199" s="16">
        <v>0</v>
      </c>
      <c r="AK199" s="16">
        <v>0</v>
      </c>
      <c r="AL199" s="16">
        <v>0</v>
      </c>
      <c r="AM199" s="16">
        <v>0</v>
      </c>
      <c r="AN199" s="16">
        <v>0</v>
      </c>
      <c r="AO199" s="16">
        <v>0</v>
      </c>
      <c r="AP199" s="16">
        <v>0</v>
      </c>
      <c r="AQ199" s="16">
        <v>0</v>
      </c>
      <c r="AR199" s="16">
        <v>0</v>
      </c>
      <c r="AS199" s="16">
        <v>0</v>
      </c>
      <c r="AT199" s="16">
        <v>0</v>
      </c>
      <c r="AU199" s="16">
        <v>0</v>
      </c>
      <c r="AV199" s="16">
        <v>0</v>
      </c>
      <c r="AW199" s="16">
        <v>0</v>
      </c>
      <c r="AX199" s="16">
        <v>0</v>
      </c>
      <c r="AY199" s="16">
        <v>0</v>
      </c>
      <c r="AZ199" s="16">
        <v>0</v>
      </c>
      <c r="BA199" s="16">
        <v>0</v>
      </c>
      <c r="BB199" s="18" t="str">
        <f t="shared" si="11"/>
        <v/>
      </c>
    </row>
    <row r="200" spans="1:54" x14ac:dyDescent="0.25">
      <c r="A200" s="8" t="s">
        <v>583</v>
      </c>
      <c r="B200" s="22">
        <f t="shared" si="9"/>
        <v>8</v>
      </c>
      <c r="C200" s="25">
        <v>10.645833333333334</v>
      </c>
      <c r="D200" s="23">
        <v>2.0152777777777779</v>
      </c>
      <c r="E200" s="23">
        <v>0.10347222222222222</v>
      </c>
      <c r="F200" s="15">
        <f t="shared" si="10"/>
        <v>2.0868055555555558</v>
      </c>
      <c r="G200" s="17" t="s">
        <v>251</v>
      </c>
      <c r="H200" s="16">
        <v>0.4</v>
      </c>
      <c r="I200" s="16">
        <v>0</v>
      </c>
      <c r="J200" s="16">
        <v>0</v>
      </c>
      <c r="K200" s="16">
        <v>0</v>
      </c>
      <c r="L200" s="16">
        <v>0</v>
      </c>
      <c r="M200" s="16">
        <v>0.17152777777777778</v>
      </c>
      <c r="N200" s="16">
        <v>0.46666666666666667</v>
      </c>
      <c r="O200" s="16">
        <v>0.38472222222222224</v>
      </c>
      <c r="P200" s="16">
        <v>0.42499999999999999</v>
      </c>
      <c r="Q200" s="16">
        <v>0.13819444444444445</v>
      </c>
      <c r="R200" s="16">
        <v>2.361111111111111E-2</v>
      </c>
      <c r="S200" s="16">
        <v>7.7083333333333337E-2</v>
      </c>
      <c r="T200" s="16">
        <v>0</v>
      </c>
      <c r="U200" s="16">
        <v>0</v>
      </c>
      <c r="V200" s="16">
        <v>0</v>
      </c>
      <c r="W200" s="16">
        <v>0</v>
      </c>
      <c r="X200" s="16">
        <v>0</v>
      </c>
      <c r="Y200" s="16">
        <v>0</v>
      </c>
      <c r="Z200" s="16">
        <v>0</v>
      </c>
      <c r="AA200" s="16">
        <v>0</v>
      </c>
      <c r="AB200" s="16">
        <v>0</v>
      </c>
      <c r="AC200" s="16">
        <v>0</v>
      </c>
      <c r="AD200" s="16">
        <v>0</v>
      </c>
      <c r="AE200" s="16">
        <v>0</v>
      </c>
      <c r="AF200" s="16">
        <v>0</v>
      </c>
      <c r="AG200" s="16">
        <v>0</v>
      </c>
      <c r="AH200" s="16">
        <v>0</v>
      </c>
      <c r="AI200" s="16">
        <v>0</v>
      </c>
      <c r="AJ200" s="16">
        <v>0</v>
      </c>
      <c r="AK200" s="16">
        <v>0</v>
      </c>
      <c r="AL200" s="16">
        <v>0</v>
      </c>
      <c r="AM200" s="16">
        <v>0</v>
      </c>
      <c r="AN200" s="16">
        <v>0</v>
      </c>
      <c r="AO200" s="16">
        <v>0</v>
      </c>
      <c r="AP200" s="16">
        <v>0</v>
      </c>
      <c r="AQ200" s="16">
        <v>0</v>
      </c>
      <c r="AR200" s="16">
        <v>0</v>
      </c>
      <c r="AS200" s="16">
        <v>0</v>
      </c>
      <c r="AT200" s="16">
        <v>0</v>
      </c>
      <c r="AU200" s="16">
        <v>0</v>
      </c>
      <c r="AV200" s="16">
        <v>0</v>
      </c>
      <c r="AW200" s="16">
        <v>0</v>
      </c>
      <c r="AX200" s="16">
        <v>0</v>
      </c>
      <c r="AY200" s="16">
        <v>0</v>
      </c>
      <c r="AZ200" s="16">
        <v>0</v>
      </c>
      <c r="BA200" s="16">
        <v>0</v>
      </c>
      <c r="BB200" s="18" t="str">
        <f t="shared" si="11"/>
        <v>Pārsniegums</v>
      </c>
    </row>
    <row r="201" spans="1:54" x14ac:dyDescent="0.25">
      <c r="A201" s="8" t="s">
        <v>584</v>
      </c>
      <c r="B201" s="22">
        <f t="shared" si="9"/>
        <v>1</v>
      </c>
      <c r="C201" s="25">
        <v>0.48958333333333331</v>
      </c>
      <c r="D201" s="23">
        <v>0.11388888888888889</v>
      </c>
      <c r="E201" s="23">
        <v>1.8749999999999999E-2</v>
      </c>
      <c r="F201" s="15">
        <f t="shared" si="10"/>
        <v>0.11388888888888889</v>
      </c>
      <c r="G201" s="17" t="s">
        <v>252</v>
      </c>
      <c r="H201" s="16">
        <v>0</v>
      </c>
      <c r="I201" s="16">
        <v>0</v>
      </c>
      <c r="J201" s="16">
        <v>0</v>
      </c>
      <c r="K201" s="16">
        <v>0</v>
      </c>
      <c r="L201" s="16">
        <v>0</v>
      </c>
      <c r="M201" s="16">
        <v>0</v>
      </c>
      <c r="N201" s="16">
        <v>0</v>
      </c>
      <c r="O201" s="16">
        <v>0</v>
      </c>
      <c r="P201" s="16">
        <v>0</v>
      </c>
      <c r="Q201" s="16">
        <v>0</v>
      </c>
      <c r="R201" s="16">
        <v>0</v>
      </c>
      <c r="S201" s="16">
        <v>0</v>
      </c>
      <c r="T201" s="16">
        <v>0</v>
      </c>
      <c r="U201" s="16">
        <v>0</v>
      </c>
      <c r="V201" s="16">
        <v>0</v>
      </c>
      <c r="W201" s="16">
        <v>0</v>
      </c>
      <c r="X201" s="16">
        <v>0</v>
      </c>
      <c r="Y201" s="16">
        <v>0</v>
      </c>
      <c r="Z201" s="16">
        <v>0</v>
      </c>
      <c r="AA201" s="16">
        <v>0</v>
      </c>
      <c r="AB201" s="16">
        <v>0</v>
      </c>
      <c r="AC201" s="16">
        <v>0</v>
      </c>
      <c r="AD201" s="16">
        <v>0</v>
      </c>
      <c r="AE201" s="16">
        <v>0</v>
      </c>
      <c r="AF201" s="16">
        <v>0</v>
      </c>
      <c r="AG201" s="16">
        <v>0</v>
      </c>
      <c r="AH201" s="16">
        <v>0</v>
      </c>
      <c r="AI201" s="16">
        <v>0</v>
      </c>
      <c r="AJ201" s="16">
        <v>0</v>
      </c>
      <c r="AK201" s="16">
        <v>0</v>
      </c>
      <c r="AL201" s="16">
        <v>0</v>
      </c>
      <c r="AM201" s="16">
        <v>0</v>
      </c>
      <c r="AN201" s="16">
        <v>0</v>
      </c>
      <c r="AO201" s="16">
        <v>0</v>
      </c>
      <c r="AP201" s="16">
        <v>0</v>
      </c>
      <c r="AQ201" s="16">
        <v>0</v>
      </c>
      <c r="AR201" s="16">
        <v>0</v>
      </c>
      <c r="AS201" s="16">
        <v>0</v>
      </c>
      <c r="AT201" s="16">
        <v>0</v>
      </c>
      <c r="AU201" s="16">
        <v>0</v>
      </c>
      <c r="AV201" s="16">
        <v>0</v>
      </c>
      <c r="AW201" s="16">
        <v>0</v>
      </c>
      <c r="AX201" s="16">
        <v>0</v>
      </c>
      <c r="AY201" s="16">
        <v>0.11388888888888889</v>
      </c>
      <c r="AZ201" s="16">
        <v>0</v>
      </c>
      <c r="BA201" s="16">
        <v>0</v>
      </c>
      <c r="BB201" s="18" t="str">
        <f t="shared" si="11"/>
        <v/>
      </c>
    </row>
    <row r="202" spans="1:54" x14ac:dyDescent="0.25">
      <c r="A202" s="8" t="s">
        <v>585</v>
      </c>
      <c r="B202" s="22">
        <f t="shared" si="9"/>
        <v>0</v>
      </c>
      <c r="C202" s="25">
        <v>0</v>
      </c>
      <c r="D202" s="23">
        <v>0</v>
      </c>
      <c r="E202" s="23">
        <v>0</v>
      </c>
      <c r="F202" s="15">
        <f t="shared" si="10"/>
        <v>0</v>
      </c>
      <c r="G202" s="17" t="s">
        <v>253</v>
      </c>
      <c r="H202" s="16">
        <v>0</v>
      </c>
      <c r="I202" s="16">
        <v>0</v>
      </c>
      <c r="J202" s="16">
        <v>0</v>
      </c>
      <c r="K202" s="16">
        <v>0</v>
      </c>
      <c r="L202" s="16">
        <v>0</v>
      </c>
      <c r="M202" s="16">
        <v>0</v>
      </c>
      <c r="N202" s="16">
        <v>0</v>
      </c>
      <c r="O202" s="16">
        <v>0</v>
      </c>
      <c r="P202" s="16">
        <v>0</v>
      </c>
      <c r="Q202" s="16">
        <v>0</v>
      </c>
      <c r="R202" s="16">
        <v>0</v>
      </c>
      <c r="S202" s="16">
        <v>0</v>
      </c>
      <c r="T202" s="16">
        <v>0</v>
      </c>
      <c r="U202" s="16">
        <v>0</v>
      </c>
      <c r="V202" s="16">
        <v>0</v>
      </c>
      <c r="W202" s="16">
        <v>0</v>
      </c>
      <c r="X202" s="16">
        <v>0</v>
      </c>
      <c r="Y202" s="16">
        <v>0</v>
      </c>
      <c r="Z202" s="16">
        <v>0</v>
      </c>
      <c r="AA202" s="16">
        <v>0</v>
      </c>
      <c r="AB202" s="16">
        <v>0</v>
      </c>
      <c r="AC202" s="16">
        <v>0</v>
      </c>
      <c r="AD202" s="16">
        <v>0</v>
      </c>
      <c r="AE202" s="16">
        <v>0</v>
      </c>
      <c r="AF202" s="16">
        <v>0</v>
      </c>
      <c r="AG202" s="16">
        <v>0</v>
      </c>
      <c r="AH202" s="16">
        <v>0</v>
      </c>
      <c r="AI202" s="16">
        <v>0</v>
      </c>
      <c r="AJ202" s="16">
        <v>0</v>
      </c>
      <c r="AK202" s="16">
        <v>0</v>
      </c>
      <c r="AL202" s="16">
        <v>0</v>
      </c>
      <c r="AM202" s="16">
        <v>0</v>
      </c>
      <c r="AN202" s="16">
        <v>0</v>
      </c>
      <c r="AO202" s="16">
        <v>0</v>
      </c>
      <c r="AP202" s="16">
        <v>0</v>
      </c>
      <c r="AQ202" s="16">
        <v>0</v>
      </c>
      <c r="AR202" s="16">
        <v>0</v>
      </c>
      <c r="AS202" s="16">
        <v>0</v>
      </c>
      <c r="AT202" s="16">
        <v>0</v>
      </c>
      <c r="AU202" s="16">
        <v>0</v>
      </c>
      <c r="AV202" s="16">
        <v>0</v>
      </c>
      <c r="AW202" s="16">
        <v>0</v>
      </c>
      <c r="AX202" s="16">
        <v>0</v>
      </c>
      <c r="AY202" s="16">
        <v>0</v>
      </c>
      <c r="AZ202" s="16">
        <v>0</v>
      </c>
      <c r="BA202" s="16">
        <v>0</v>
      </c>
      <c r="BB202" s="18" t="str">
        <f t="shared" si="11"/>
        <v/>
      </c>
    </row>
    <row r="203" spans="1:54" x14ac:dyDescent="0.25">
      <c r="A203" s="8" t="s">
        <v>586</v>
      </c>
      <c r="B203" s="22">
        <f t="shared" si="9"/>
        <v>0</v>
      </c>
      <c r="C203" s="25">
        <v>0</v>
      </c>
      <c r="D203" s="23">
        <v>0</v>
      </c>
      <c r="E203" s="23">
        <v>0</v>
      </c>
      <c r="F203" s="15">
        <f t="shared" si="10"/>
        <v>0</v>
      </c>
      <c r="G203" s="17" t="s">
        <v>254</v>
      </c>
      <c r="H203" s="16">
        <v>0</v>
      </c>
      <c r="I203" s="16">
        <v>0</v>
      </c>
      <c r="J203" s="16">
        <v>0</v>
      </c>
      <c r="K203" s="16">
        <v>0</v>
      </c>
      <c r="L203" s="16">
        <v>0</v>
      </c>
      <c r="M203" s="16">
        <v>0</v>
      </c>
      <c r="N203" s="16">
        <v>0</v>
      </c>
      <c r="O203" s="16">
        <v>0</v>
      </c>
      <c r="P203" s="16">
        <v>0</v>
      </c>
      <c r="Q203" s="16">
        <v>0</v>
      </c>
      <c r="R203" s="16">
        <v>0</v>
      </c>
      <c r="S203" s="16">
        <v>0</v>
      </c>
      <c r="T203" s="16">
        <v>0</v>
      </c>
      <c r="U203" s="16">
        <v>0</v>
      </c>
      <c r="V203" s="16">
        <v>0</v>
      </c>
      <c r="W203" s="16">
        <v>0</v>
      </c>
      <c r="X203" s="16">
        <v>0</v>
      </c>
      <c r="Y203" s="16">
        <v>0</v>
      </c>
      <c r="Z203" s="16">
        <v>0</v>
      </c>
      <c r="AA203" s="16">
        <v>0</v>
      </c>
      <c r="AB203" s="16">
        <v>0</v>
      </c>
      <c r="AC203" s="16">
        <v>0</v>
      </c>
      <c r="AD203" s="16">
        <v>0</v>
      </c>
      <c r="AE203" s="16">
        <v>0</v>
      </c>
      <c r="AF203" s="16">
        <v>0</v>
      </c>
      <c r="AG203" s="16">
        <v>0</v>
      </c>
      <c r="AH203" s="16">
        <v>0</v>
      </c>
      <c r="AI203" s="16">
        <v>0</v>
      </c>
      <c r="AJ203" s="16">
        <v>0</v>
      </c>
      <c r="AK203" s="16">
        <v>0</v>
      </c>
      <c r="AL203" s="16">
        <v>0</v>
      </c>
      <c r="AM203" s="16">
        <v>0</v>
      </c>
      <c r="AN203" s="16">
        <v>0</v>
      </c>
      <c r="AO203" s="16">
        <v>0</v>
      </c>
      <c r="AP203" s="16">
        <v>0</v>
      </c>
      <c r="AQ203" s="16">
        <v>0</v>
      </c>
      <c r="AR203" s="16">
        <v>0</v>
      </c>
      <c r="AS203" s="16">
        <v>0</v>
      </c>
      <c r="AT203" s="16">
        <v>0</v>
      </c>
      <c r="AU203" s="16">
        <v>0</v>
      </c>
      <c r="AV203" s="16">
        <v>0</v>
      </c>
      <c r="AW203" s="16">
        <v>0</v>
      </c>
      <c r="AX203" s="16">
        <v>0</v>
      </c>
      <c r="AY203" s="16">
        <v>0</v>
      </c>
      <c r="AZ203" s="16">
        <v>0</v>
      </c>
      <c r="BA203" s="16">
        <v>0</v>
      </c>
      <c r="BB203" s="18" t="str">
        <f t="shared" si="11"/>
        <v/>
      </c>
    </row>
    <row r="204" spans="1:54" x14ac:dyDescent="0.25">
      <c r="A204" s="8" t="s">
        <v>587</v>
      </c>
      <c r="B204" s="22">
        <f t="shared" si="9"/>
        <v>1</v>
      </c>
      <c r="C204" s="25">
        <v>0.25833333333333336</v>
      </c>
      <c r="D204" s="23">
        <v>3.6111111111111108E-2</v>
      </c>
      <c r="E204" s="23">
        <v>1.2500000000000001E-2</v>
      </c>
      <c r="F204" s="15">
        <f t="shared" si="10"/>
        <v>3.6805555555555557E-2</v>
      </c>
      <c r="G204" s="17" t="s">
        <v>255</v>
      </c>
      <c r="H204" s="16">
        <v>3.6805555555555557E-2</v>
      </c>
      <c r="I204" s="16">
        <v>0</v>
      </c>
      <c r="J204" s="16">
        <v>0</v>
      </c>
      <c r="K204" s="16">
        <v>0</v>
      </c>
      <c r="L204" s="16">
        <v>0</v>
      </c>
      <c r="M204" s="16">
        <v>0</v>
      </c>
      <c r="N204" s="16">
        <v>0</v>
      </c>
      <c r="O204" s="16">
        <v>0</v>
      </c>
      <c r="P204" s="16">
        <v>0</v>
      </c>
      <c r="Q204" s="16">
        <v>0</v>
      </c>
      <c r="R204" s="16">
        <v>0</v>
      </c>
      <c r="S204" s="16">
        <v>0</v>
      </c>
      <c r="T204" s="16">
        <v>0</v>
      </c>
      <c r="U204" s="16">
        <v>0</v>
      </c>
      <c r="V204" s="16">
        <v>0</v>
      </c>
      <c r="W204" s="16">
        <v>0</v>
      </c>
      <c r="X204" s="16">
        <v>0</v>
      </c>
      <c r="Y204" s="16">
        <v>0</v>
      </c>
      <c r="Z204" s="16">
        <v>0</v>
      </c>
      <c r="AA204" s="16">
        <v>0</v>
      </c>
      <c r="AB204" s="16">
        <v>0</v>
      </c>
      <c r="AC204" s="16">
        <v>0</v>
      </c>
      <c r="AD204" s="16">
        <v>0</v>
      </c>
      <c r="AE204" s="16">
        <v>0</v>
      </c>
      <c r="AF204" s="16">
        <v>0</v>
      </c>
      <c r="AG204" s="16">
        <v>0</v>
      </c>
      <c r="AH204" s="16">
        <v>0</v>
      </c>
      <c r="AI204" s="16">
        <v>0</v>
      </c>
      <c r="AJ204" s="16">
        <v>0</v>
      </c>
      <c r="AK204" s="16">
        <v>0</v>
      </c>
      <c r="AL204" s="16">
        <v>0</v>
      </c>
      <c r="AM204" s="16">
        <v>0</v>
      </c>
      <c r="AN204" s="16">
        <v>0</v>
      </c>
      <c r="AO204" s="16">
        <v>0</v>
      </c>
      <c r="AP204" s="16">
        <v>0</v>
      </c>
      <c r="AQ204" s="16">
        <v>0</v>
      </c>
      <c r="AR204" s="16">
        <v>0</v>
      </c>
      <c r="AS204" s="16">
        <v>0</v>
      </c>
      <c r="AT204" s="16">
        <v>0</v>
      </c>
      <c r="AU204" s="16">
        <v>0</v>
      </c>
      <c r="AV204" s="16">
        <v>0</v>
      </c>
      <c r="AW204" s="16">
        <v>0</v>
      </c>
      <c r="AX204" s="16">
        <v>0</v>
      </c>
      <c r="AY204" s="16">
        <v>0</v>
      </c>
      <c r="AZ204" s="16">
        <v>0</v>
      </c>
      <c r="BA204" s="16">
        <v>0</v>
      </c>
      <c r="BB204" s="18" t="str">
        <f t="shared" si="11"/>
        <v/>
      </c>
    </row>
    <row r="205" spans="1:54" x14ac:dyDescent="0.25">
      <c r="A205" s="8" t="s">
        <v>588</v>
      </c>
      <c r="B205" s="22">
        <f t="shared" si="9"/>
        <v>0</v>
      </c>
      <c r="C205" s="25">
        <v>0</v>
      </c>
      <c r="D205" s="23">
        <v>0</v>
      </c>
      <c r="E205" s="23">
        <v>0</v>
      </c>
      <c r="F205" s="15">
        <f t="shared" si="10"/>
        <v>0</v>
      </c>
      <c r="G205" s="17" t="s">
        <v>256</v>
      </c>
      <c r="H205" s="16">
        <v>0</v>
      </c>
      <c r="I205" s="16">
        <v>0</v>
      </c>
      <c r="J205" s="16">
        <v>0</v>
      </c>
      <c r="K205" s="16">
        <v>0</v>
      </c>
      <c r="L205" s="16">
        <v>0</v>
      </c>
      <c r="M205" s="16">
        <v>0</v>
      </c>
      <c r="N205" s="16">
        <v>0</v>
      </c>
      <c r="O205" s="16">
        <v>0</v>
      </c>
      <c r="P205" s="16">
        <v>0</v>
      </c>
      <c r="Q205" s="16">
        <v>0</v>
      </c>
      <c r="R205" s="16">
        <v>0</v>
      </c>
      <c r="S205" s="16">
        <v>0</v>
      </c>
      <c r="T205" s="16">
        <v>0</v>
      </c>
      <c r="U205" s="16">
        <v>0</v>
      </c>
      <c r="V205" s="16">
        <v>0</v>
      </c>
      <c r="W205" s="16">
        <v>0</v>
      </c>
      <c r="X205" s="16">
        <v>0</v>
      </c>
      <c r="Y205" s="16">
        <v>0</v>
      </c>
      <c r="Z205" s="16">
        <v>0</v>
      </c>
      <c r="AA205" s="16">
        <v>0</v>
      </c>
      <c r="AB205" s="16">
        <v>0</v>
      </c>
      <c r="AC205" s="16">
        <v>0</v>
      </c>
      <c r="AD205" s="16">
        <v>0</v>
      </c>
      <c r="AE205" s="16">
        <v>0</v>
      </c>
      <c r="AF205" s="16">
        <v>0</v>
      </c>
      <c r="AG205" s="16">
        <v>0</v>
      </c>
      <c r="AH205" s="16">
        <v>0</v>
      </c>
      <c r="AI205" s="16">
        <v>0</v>
      </c>
      <c r="AJ205" s="16">
        <v>0</v>
      </c>
      <c r="AK205" s="16">
        <v>0</v>
      </c>
      <c r="AL205" s="16">
        <v>0</v>
      </c>
      <c r="AM205" s="16">
        <v>0</v>
      </c>
      <c r="AN205" s="16">
        <v>0</v>
      </c>
      <c r="AO205" s="16">
        <v>0</v>
      </c>
      <c r="AP205" s="16">
        <v>0</v>
      </c>
      <c r="AQ205" s="16">
        <v>0</v>
      </c>
      <c r="AR205" s="16">
        <v>0</v>
      </c>
      <c r="AS205" s="16">
        <v>0</v>
      </c>
      <c r="AT205" s="16">
        <v>0</v>
      </c>
      <c r="AU205" s="16">
        <v>0</v>
      </c>
      <c r="AV205" s="16">
        <v>0</v>
      </c>
      <c r="AW205" s="16">
        <v>0</v>
      </c>
      <c r="AX205" s="16">
        <v>0</v>
      </c>
      <c r="AY205" s="16">
        <v>0</v>
      </c>
      <c r="AZ205" s="16">
        <v>0</v>
      </c>
      <c r="BA205" s="16">
        <v>0</v>
      </c>
      <c r="BB205" s="18" t="str">
        <f t="shared" si="11"/>
        <v/>
      </c>
    </row>
    <row r="206" spans="1:54" x14ac:dyDescent="0.25">
      <c r="A206" s="8" t="s">
        <v>589</v>
      </c>
      <c r="B206" s="22">
        <f t="shared" si="9"/>
        <v>2</v>
      </c>
      <c r="C206" s="25">
        <v>0.99375000000000002</v>
      </c>
      <c r="D206" s="23">
        <v>0.30555555555555558</v>
      </c>
      <c r="E206" s="23">
        <v>1.9444444444444445E-2</v>
      </c>
      <c r="F206" s="15">
        <f t="shared" si="10"/>
        <v>0.30833333333333335</v>
      </c>
      <c r="G206" s="17" t="s">
        <v>257</v>
      </c>
      <c r="H206" s="16">
        <v>0</v>
      </c>
      <c r="I206" s="16">
        <v>0</v>
      </c>
      <c r="J206" s="16">
        <v>0</v>
      </c>
      <c r="K206" s="16">
        <v>0</v>
      </c>
      <c r="L206" s="16">
        <v>0</v>
      </c>
      <c r="M206" s="16">
        <v>0</v>
      </c>
      <c r="N206" s="16">
        <v>0</v>
      </c>
      <c r="O206" s="16">
        <v>0</v>
      </c>
      <c r="P206" s="16">
        <v>0</v>
      </c>
      <c r="Q206" s="16">
        <v>0</v>
      </c>
      <c r="R206" s="16">
        <v>0</v>
      </c>
      <c r="S206" s="16">
        <v>0</v>
      </c>
      <c r="T206" s="16">
        <v>0</v>
      </c>
      <c r="U206" s="16">
        <v>0</v>
      </c>
      <c r="V206" s="16">
        <v>0.16944444444444445</v>
      </c>
      <c r="W206" s="16">
        <v>0.1388888888888889</v>
      </c>
      <c r="X206" s="16">
        <v>0</v>
      </c>
      <c r="Y206" s="16">
        <v>0</v>
      </c>
      <c r="Z206" s="16">
        <v>0</v>
      </c>
      <c r="AA206" s="16">
        <v>0</v>
      </c>
      <c r="AB206" s="16">
        <v>0</v>
      </c>
      <c r="AC206" s="16">
        <v>0</v>
      </c>
      <c r="AD206" s="16">
        <v>0</v>
      </c>
      <c r="AE206" s="16">
        <v>0</v>
      </c>
      <c r="AF206" s="16">
        <v>0</v>
      </c>
      <c r="AG206" s="16">
        <v>0</v>
      </c>
      <c r="AH206" s="16">
        <v>0</v>
      </c>
      <c r="AI206" s="16">
        <v>0</v>
      </c>
      <c r="AJ206" s="16">
        <v>0</v>
      </c>
      <c r="AK206" s="16">
        <v>0</v>
      </c>
      <c r="AL206" s="16">
        <v>0</v>
      </c>
      <c r="AM206" s="16">
        <v>0</v>
      </c>
      <c r="AN206" s="16">
        <v>0</v>
      </c>
      <c r="AO206" s="16">
        <v>0</v>
      </c>
      <c r="AP206" s="16">
        <v>0</v>
      </c>
      <c r="AQ206" s="16">
        <v>0</v>
      </c>
      <c r="AR206" s="16">
        <v>0</v>
      </c>
      <c r="AS206" s="16">
        <v>0</v>
      </c>
      <c r="AT206" s="16">
        <v>0</v>
      </c>
      <c r="AU206" s="16">
        <v>0</v>
      </c>
      <c r="AV206" s="16">
        <v>0</v>
      </c>
      <c r="AW206" s="16">
        <v>0</v>
      </c>
      <c r="AX206" s="16">
        <v>0</v>
      </c>
      <c r="AY206" s="16">
        <v>0</v>
      </c>
      <c r="AZ206" s="16">
        <v>0</v>
      </c>
      <c r="BA206" s="16">
        <v>0</v>
      </c>
      <c r="BB206" s="18" t="str">
        <f t="shared" si="11"/>
        <v/>
      </c>
    </row>
    <row r="207" spans="1:54" x14ac:dyDescent="0.25">
      <c r="A207" s="8" t="s">
        <v>590</v>
      </c>
      <c r="B207" s="22">
        <f t="shared" si="9"/>
        <v>0</v>
      </c>
      <c r="C207" s="25">
        <v>0</v>
      </c>
      <c r="D207" s="23">
        <v>0</v>
      </c>
      <c r="E207" s="23">
        <v>0</v>
      </c>
      <c r="F207" s="15">
        <f t="shared" si="10"/>
        <v>0</v>
      </c>
      <c r="G207" s="17" t="s">
        <v>258</v>
      </c>
      <c r="H207" s="16">
        <v>0</v>
      </c>
      <c r="I207" s="16">
        <v>0</v>
      </c>
      <c r="J207" s="16">
        <v>0</v>
      </c>
      <c r="K207" s="16">
        <v>0</v>
      </c>
      <c r="L207" s="16">
        <v>0</v>
      </c>
      <c r="M207" s="16">
        <v>0</v>
      </c>
      <c r="N207" s="16">
        <v>0</v>
      </c>
      <c r="O207" s="16">
        <v>0</v>
      </c>
      <c r="P207" s="16">
        <v>0</v>
      </c>
      <c r="Q207" s="16">
        <v>0</v>
      </c>
      <c r="R207" s="16">
        <v>0</v>
      </c>
      <c r="S207" s="16">
        <v>0</v>
      </c>
      <c r="T207" s="16">
        <v>0</v>
      </c>
      <c r="U207" s="16">
        <v>0</v>
      </c>
      <c r="V207" s="16">
        <v>0</v>
      </c>
      <c r="W207" s="16">
        <v>0</v>
      </c>
      <c r="X207" s="16">
        <v>0</v>
      </c>
      <c r="Y207" s="16">
        <v>0</v>
      </c>
      <c r="Z207" s="16">
        <v>0</v>
      </c>
      <c r="AA207" s="16">
        <v>0</v>
      </c>
      <c r="AB207" s="16">
        <v>0</v>
      </c>
      <c r="AC207" s="16">
        <v>0</v>
      </c>
      <c r="AD207" s="16">
        <v>0</v>
      </c>
      <c r="AE207" s="16">
        <v>0</v>
      </c>
      <c r="AF207" s="16">
        <v>0</v>
      </c>
      <c r="AG207" s="16">
        <v>0</v>
      </c>
      <c r="AH207" s="16">
        <v>0</v>
      </c>
      <c r="AI207" s="16">
        <v>0</v>
      </c>
      <c r="AJ207" s="16">
        <v>0</v>
      </c>
      <c r="AK207" s="16">
        <v>0</v>
      </c>
      <c r="AL207" s="16">
        <v>0</v>
      </c>
      <c r="AM207" s="16">
        <v>0</v>
      </c>
      <c r="AN207" s="16">
        <v>0</v>
      </c>
      <c r="AO207" s="16">
        <v>0</v>
      </c>
      <c r="AP207" s="16">
        <v>0</v>
      </c>
      <c r="AQ207" s="16">
        <v>0</v>
      </c>
      <c r="AR207" s="16">
        <v>0</v>
      </c>
      <c r="AS207" s="16">
        <v>0</v>
      </c>
      <c r="AT207" s="16">
        <v>0</v>
      </c>
      <c r="AU207" s="16">
        <v>0</v>
      </c>
      <c r="AV207" s="16">
        <v>0</v>
      </c>
      <c r="AW207" s="16">
        <v>0</v>
      </c>
      <c r="AX207" s="16">
        <v>0</v>
      </c>
      <c r="AY207" s="16">
        <v>0</v>
      </c>
      <c r="AZ207" s="16">
        <v>0</v>
      </c>
      <c r="BA207" s="16">
        <v>0</v>
      </c>
      <c r="BB207" s="18" t="str">
        <f t="shared" si="11"/>
        <v/>
      </c>
    </row>
    <row r="208" spans="1:54" x14ac:dyDescent="0.25">
      <c r="A208" s="8" t="s">
        <v>591</v>
      </c>
      <c r="B208" s="22">
        <f t="shared" si="9"/>
        <v>2</v>
      </c>
      <c r="C208" s="25">
        <v>0.71180555555555558</v>
      </c>
      <c r="D208" s="23">
        <v>0.15625</v>
      </c>
      <c r="E208" s="23">
        <v>2.5000000000000001E-2</v>
      </c>
      <c r="F208" s="15">
        <f t="shared" si="10"/>
        <v>0.20555555555555555</v>
      </c>
      <c r="G208" s="17" t="s">
        <v>259</v>
      </c>
      <c r="H208" s="16">
        <v>0</v>
      </c>
      <c r="I208" s="16">
        <v>0</v>
      </c>
      <c r="J208" s="16">
        <v>0</v>
      </c>
      <c r="K208" s="16">
        <v>0</v>
      </c>
      <c r="L208" s="16">
        <v>0</v>
      </c>
      <c r="M208" s="16">
        <v>0</v>
      </c>
      <c r="N208" s="16">
        <v>0</v>
      </c>
      <c r="O208" s="16">
        <v>0</v>
      </c>
      <c r="P208" s="16">
        <v>0</v>
      </c>
      <c r="Q208" s="16">
        <v>0</v>
      </c>
      <c r="R208" s="16">
        <v>0</v>
      </c>
      <c r="S208" s="16">
        <v>0</v>
      </c>
      <c r="T208" s="16">
        <v>0</v>
      </c>
      <c r="U208" s="16">
        <v>0</v>
      </c>
      <c r="V208" s="16">
        <v>0</v>
      </c>
      <c r="W208" s="16">
        <v>0</v>
      </c>
      <c r="X208" s="16">
        <v>0</v>
      </c>
      <c r="Y208" s="16">
        <v>0</v>
      </c>
      <c r="Z208" s="16">
        <v>0</v>
      </c>
      <c r="AA208" s="16">
        <v>0</v>
      </c>
      <c r="AB208" s="16">
        <v>0</v>
      </c>
      <c r="AC208" s="16">
        <v>0</v>
      </c>
      <c r="AD208" s="16">
        <v>0</v>
      </c>
      <c r="AE208" s="16">
        <v>0</v>
      </c>
      <c r="AF208" s="16">
        <v>0</v>
      </c>
      <c r="AG208" s="16">
        <v>0</v>
      </c>
      <c r="AH208" s="16">
        <v>0</v>
      </c>
      <c r="AI208" s="16">
        <v>0</v>
      </c>
      <c r="AJ208" s="16">
        <v>0</v>
      </c>
      <c r="AK208" s="16">
        <v>0</v>
      </c>
      <c r="AL208" s="16">
        <v>0</v>
      </c>
      <c r="AM208" s="16">
        <v>0</v>
      </c>
      <c r="AN208" s="16">
        <v>0</v>
      </c>
      <c r="AO208" s="16">
        <v>0</v>
      </c>
      <c r="AP208" s="16">
        <v>0</v>
      </c>
      <c r="AQ208" s="16">
        <v>0</v>
      </c>
      <c r="AR208" s="16">
        <v>0</v>
      </c>
      <c r="AS208" s="16">
        <v>0</v>
      </c>
      <c r="AT208" s="16">
        <v>0</v>
      </c>
      <c r="AU208" s="16">
        <v>0</v>
      </c>
      <c r="AV208" s="16">
        <v>0</v>
      </c>
      <c r="AW208" s="16">
        <v>0</v>
      </c>
      <c r="AX208" s="16">
        <v>0</v>
      </c>
      <c r="AY208" s="16">
        <v>0.13472222222222222</v>
      </c>
      <c r="AZ208" s="16">
        <v>7.0833333333333331E-2</v>
      </c>
      <c r="BA208" s="16">
        <v>0</v>
      </c>
      <c r="BB208" s="18" t="str">
        <f t="shared" si="11"/>
        <v>Pārsniegums</v>
      </c>
    </row>
    <row r="209" spans="1:54" x14ac:dyDescent="0.25">
      <c r="A209" s="8" t="s">
        <v>592</v>
      </c>
      <c r="B209" s="22">
        <f t="shared" si="9"/>
        <v>1</v>
      </c>
      <c r="C209" s="25">
        <v>1.0993055555555555</v>
      </c>
      <c r="D209" s="23">
        <v>0.15208333333333332</v>
      </c>
      <c r="E209" s="23">
        <v>1.8055555555555554E-2</v>
      </c>
      <c r="F209" s="15">
        <f t="shared" si="10"/>
        <v>0.15416666666666667</v>
      </c>
      <c r="G209" s="17" t="s">
        <v>260</v>
      </c>
      <c r="H209" s="16">
        <v>0</v>
      </c>
      <c r="I209" s="16">
        <v>0.15416666666666667</v>
      </c>
      <c r="J209" s="16">
        <v>0</v>
      </c>
      <c r="K209" s="16">
        <v>0</v>
      </c>
      <c r="L209" s="16">
        <v>0</v>
      </c>
      <c r="M209" s="16">
        <v>0</v>
      </c>
      <c r="N209" s="16">
        <v>0</v>
      </c>
      <c r="O209" s="16">
        <v>0</v>
      </c>
      <c r="P209" s="16">
        <v>0</v>
      </c>
      <c r="Q209" s="16">
        <v>0</v>
      </c>
      <c r="R209" s="16">
        <v>0</v>
      </c>
      <c r="S209" s="16">
        <v>0</v>
      </c>
      <c r="T209" s="16">
        <v>0</v>
      </c>
      <c r="U209" s="16">
        <v>0</v>
      </c>
      <c r="V209" s="16">
        <v>0</v>
      </c>
      <c r="W209" s="16">
        <v>0</v>
      </c>
      <c r="X209" s="16">
        <v>0</v>
      </c>
      <c r="Y209" s="16">
        <v>0</v>
      </c>
      <c r="Z209" s="16">
        <v>0</v>
      </c>
      <c r="AA209" s="16">
        <v>0</v>
      </c>
      <c r="AB209" s="16">
        <v>0</v>
      </c>
      <c r="AC209" s="16">
        <v>0</v>
      </c>
      <c r="AD209" s="16">
        <v>0</v>
      </c>
      <c r="AE209" s="16">
        <v>0</v>
      </c>
      <c r="AF209" s="16">
        <v>0</v>
      </c>
      <c r="AG209" s="16">
        <v>0</v>
      </c>
      <c r="AH209" s="16">
        <v>0</v>
      </c>
      <c r="AI209" s="16">
        <v>0</v>
      </c>
      <c r="AJ209" s="16">
        <v>0</v>
      </c>
      <c r="AK209" s="16">
        <v>0</v>
      </c>
      <c r="AL209" s="16">
        <v>0</v>
      </c>
      <c r="AM209" s="16">
        <v>0</v>
      </c>
      <c r="AN209" s="16">
        <v>0</v>
      </c>
      <c r="AO209" s="16">
        <v>0</v>
      </c>
      <c r="AP209" s="16">
        <v>0</v>
      </c>
      <c r="AQ209" s="16">
        <v>0</v>
      </c>
      <c r="AR209" s="16">
        <v>0</v>
      </c>
      <c r="AS209" s="16">
        <v>0</v>
      </c>
      <c r="AT209" s="16">
        <v>0</v>
      </c>
      <c r="AU209" s="16">
        <v>0</v>
      </c>
      <c r="AV209" s="16">
        <v>0</v>
      </c>
      <c r="AW209" s="16">
        <v>0</v>
      </c>
      <c r="AX209" s="16">
        <v>0</v>
      </c>
      <c r="AY209" s="16">
        <v>0</v>
      </c>
      <c r="AZ209" s="16">
        <v>0</v>
      </c>
      <c r="BA209" s="16">
        <v>0</v>
      </c>
      <c r="BB209" s="18" t="str">
        <f t="shared" si="11"/>
        <v/>
      </c>
    </row>
    <row r="210" spans="1:54" x14ac:dyDescent="0.25">
      <c r="A210" s="8" t="s">
        <v>593</v>
      </c>
      <c r="B210" s="22">
        <f t="shared" si="9"/>
        <v>0</v>
      </c>
      <c r="C210" s="25">
        <v>0</v>
      </c>
      <c r="D210" s="23">
        <v>0</v>
      </c>
      <c r="E210" s="23">
        <v>0</v>
      </c>
      <c r="F210" s="15">
        <f t="shared" si="10"/>
        <v>0</v>
      </c>
      <c r="G210" s="17" t="s">
        <v>261</v>
      </c>
      <c r="H210" s="16">
        <v>0</v>
      </c>
      <c r="I210" s="16">
        <v>0</v>
      </c>
      <c r="J210" s="16">
        <v>0</v>
      </c>
      <c r="K210" s="16">
        <v>0</v>
      </c>
      <c r="L210" s="16">
        <v>0</v>
      </c>
      <c r="M210" s="16">
        <v>0</v>
      </c>
      <c r="N210" s="16">
        <v>0</v>
      </c>
      <c r="O210" s="16">
        <v>0</v>
      </c>
      <c r="P210" s="16">
        <v>0</v>
      </c>
      <c r="Q210" s="16">
        <v>0</v>
      </c>
      <c r="R210" s="16">
        <v>0</v>
      </c>
      <c r="S210" s="16">
        <v>0</v>
      </c>
      <c r="T210" s="16">
        <v>0</v>
      </c>
      <c r="U210" s="16">
        <v>0</v>
      </c>
      <c r="V210" s="16">
        <v>0</v>
      </c>
      <c r="W210" s="16">
        <v>0</v>
      </c>
      <c r="X210" s="16">
        <v>0</v>
      </c>
      <c r="Y210" s="16">
        <v>0</v>
      </c>
      <c r="Z210" s="16">
        <v>0</v>
      </c>
      <c r="AA210" s="16">
        <v>0</v>
      </c>
      <c r="AB210" s="16">
        <v>0</v>
      </c>
      <c r="AC210" s="16">
        <v>0</v>
      </c>
      <c r="AD210" s="16">
        <v>0</v>
      </c>
      <c r="AE210" s="16">
        <v>0</v>
      </c>
      <c r="AF210" s="16">
        <v>0</v>
      </c>
      <c r="AG210" s="16">
        <v>0</v>
      </c>
      <c r="AH210" s="16">
        <v>0</v>
      </c>
      <c r="AI210" s="16">
        <v>0</v>
      </c>
      <c r="AJ210" s="16">
        <v>0</v>
      </c>
      <c r="AK210" s="16">
        <v>0</v>
      </c>
      <c r="AL210" s="16">
        <v>0</v>
      </c>
      <c r="AM210" s="16">
        <v>0</v>
      </c>
      <c r="AN210" s="16">
        <v>0</v>
      </c>
      <c r="AO210" s="16">
        <v>0</v>
      </c>
      <c r="AP210" s="16">
        <v>0</v>
      </c>
      <c r="AQ210" s="16">
        <v>0</v>
      </c>
      <c r="AR210" s="16">
        <v>0</v>
      </c>
      <c r="AS210" s="16">
        <v>0</v>
      </c>
      <c r="AT210" s="16">
        <v>0</v>
      </c>
      <c r="AU210" s="16">
        <v>0</v>
      </c>
      <c r="AV210" s="16">
        <v>0</v>
      </c>
      <c r="AW210" s="16">
        <v>0</v>
      </c>
      <c r="AX210" s="16">
        <v>0</v>
      </c>
      <c r="AY210" s="16">
        <v>0</v>
      </c>
      <c r="AZ210" s="16">
        <v>0</v>
      </c>
      <c r="BA210" s="16">
        <v>0</v>
      </c>
      <c r="BB210" s="18" t="str">
        <f t="shared" si="11"/>
        <v/>
      </c>
    </row>
    <row r="211" spans="1:54" x14ac:dyDescent="0.25">
      <c r="A211" s="8" t="s">
        <v>594</v>
      </c>
      <c r="B211" s="22">
        <f t="shared" si="9"/>
        <v>0</v>
      </c>
      <c r="C211" s="25">
        <v>0</v>
      </c>
      <c r="D211" s="23">
        <v>0</v>
      </c>
      <c r="E211" s="23">
        <v>0</v>
      </c>
      <c r="F211" s="15">
        <f t="shared" si="10"/>
        <v>0</v>
      </c>
      <c r="G211" s="17" t="s">
        <v>262</v>
      </c>
      <c r="H211" s="16">
        <v>0</v>
      </c>
      <c r="I211" s="16">
        <v>0</v>
      </c>
      <c r="J211" s="16">
        <v>0</v>
      </c>
      <c r="K211" s="16">
        <v>0</v>
      </c>
      <c r="L211" s="16">
        <v>0</v>
      </c>
      <c r="M211" s="16">
        <v>0</v>
      </c>
      <c r="N211" s="16">
        <v>0</v>
      </c>
      <c r="O211" s="16">
        <v>0</v>
      </c>
      <c r="P211" s="16">
        <v>0</v>
      </c>
      <c r="Q211" s="16">
        <v>0</v>
      </c>
      <c r="R211" s="16">
        <v>0</v>
      </c>
      <c r="S211" s="16">
        <v>0</v>
      </c>
      <c r="T211" s="16">
        <v>0</v>
      </c>
      <c r="U211" s="16">
        <v>0</v>
      </c>
      <c r="V211" s="16">
        <v>0</v>
      </c>
      <c r="W211" s="16">
        <v>0</v>
      </c>
      <c r="X211" s="16">
        <v>0</v>
      </c>
      <c r="Y211" s="16">
        <v>0</v>
      </c>
      <c r="Z211" s="16">
        <v>0</v>
      </c>
      <c r="AA211" s="16">
        <v>0</v>
      </c>
      <c r="AB211" s="16">
        <v>0</v>
      </c>
      <c r="AC211" s="16">
        <v>0</v>
      </c>
      <c r="AD211" s="16">
        <v>0</v>
      </c>
      <c r="AE211" s="16">
        <v>0</v>
      </c>
      <c r="AF211" s="16">
        <v>0</v>
      </c>
      <c r="AG211" s="16">
        <v>0</v>
      </c>
      <c r="AH211" s="16">
        <v>0</v>
      </c>
      <c r="AI211" s="16">
        <v>0</v>
      </c>
      <c r="AJ211" s="16">
        <v>0</v>
      </c>
      <c r="AK211" s="16">
        <v>0</v>
      </c>
      <c r="AL211" s="16">
        <v>0</v>
      </c>
      <c r="AM211" s="16">
        <v>0</v>
      </c>
      <c r="AN211" s="16">
        <v>0</v>
      </c>
      <c r="AO211" s="16">
        <v>0</v>
      </c>
      <c r="AP211" s="16">
        <v>0</v>
      </c>
      <c r="AQ211" s="16">
        <v>0</v>
      </c>
      <c r="AR211" s="16">
        <v>0</v>
      </c>
      <c r="AS211" s="16">
        <v>0</v>
      </c>
      <c r="AT211" s="16">
        <v>0</v>
      </c>
      <c r="AU211" s="16">
        <v>0</v>
      </c>
      <c r="AV211" s="16">
        <v>0</v>
      </c>
      <c r="AW211" s="16">
        <v>0</v>
      </c>
      <c r="AX211" s="16">
        <v>0</v>
      </c>
      <c r="AY211" s="16">
        <v>0</v>
      </c>
      <c r="AZ211" s="16">
        <v>0</v>
      </c>
      <c r="BA211" s="16">
        <v>0</v>
      </c>
      <c r="BB211" s="18" t="str">
        <f t="shared" si="11"/>
        <v/>
      </c>
    </row>
    <row r="212" spans="1:54" x14ac:dyDescent="0.25">
      <c r="A212" s="8" t="s">
        <v>595</v>
      </c>
      <c r="B212" s="22">
        <f t="shared" si="9"/>
        <v>0</v>
      </c>
      <c r="C212" s="25">
        <v>0</v>
      </c>
      <c r="D212" s="23">
        <v>0</v>
      </c>
      <c r="E212" s="23">
        <v>0</v>
      </c>
      <c r="F212" s="15">
        <f t="shared" si="10"/>
        <v>0</v>
      </c>
      <c r="G212" s="17" t="s">
        <v>263</v>
      </c>
      <c r="H212" s="16">
        <v>0</v>
      </c>
      <c r="I212" s="16">
        <v>0</v>
      </c>
      <c r="J212" s="16">
        <v>0</v>
      </c>
      <c r="K212" s="16">
        <v>0</v>
      </c>
      <c r="L212" s="16">
        <v>0</v>
      </c>
      <c r="M212" s="16">
        <v>0</v>
      </c>
      <c r="N212" s="16">
        <v>0</v>
      </c>
      <c r="O212" s="16">
        <v>0</v>
      </c>
      <c r="P212" s="16">
        <v>0</v>
      </c>
      <c r="Q212" s="16">
        <v>0</v>
      </c>
      <c r="R212" s="16">
        <v>0</v>
      </c>
      <c r="S212" s="16">
        <v>0</v>
      </c>
      <c r="T212" s="16">
        <v>0</v>
      </c>
      <c r="U212" s="16">
        <v>0</v>
      </c>
      <c r="V212" s="16">
        <v>0</v>
      </c>
      <c r="W212" s="16">
        <v>0</v>
      </c>
      <c r="X212" s="16">
        <v>0</v>
      </c>
      <c r="Y212" s="16">
        <v>0</v>
      </c>
      <c r="Z212" s="16">
        <v>0</v>
      </c>
      <c r="AA212" s="16">
        <v>0</v>
      </c>
      <c r="AB212" s="16">
        <v>0</v>
      </c>
      <c r="AC212" s="16">
        <v>0</v>
      </c>
      <c r="AD212" s="16">
        <v>0</v>
      </c>
      <c r="AE212" s="16">
        <v>0</v>
      </c>
      <c r="AF212" s="16">
        <v>0</v>
      </c>
      <c r="AG212" s="16">
        <v>0</v>
      </c>
      <c r="AH212" s="16">
        <v>0</v>
      </c>
      <c r="AI212" s="16">
        <v>0</v>
      </c>
      <c r="AJ212" s="16">
        <v>0</v>
      </c>
      <c r="AK212" s="16">
        <v>0</v>
      </c>
      <c r="AL212" s="16">
        <v>0</v>
      </c>
      <c r="AM212" s="16">
        <v>0</v>
      </c>
      <c r="AN212" s="16">
        <v>0</v>
      </c>
      <c r="AO212" s="16">
        <v>0</v>
      </c>
      <c r="AP212" s="16">
        <v>0</v>
      </c>
      <c r="AQ212" s="16">
        <v>0</v>
      </c>
      <c r="AR212" s="16">
        <v>0</v>
      </c>
      <c r="AS212" s="16">
        <v>0</v>
      </c>
      <c r="AT212" s="16">
        <v>0</v>
      </c>
      <c r="AU212" s="16">
        <v>0</v>
      </c>
      <c r="AV212" s="16">
        <v>0</v>
      </c>
      <c r="AW212" s="16">
        <v>0</v>
      </c>
      <c r="AX212" s="16">
        <v>0</v>
      </c>
      <c r="AY212" s="16">
        <v>0</v>
      </c>
      <c r="AZ212" s="16">
        <v>0</v>
      </c>
      <c r="BA212" s="16">
        <v>0</v>
      </c>
      <c r="BB212" s="18" t="str">
        <f t="shared" si="11"/>
        <v/>
      </c>
    </row>
    <row r="213" spans="1:54" x14ac:dyDescent="0.25">
      <c r="A213" s="8" t="s">
        <v>596</v>
      </c>
      <c r="B213" s="22">
        <f t="shared" si="9"/>
        <v>0</v>
      </c>
      <c r="C213" s="25">
        <v>0</v>
      </c>
      <c r="D213" s="23">
        <v>0</v>
      </c>
      <c r="E213" s="23">
        <v>0</v>
      </c>
      <c r="F213" s="15">
        <f t="shared" si="10"/>
        <v>0</v>
      </c>
      <c r="G213" s="17" t="s">
        <v>264</v>
      </c>
      <c r="H213" s="16">
        <v>0</v>
      </c>
      <c r="I213" s="16">
        <v>0</v>
      </c>
      <c r="J213" s="16">
        <v>0</v>
      </c>
      <c r="K213" s="16">
        <v>0</v>
      </c>
      <c r="L213" s="16">
        <v>0</v>
      </c>
      <c r="M213" s="16">
        <v>0</v>
      </c>
      <c r="N213" s="16">
        <v>0</v>
      </c>
      <c r="O213" s="16">
        <v>0</v>
      </c>
      <c r="P213" s="16">
        <v>0</v>
      </c>
      <c r="Q213" s="16">
        <v>0</v>
      </c>
      <c r="R213" s="16">
        <v>0</v>
      </c>
      <c r="S213" s="16">
        <v>0</v>
      </c>
      <c r="T213" s="16">
        <v>0</v>
      </c>
      <c r="U213" s="16">
        <v>0</v>
      </c>
      <c r="V213" s="16">
        <v>0</v>
      </c>
      <c r="W213" s="16">
        <v>0</v>
      </c>
      <c r="X213" s="16">
        <v>0</v>
      </c>
      <c r="Y213" s="16">
        <v>0</v>
      </c>
      <c r="Z213" s="16">
        <v>0</v>
      </c>
      <c r="AA213" s="16">
        <v>0</v>
      </c>
      <c r="AB213" s="16">
        <v>0</v>
      </c>
      <c r="AC213" s="16">
        <v>0</v>
      </c>
      <c r="AD213" s="16">
        <v>0</v>
      </c>
      <c r="AE213" s="16">
        <v>0</v>
      </c>
      <c r="AF213" s="16">
        <v>0</v>
      </c>
      <c r="AG213" s="16">
        <v>0</v>
      </c>
      <c r="AH213" s="16">
        <v>0</v>
      </c>
      <c r="AI213" s="16">
        <v>0</v>
      </c>
      <c r="AJ213" s="16">
        <v>0</v>
      </c>
      <c r="AK213" s="16">
        <v>0</v>
      </c>
      <c r="AL213" s="16">
        <v>0</v>
      </c>
      <c r="AM213" s="16">
        <v>0</v>
      </c>
      <c r="AN213" s="16">
        <v>0</v>
      </c>
      <c r="AO213" s="16">
        <v>0</v>
      </c>
      <c r="AP213" s="16">
        <v>0</v>
      </c>
      <c r="AQ213" s="16">
        <v>0</v>
      </c>
      <c r="AR213" s="16">
        <v>0</v>
      </c>
      <c r="AS213" s="16">
        <v>0</v>
      </c>
      <c r="AT213" s="16">
        <v>0</v>
      </c>
      <c r="AU213" s="16">
        <v>0</v>
      </c>
      <c r="AV213" s="16">
        <v>0</v>
      </c>
      <c r="AW213" s="16">
        <v>0</v>
      </c>
      <c r="AX213" s="16">
        <v>0</v>
      </c>
      <c r="AY213" s="16">
        <v>0</v>
      </c>
      <c r="AZ213" s="16">
        <v>0</v>
      </c>
      <c r="BA213" s="16">
        <v>0</v>
      </c>
      <c r="BB213" s="18" t="str">
        <f t="shared" si="11"/>
        <v/>
      </c>
    </row>
    <row r="214" spans="1:54" x14ac:dyDescent="0.25">
      <c r="A214" s="8" t="s">
        <v>597</v>
      </c>
      <c r="B214" s="22">
        <f t="shared" si="9"/>
        <v>3</v>
      </c>
      <c r="C214" s="25">
        <v>1.9013888888888888</v>
      </c>
      <c r="D214" s="23">
        <v>0.45416666666666666</v>
      </c>
      <c r="E214" s="23">
        <v>1.8749999999999999E-2</v>
      </c>
      <c r="F214" s="15">
        <f t="shared" si="10"/>
        <v>0.45347222222222228</v>
      </c>
      <c r="G214" s="17" t="s">
        <v>265</v>
      </c>
      <c r="H214" s="16">
        <v>0</v>
      </c>
      <c r="I214" s="16">
        <v>0</v>
      </c>
      <c r="J214" s="16">
        <v>0</v>
      </c>
      <c r="K214" s="16">
        <v>0</v>
      </c>
      <c r="L214" s="16">
        <v>0</v>
      </c>
      <c r="M214" s="16">
        <v>0</v>
      </c>
      <c r="N214" s="16">
        <v>0</v>
      </c>
      <c r="O214" s="16">
        <v>0</v>
      </c>
      <c r="P214" s="16">
        <v>0</v>
      </c>
      <c r="Q214" s="16">
        <v>0</v>
      </c>
      <c r="R214" s="16">
        <v>0</v>
      </c>
      <c r="S214" s="16">
        <v>0</v>
      </c>
      <c r="T214" s="16">
        <v>0</v>
      </c>
      <c r="U214" s="16">
        <v>0</v>
      </c>
      <c r="V214" s="16">
        <v>0</v>
      </c>
      <c r="W214" s="16">
        <v>0</v>
      </c>
      <c r="X214" s="16">
        <v>0</v>
      </c>
      <c r="Y214" s="16">
        <v>0</v>
      </c>
      <c r="Z214" s="16">
        <v>0</v>
      </c>
      <c r="AA214" s="16">
        <v>0</v>
      </c>
      <c r="AB214" s="16">
        <v>0.23750000000000002</v>
      </c>
      <c r="AC214" s="16">
        <v>0</v>
      </c>
      <c r="AD214" s="16">
        <v>0</v>
      </c>
      <c r="AE214" s="16">
        <v>0</v>
      </c>
      <c r="AF214" s="16">
        <v>0</v>
      </c>
      <c r="AG214" s="16">
        <v>0</v>
      </c>
      <c r="AH214" s="16">
        <v>0</v>
      </c>
      <c r="AI214" s="16">
        <v>0.11041666666666668</v>
      </c>
      <c r="AJ214" s="16">
        <v>0.10555555555555556</v>
      </c>
      <c r="AK214" s="16">
        <v>0</v>
      </c>
      <c r="AL214" s="16">
        <v>0</v>
      </c>
      <c r="AM214" s="16">
        <v>0</v>
      </c>
      <c r="AN214" s="16">
        <v>0</v>
      </c>
      <c r="AO214" s="16">
        <v>0</v>
      </c>
      <c r="AP214" s="16">
        <v>0</v>
      </c>
      <c r="AQ214" s="16">
        <v>0</v>
      </c>
      <c r="AR214" s="16">
        <v>0</v>
      </c>
      <c r="AS214" s="16">
        <v>0</v>
      </c>
      <c r="AT214" s="16">
        <v>0</v>
      </c>
      <c r="AU214" s="16">
        <v>0</v>
      </c>
      <c r="AV214" s="16">
        <v>0</v>
      </c>
      <c r="AW214" s="16">
        <v>0</v>
      </c>
      <c r="AX214" s="16">
        <v>0</v>
      </c>
      <c r="AY214" s="16">
        <v>0</v>
      </c>
      <c r="AZ214" s="16">
        <v>0</v>
      </c>
      <c r="BA214" s="16">
        <v>0</v>
      </c>
      <c r="BB214" s="18" t="str">
        <f t="shared" si="11"/>
        <v>Pārsniegums</v>
      </c>
    </row>
    <row r="215" spans="1:54" x14ac:dyDescent="0.25">
      <c r="A215" s="8" t="s">
        <v>598</v>
      </c>
      <c r="B215" s="22">
        <f t="shared" si="9"/>
        <v>1</v>
      </c>
      <c r="C215" s="25">
        <v>0.65486111111111112</v>
      </c>
      <c r="D215" s="23">
        <v>0.21111111111111111</v>
      </c>
      <c r="E215" s="23">
        <v>2.013888888888889E-2</v>
      </c>
      <c r="F215" s="15">
        <f t="shared" si="10"/>
        <v>0.21111111111111111</v>
      </c>
      <c r="G215" s="17" t="s">
        <v>266</v>
      </c>
      <c r="H215" s="16">
        <v>0</v>
      </c>
      <c r="I215" s="16">
        <v>0</v>
      </c>
      <c r="J215" s="16">
        <v>0</v>
      </c>
      <c r="K215" s="16">
        <v>0</v>
      </c>
      <c r="L215" s="16">
        <v>0</v>
      </c>
      <c r="M215" s="16">
        <v>0</v>
      </c>
      <c r="N215" s="16">
        <v>0</v>
      </c>
      <c r="O215" s="16">
        <v>0</v>
      </c>
      <c r="P215" s="16">
        <v>0</v>
      </c>
      <c r="Q215" s="16">
        <v>0</v>
      </c>
      <c r="R215" s="16">
        <v>0</v>
      </c>
      <c r="S215" s="16">
        <v>0</v>
      </c>
      <c r="T215" s="16">
        <v>0</v>
      </c>
      <c r="U215" s="16">
        <v>0</v>
      </c>
      <c r="V215" s="16">
        <v>0</v>
      </c>
      <c r="W215" s="16">
        <v>0</v>
      </c>
      <c r="X215" s="16">
        <v>0</v>
      </c>
      <c r="Y215" s="16">
        <v>0</v>
      </c>
      <c r="Z215" s="16">
        <v>0</v>
      </c>
      <c r="AA215" s="16">
        <v>0</v>
      </c>
      <c r="AB215" s="16">
        <v>0</v>
      </c>
      <c r="AC215" s="16">
        <v>0</v>
      </c>
      <c r="AD215" s="16">
        <v>0</v>
      </c>
      <c r="AE215" s="16">
        <v>0</v>
      </c>
      <c r="AF215" s="16">
        <v>0</v>
      </c>
      <c r="AG215" s="16">
        <v>0</v>
      </c>
      <c r="AH215" s="16">
        <v>0</v>
      </c>
      <c r="AI215" s="16">
        <v>0</v>
      </c>
      <c r="AJ215" s="16">
        <v>0</v>
      </c>
      <c r="AK215" s="16">
        <v>0</v>
      </c>
      <c r="AL215" s="16">
        <v>0</v>
      </c>
      <c r="AM215" s="16">
        <v>0</v>
      </c>
      <c r="AN215" s="16">
        <v>0</v>
      </c>
      <c r="AO215" s="16">
        <v>0.21111111111111111</v>
      </c>
      <c r="AP215" s="16">
        <v>0</v>
      </c>
      <c r="AQ215" s="16">
        <v>0</v>
      </c>
      <c r="AR215" s="16">
        <v>0</v>
      </c>
      <c r="AS215" s="16">
        <v>0</v>
      </c>
      <c r="AT215" s="16">
        <v>0</v>
      </c>
      <c r="AU215" s="16">
        <v>0</v>
      </c>
      <c r="AV215" s="16">
        <v>0</v>
      </c>
      <c r="AW215" s="16">
        <v>0</v>
      </c>
      <c r="AX215" s="16">
        <v>0</v>
      </c>
      <c r="AY215" s="16">
        <v>0</v>
      </c>
      <c r="AZ215" s="16">
        <v>0</v>
      </c>
      <c r="BA215" s="16">
        <v>0</v>
      </c>
      <c r="BB215" s="18" t="str">
        <f t="shared" si="11"/>
        <v/>
      </c>
    </row>
    <row r="216" spans="1:54" x14ac:dyDescent="0.25">
      <c r="A216" s="8" t="s">
        <v>599</v>
      </c>
      <c r="B216" s="22">
        <f t="shared" si="9"/>
        <v>0</v>
      </c>
      <c r="C216" s="25">
        <v>0</v>
      </c>
      <c r="D216" s="23">
        <v>0</v>
      </c>
      <c r="E216" s="23">
        <v>0</v>
      </c>
      <c r="F216" s="15">
        <f t="shared" si="10"/>
        <v>0</v>
      </c>
      <c r="G216" s="17" t="s">
        <v>267</v>
      </c>
      <c r="H216" s="16">
        <v>0</v>
      </c>
      <c r="I216" s="16">
        <v>0</v>
      </c>
      <c r="J216" s="16">
        <v>0</v>
      </c>
      <c r="K216" s="16">
        <v>0</v>
      </c>
      <c r="L216" s="16">
        <v>0</v>
      </c>
      <c r="M216" s="16">
        <v>0</v>
      </c>
      <c r="N216" s="16">
        <v>0</v>
      </c>
      <c r="O216" s="16">
        <v>0</v>
      </c>
      <c r="P216" s="16">
        <v>0</v>
      </c>
      <c r="Q216" s="16">
        <v>0</v>
      </c>
      <c r="R216" s="16">
        <v>0</v>
      </c>
      <c r="S216" s="16">
        <v>0</v>
      </c>
      <c r="T216" s="16">
        <v>0</v>
      </c>
      <c r="U216" s="16">
        <v>0</v>
      </c>
      <c r="V216" s="16">
        <v>0</v>
      </c>
      <c r="W216" s="16">
        <v>0</v>
      </c>
      <c r="X216" s="16">
        <v>0</v>
      </c>
      <c r="Y216" s="16">
        <v>0</v>
      </c>
      <c r="Z216" s="16">
        <v>0</v>
      </c>
      <c r="AA216" s="16">
        <v>0</v>
      </c>
      <c r="AB216" s="16">
        <v>0</v>
      </c>
      <c r="AC216" s="16">
        <v>0</v>
      </c>
      <c r="AD216" s="16">
        <v>0</v>
      </c>
      <c r="AE216" s="16">
        <v>0</v>
      </c>
      <c r="AF216" s="16">
        <v>0</v>
      </c>
      <c r="AG216" s="16">
        <v>0</v>
      </c>
      <c r="AH216" s="16">
        <v>0</v>
      </c>
      <c r="AI216" s="16">
        <v>0</v>
      </c>
      <c r="AJ216" s="16">
        <v>0</v>
      </c>
      <c r="AK216" s="16">
        <v>0</v>
      </c>
      <c r="AL216" s="16">
        <v>0</v>
      </c>
      <c r="AM216" s="16">
        <v>0</v>
      </c>
      <c r="AN216" s="16">
        <v>0</v>
      </c>
      <c r="AO216" s="16">
        <v>0</v>
      </c>
      <c r="AP216" s="16">
        <v>0</v>
      </c>
      <c r="AQ216" s="16">
        <v>0</v>
      </c>
      <c r="AR216" s="16">
        <v>0</v>
      </c>
      <c r="AS216" s="16">
        <v>0</v>
      </c>
      <c r="AT216" s="16">
        <v>0</v>
      </c>
      <c r="AU216" s="16">
        <v>0</v>
      </c>
      <c r="AV216" s="16">
        <v>0</v>
      </c>
      <c r="AW216" s="16">
        <v>0</v>
      </c>
      <c r="AX216" s="16">
        <v>0</v>
      </c>
      <c r="AY216" s="16">
        <v>0</v>
      </c>
      <c r="AZ216" s="16">
        <v>0</v>
      </c>
      <c r="BA216" s="16">
        <v>0</v>
      </c>
      <c r="BB216" s="18" t="str">
        <f t="shared" si="11"/>
        <v/>
      </c>
    </row>
    <row r="217" spans="1:54" x14ac:dyDescent="0.25">
      <c r="A217" s="8" t="s">
        <v>600</v>
      </c>
      <c r="B217" s="22">
        <f t="shared" si="9"/>
        <v>1</v>
      </c>
      <c r="C217" s="25">
        <v>0.13958333333333334</v>
      </c>
      <c r="D217" s="23">
        <v>1.9444444444444445E-2</v>
      </c>
      <c r="E217" s="23">
        <v>9.0277777777777769E-3</v>
      </c>
      <c r="F217" s="15">
        <f t="shared" si="10"/>
        <v>1.9444444444444445E-2</v>
      </c>
      <c r="G217" s="17" t="s">
        <v>268</v>
      </c>
      <c r="H217" s="16">
        <v>0</v>
      </c>
      <c r="I217" s="16">
        <v>0</v>
      </c>
      <c r="J217" s="16">
        <v>0</v>
      </c>
      <c r="K217" s="16">
        <v>0</v>
      </c>
      <c r="L217" s="16">
        <v>0</v>
      </c>
      <c r="M217" s="16">
        <v>0</v>
      </c>
      <c r="N217" s="16">
        <v>0</v>
      </c>
      <c r="O217" s="16">
        <v>0</v>
      </c>
      <c r="P217" s="16">
        <v>0</v>
      </c>
      <c r="Q217" s="16">
        <v>0</v>
      </c>
      <c r="R217" s="16">
        <v>0</v>
      </c>
      <c r="S217" s="16">
        <v>0</v>
      </c>
      <c r="T217" s="16">
        <v>0</v>
      </c>
      <c r="U217" s="16">
        <v>0</v>
      </c>
      <c r="V217" s="16">
        <v>0</v>
      </c>
      <c r="W217" s="16">
        <v>0</v>
      </c>
      <c r="X217" s="16">
        <v>0</v>
      </c>
      <c r="Y217" s="16">
        <v>0</v>
      </c>
      <c r="Z217" s="16">
        <v>0</v>
      </c>
      <c r="AA217" s="16">
        <v>0</v>
      </c>
      <c r="AB217" s="16">
        <v>0</v>
      </c>
      <c r="AC217" s="16">
        <v>0</v>
      </c>
      <c r="AD217" s="16">
        <v>0</v>
      </c>
      <c r="AE217" s="16">
        <v>0</v>
      </c>
      <c r="AF217" s="16">
        <v>0</v>
      </c>
      <c r="AG217" s="16">
        <v>0</v>
      </c>
      <c r="AH217" s="16">
        <v>0</v>
      </c>
      <c r="AI217" s="16">
        <v>0</v>
      </c>
      <c r="AJ217" s="16">
        <v>0</v>
      </c>
      <c r="AK217" s="16">
        <v>0</v>
      </c>
      <c r="AL217" s="16">
        <v>0</v>
      </c>
      <c r="AM217" s="16">
        <v>0</v>
      </c>
      <c r="AN217" s="16">
        <v>0</v>
      </c>
      <c r="AO217" s="16">
        <v>0</v>
      </c>
      <c r="AP217" s="16">
        <v>0</v>
      </c>
      <c r="AQ217" s="16">
        <v>0</v>
      </c>
      <c r="AR217" s="16">
        <v>0</v>
      </c>
      <c r="AS217" s="16">
        <v>0</v>
      </c>
      <c r="AT217" s="16">
        <v>0</v>
      </c>
      <c r="AU217" s="16">
        <v>0</v>
      </c>
      <c r="AV217" s="16">
        <v>0</v>
      </c>
      <c r="AW217" s="16">
        <v>0</v>
      </c>
      <c r="AX217" s="16">
        <v>0</v>
      </c>
      <c r="AY217" s="16">
        <v>1.9444444444444445E-2</v>
      </c>
      <c r="AZ217" s="16">
        <v>0</v>
      </c>
      <c r="BA217" s="16">
        <v>0</v>
      </c>
      <c r="BB217" s="18" t="str">
        <f t="shared" si="11"/>
        <v/>
      </c>
    </row>
    <row r="218" spans="1:54" x14ac:dyDescent="0.25">
      <c r="A218" s="8" t="s">
        <v>601</v>
      </c>
      <c r="B218" s="22">
        <f t="shared" si="9"/>
        <v>4</v>
      </c>
      <c r="C218" s="25">
        <v>2.3326388888888889</v>
      </c>
      <c r="D218" s="23">
        <v>0.41458333333333336</v>
      </c>
      <c r="E218" s="23">
        <v>3.125E-2</v>
      </c>
      <c r="F218" s="15">
        <f t="shared" si="10"/>
        <v>0.41458333333333336</v>
      </c>
      <c r="G218" s="17" t="s">
        <v>269</v>
      </c>
      <c r="H218" s="16">
        <v>0.13680555555555557</v>
      </c>
      <c r="I218" s="16">
        <v>0</v>
      </c>
      <c r="J218" s="16">
        <v>0</v>
      </c>
      <c r="K218" s="16">
        <v>0</v>
      </c>
      <c r="L218" s="16">
        <v>0</v>
      </c>
      <c r="M218" s="16">
        <v>0</v>
      </c>
      <c r="N218" s="16">
        <v>0.13333333333333333</v>
      </c>
      <c r="O218" s="16">
        <v>9.583333333333334E-2</v>
      </c>
      <c r="P218" s="16">
        <v>4.8611111111111112E-2</v>
      </c>
      <c r="Q218" s="16">
        <v>0</v>
      </c>
      <c r="R218" s="16">
        <v>0</v>
      </c>
      <c r="S218" s="16">
        <v>0</v>
      </c>
      <c r="T218" s="16">
        <v>0</v>
      </c>
      <c r="U218" s="16">
        <v>0</v>
      </c>
      <c r="V218" s="16">
        <v>0</v>
      </c>
      <c r="W218" s="16">
        <v>0</v>
      </c>
      <c r="X218" s="16">
        <v>0</v>
      </c>
      <c r="Y218" s="16">
        <v>0</v>
      </c>
      <c r="Z218" s="16">
        <v>0</v>
      </c>
      <c r="AA218" s="16">
        <v>0</v>
      </c>
      <c r="AB218" s="16">
        <v>0</v>
      </c>
      <c r="AC218" s="16">
        <v>0</v>
      </c>
      <c r="AD218" s="16">
        <v>0</v>
      </c>
      <c r="AE218" s="16">
        <v>0</v>
      </c>
      <c r="AF218" s="16">
        <v>0</v>
      </c>
      <c r="AG218" s="16">
        <v>0</v>
      </c>
      <c r="AH218" s="16">
        <v>0</v>
      </c>
      <c r="AI218" s="16">
        <v>0</v>
      </c>
      <c r="AJ218" s="16">
        <v>0</v>
      </c>
      <c r="AK218" s="16">
        <v>0</v>
      </c>
      <c r="AL218" s="16">
        <v>0</v>
      </c>
      <c r="AM218" s="16">
        <v>0</v>
      </c>
      <c r="AN218" s="16">
        <v>0</v>
      </c>
      <c r="AO218" s="16">
        <v>0</v>
      </c>
      <c r="AP218" s="16">
        <v>0</v>
      </c>
      <c r="AQ218" s="16">
        <v>0</v>
      </c>
      <c r="AR218" s="16">
        <v>0</v>
      </c>
      <c r="AS218" s="16">
        <v>0</v>
      </c>
      <c r="AT218" s="16">
        <v>0</v>
      </c>
      <c r="AU218" s="16">
        <v>0</v>
      </c>
      <c r="AV218" s="16">
        <v>0</v>
      </c>
      <c r="AW218" s="16">
        <v>0</v>
      </c>
      <c r="AX218" s="16">
        <v>0</v>
      </c>
      <c r="AY218" s="16">
        <v>0</v>
      </c>
      <c r="AZ218" s="16">
        <v>0</v>
      </c>
      <c r="BA218" s="16">
        <v>0</v>
      </c>
      <c r="BB218" s="18" t="str">
        <f t="shared" si="11"/>
        <v>Pārsniegums</v>
      </c>
    </row>
    <row r="219" spans="1:54" x14ac:dyDescent="0.25">
      <c r="A219" s="8" t="s">
        <v>602</v>
      </c>
      <c r="B219" s="22">
        <f t="shared" si="9"/>
        <v>4</v>
      </c>
      <c r="C219" s="25">
        <v>2.3013888888888889</v>
      </c>
      <c r="D219" s="23">
        <v>0.41041666666666665</v>
      </c>
      <c r="E219" s="23">
        <v>2.9861111111111113E-2</v>
      </c>
      <c r="F219" s="15">
        <f t="shared" si="10"/>
        <v>0.41111111111111115</v>
      </c>
      <c r="G219" s="17" t="s">
        <v>270</v>
      </c>
      <c r="H219" s="16">
        <v>0.14027777777777778</v>
      </c>
      <c r="I219" s="16">
        <v>0</v>
      </c>
      <c r="J219" s="16">
        <v>0</v>
      </c>
      <c r="K219" s="16">
        <v>0</v>
      </c>
      <c r="L219" s="16">
        <v>0</v>
      </c>
      <c r="M219" s="16">
        <v>0</v>
      </c>
      <c r="N219" s="16">
        <v>0.14166666666666666</v>
      </c>
      <c r="O219" s="16">
        <v>8.5416666666666669E-2</v>
      </c>
      <c r="P219" s="16">
        <v>4.3750000000000004E-2</v>
      </c>
      <c r="Q219" s="16">
        <v>0</v>
      </c>
      <c r="R219" s="16">
        <v>0</v>
      </c>
      <c r="S219" s="16">
        <v>0</v>
      </c>
      <c r="T219" s="16">
        <v>0</v>
      </c>
      <c r="U219" s="16">
        <v>0</v>
      </c>
      <c r="V219" s="16">
        <v>0</v>
      </c>
      <c r="W219" s="16">
        <v>0</v>
      </c>
      <c r="X219" s="16">
        <v>0</v>
      </c>
      <c r="Y219" s="16">
        <v>0</v>
      </c>
      <c r="Z219" s="16">
        <v>0</v>
      </c>
      <c r="AA219" s="16">
        <v>0</v>
      </c>
      <c r="AB219" s="16">
        <v>0</v>
      </c>
      <c r="AC219" s="16">
        <v>0</v>
      </c>
      <c r="AD219" s="16">
        <v>0</v>
      </c>
      <c r="AE219" s="16">
        <v>0</v>
      </c>
      <c r="AF219" s="16">
        <v>0</v>
      </c>
      <c r="AG219" s="16">
        <v>0</v>
      </c>
      <c r="AH219" s="16">
        <v>0</v>
      </c>
      <c r="AI219" s="16">
        <v>0</v>
      </c>
      <c r="AJ219" s="16">
        <v>0</v>
      </c>
      <c r="AK219" s="16">
        <v>0</v>
      </c>
      <c r="AL219" s="16">
        <v>0</v>
      </c>
      <c r="AM219" s="16">
        <v>0</v>
      </c>
      <c r="AN219" s="16">
        <v>0</v>
      </c>
      <c r="AO219" s="16">
        <v>0</v>
      </c>
      <c r="AP219" s="16">
        <v>0</v>
      </c>
      <c r="AQ219" s="16">
        <v>0</v>
      </c>
      <c r="AR219" s="16">
        <v>0</v>
      </c>
      <c r="AS219" s="16">
        <v>0</v>
      </c>
      <c r="AT219" s="16">
        <v>0</v>
      </c>
      <c r="AU219" s="16">
        <v>0</v>
      </c>
      <c r="AV219" s="16">
        <v>0</v>
      </c>
      <c r="AW219" s="16">
        <v>0</v>
      </c>
      <c r="AX219" s="16">
        <v>0</v>
      </c>
      <c r="AY219" s="16">
        <v>0</v>
      </c>
      <c r="AZ219" s="16">
        <v>0</v>
      </c>
      <c r="BA219" s="16">
        <v>0</v>
      </c>
      <c r="BB219" s="18" t="str">
        <f t="shared" si="11"/>
        <v>Pārsniegums</v>
      </c>
    </row>
    <row r="220" spans="1:54" x14ac:dyDescent="0.25">
      <c r="A220" s="8" t="s">
        <v>603</v>
      </c>
      <c r="B220" s="22">
        <f t="shared" si="9"/>
        <v>0</v>
      </c>
      <c r="C220" s="25">
        <v>0</v>
      </c>
      <c r="D220" s="23">
        <v>0</v>
      </c>
      <c r="E220" s="23">
        <v>0</v>
      </c>
      <c r="F220" s="15">
        <f t="shared" si="10"/>
        <v>0</v>
      </c>
      <c r="G220" s="17" t="s">
        <v>271</v>
      </c>
      <c r="H220" s="16">
        <v>0</v>
      </c>
      <c r="I220" s="16">
        <v>0</v>
      </c>
      <c r="J220" s="16">
        <v>0</v>
      </c>
      <c r="K220" s="16">
        <v>0</v>
      </c>
      <c r="L220" s="16">
        <v>0</v>
      </c>
      <c r="M220" s="16">
        <v>0</v>
      </c>
      <c r="N220" s="16">
        <v>0</v>
      </c>
      <c r="O220" s="16">
        <v>0</v>
      </c>
      <c r="P220" s="16">
        <v>0</v>
      </c>
      <c r="Q220" s="16">
        <v>0</v>
      </c>
      <c r="R220" s="16">
        <v>0</v>
      </c>
      <c r="S220" s="16">
        <v>0</v>
      </c>
      <c r="T220" s="16">
        <v>0</v>
      </c>
      <c r="U220" s="16">
        <v>0</v>
      </c>
      <c r="V220" s="16">
        <v>0</v>
      </c>
      <c r="W220" s="16">
        <v>0</v>
      </c>
      <c r="X220" s="16">
        <v>0</v>
      </c>
      <c r="Y220" s="16">
        <v>0</v>
      </c>
      <c r="Z220" s="16">
        <v>0</v>
      </c>
      <c r="AA220" s="16">
        <v>0</v>
      </c>
      <c r="AB220" s="16">
        <v>0</v>
      </c>
      <c r="AC220" s="16">
        <v>0</v>
      </c>
      <c r="AD220" s="16">
        <v>0</v>
      </c>
      <c r="AE220" s="16">
        <v>0</v>
      </c>
      <c r="AF220" s="16">
        <v>0</v>
      </c>
      <c r="AG220" s="16">
        <v>0</v>
      </c>
      <c r="AH220" s="16">
        <v>0</v>
      </c>
      <c r="AI220" s="16">
        <v>0</v>
      </c>
      <c r="AJ220" s="16">
        <v>0</v>
      </c>
      <c r="AK220" s="16">
        <v>0</v>
      </c>
      <c r="AL220" s="16">
        <v>0</v>
      </c>
      <c r="AM220" s="16">
        <v>0</v>
      </c>
      <c r="AN220" s="16">
        <v>0</v>
      </c>
      <c r="AO220" s="16">
        <v>0</v>
      </c>
      <c r="AP220" s="16">
        <v>0</v>
      </c>
      <c r="AQ220" s="16">
        <v>0</v>
      </c>
      <c r="AR220" s="16">
        <v>0</v>
      </c>
      <c r="AS220" s="16">
        <v>0</v>
      </c>
      <c r="AT220" s="16">
        <v>0</v>
      </c>
      <c r="AU220" s="16">
        <v>0</v>
      </c>
      <c r="AV220" s="16">
        <v>0</v>
      </c>
      <c r="AW220" s="16">
        <v>0</v>
      </c>
      <c r="AX220" s="16">
        <v>0</v>
      </c>
      <c r="AY220" s="16">
        <v>0</v>
      </c>
      <c r="AZ220" s="16">
        <v>0</v>
      </c>
      <c r="BA220" s="16">
        <v>0</v>
      </c>
      <c r="BB220" s="18" t="str">
        <f t="shared" si="11"/>
        <v/>
      </c>
    </row>
    <row r="221" spans="1:54" x14ac:dyDescent="0.25">
      <c r="A221" s="8" t="s">
        <v>604</v>
      </c>
      <c r="B221" s="22">
        <f t="shared" si="9"/>
        <v>4</v>
      </c>
      <c r="C221" s="25">
        <v>4.8506944444444446</v>
      </c>
      <c r="D221" s="23">
        <v>1.7472222222222222</v>
      </c>
      <c r="E221" s="23">
        <v>5.2777777777777778E-2</v>
      </c>
      <c r="F221" s="15">
        <f t="shared" si="10"/>
        <v>1.8625</v>
      </c>
      <c r="G221" s="17" t="s">
        <v>272</v>
      </c>
      <c r="H221" s="16">
        <v>0</v>
      </c>
      <c r="I221" s="16">
        <v>0</v>
      </c>
      <c r="J221" s="16">
        <v>0</v>
      </c>
      <c r="K221" s="16">
        <v>0</v>
      </c>
      <c r="L221" s="16">
        <v>0</v>
      </c>
      <c r="M221" s="16">
        <v>0</v>
      </c>
      <c r="N221" s="16">
        <v>0</v>
      </c>
      <c r="O221" s="16">
        <v>0</v>
      </c>
      <c r="P221" s="16">
        <v>0</v>
      </c>
      <c r="Q221" s="16">
        <v>0</v>
      </c>
      <c r="R221" s="16">
        <v>0</v>
      </c>
      <c r="S221" s="16">
        <v>0</v>
      </c>
      <c r="T221" s="16">
        <v>0</v>
      </c>
      <c r="U221" s="16">
        <v>0</v>
      </c>
      <c r="V221" s="16">
        <v>0</v>
      </c>
      <c r="W221" s="16">
        <v>0</v>
      </c>
      <c r="X221" s="16">
        <v>0</v>
      </c>
      <c r="Y221" s="16">
        <v>0</v>
      </c>
      <c r="Z221" s="16">
        <v>0</v>
      </c>
      <c r="AA221" s="16">
        <v>0</v>
      </c>
      <c r="AB221" s="16">
        <v>0</v>
      </c>
      <c r="AC221" s="16">
        <v>0</v>
      </c>
      <c r="AD221" s="16">
        <v>0</v>
      </c>
      <c r="AE221" s="16">
        <v>0</v>
      </c>
      <c r="AF221" s="16">
        <v>0</v>
      </c>
      <c r="AG221" s="16">
        <v>0</v>
      </c>
      <c r="AH221" s="16">
        <v>0</v>
      </c>
      <c r="AI221" s="16">
        <v>0</v>
      </c>
      <c r="AJ221" s="16">
        <v>0</v>
      </c>
      <c r="AK221" s="16">
        <v>0</v>
      </c>
      <c r="AL221" s="16">
        <v>0</v>
      </c>
      <c r="AM221" s="16">
        <v>0</v>
      </c>
      <c r="AN221" s="16">
        <v>0</v>
      </c>
      <c r="AO221" s="16">
        <v>0</v>
      </c>
      <c r="AP221" s="16">
        <v>0</v>
      </c>
      <c r="AQ221" s="16">
        <v>0</v>
      </c>
      <c r="AR221" s="16">
        <v>0</v>
      </c>
      <c r="AS221" s="16">
        <v>0</v>
      </c>
      <c r="AT221" s="16">
        <v>0</v>
      </c>
      <c r="AU221" s="16">
        <v>0.37152777777777779</v>
      </c>
      <c r="AV221" s="16">
        <v>0</v>
      </c>
      <c r="AW221" s="16">
        <v>0</v>
      </c>
      <c r="AX221" s="16">
        <v>0</v>
      </c>
      <c r="AY221" s="16">
        <v>0.16180555555555556</v>
      </c>
      <c r="AZ221" s="16">
        <v>0.31458333333333333</v>
      </c>
      <c r="BA221" s="16">
        <v>1.0145833333333334</v>
      </c>
      <c r="BB221" s="18" t="str">
        <f t="shared" si="11"/>
        <v>Pārsniegums</v>
      </c>
    </row>
    <row r="222" spans="1:54" x14ac:dyDescent="0.25">
      <c r="A222" s="8" t="s">
        <v>605</v>
      </c>
      <c r="B222" s="22">
        <f t="shared" si="9"/>
        <v>5</v>
      </c>
      <c r="C222" s="25">
        <v>5.40625</v>
      </c>
      <c r="D222" s="23">
        <v>1.9243055555555555</v>
      </c>
      <c r="E222" s="23">
        <v>5.2777777777777778E-2</v>
      </c>
      <c r="F222" s="15">
        <f t="shared" si="10"/>
        <v>2.1131944444444448</v>
      </c>
      <c r="G222" s="17" t="s">
        <v>273</v>
      </c>
      <c r="H222" s="16">
        <v>0</v>
      </c>
      <c r="I222" s="16">
        <v>0</v>
      </c>
      <c r="J222" s="16">
        <v>0</v>
      </c>
      <c r="K222" s="16">
        <v>0</v>
      </c>
      <c r="L222" s="16">
        <v>0</v>
      </c>
      <c r="M222" s="16">
        <v>0</v>
      </c>
      <c r="N222" s="16">
        <v>0</v>
      </c>
      <c r="O222" s="16">
        <v>0</v>
      </c>
      <c r="P222" s="16">
        <v>0</v>
      </c>
      <c r="Q222" s="16">
        <v>0</v>
      </c>
      <c r="R222" s="16">
        <v>0</v>
      </c>
      <c r="S222" s="16">
        <v>0</v>
      </c>
      <c r="T222" s="16">
        <v>0</v>
      </c>
      <c r="U222" s="16">
        <v>0</v>
      </c>
      <c r="V222" s="16">
        <v>0</v>
      </c>
      <c r="W222" s="16">
        <v>0</v>
      </c>
      <c r="X222" s="16">
        <v>0</v>
      </c>
      <c r="Y222" s="16">
        <v>0</v>
      </c>
      <c r="Z222" s="16">
        <v>0</v>
      </c>
      <c r="AA222" s="16">
        <v>0</v>
      </c>
      <c r="AB222" s="16">
        <v>0</v>
      </c>
      <c r="AC222" s="16">
        <v>0</v>
      </c>
      <c r="AD222" s="16">
        <v>0</v>
      </c>
      <c r="AE222" s="16">
        <v>0</v>
      </c>
      <c r="AF222" s="16">
        <v>0</v>
      </c>
      <c r="AG222" s="16">
        <v>0</v>
      </c>
      <c r="AH222" s="16">
        <v>0</v>
      </c>
      <c r="AI222" s="16">
        <v>0</v>
      </c>
      <c r="AJ222" s="16">
        <v>0</v>
      </c>
      <c r="AK222" s="16">
        <v>0</v>
      </c>
      <c r="AL222" s="16">
        <v>0</v>
      </c>
      <c r="AM222" s="16">
        <v>0</v>
      </c>
      <c r="AN222" s="16">
        <v>0</v>
      </c>
      <c r="AO222" s="16">
        <v>0</v>
      </c>
      <c r="AP222" s="16">
        <v>0</v>
      </c>
      <c r="AQ222" s="16">
        <v>0</v>
      </c>
      <c r="AR222" s="16">
        <v>0</v>
      </c>
      <c r="AS222" s="16">
        <v>0</v>
      </c>
      <c r="AT222" s="16">
        <v>9.9305555555555564E-2</v>
      </c>
      <c r="AU222" s="16">
        <v>0.42708333333333337</v>
      </c>
      <c r="AV222" s="16">
        <v>0</v>
      </c>
      <c r="AW222" s="16">
        <v>0</v>
      </c>
      <c r="AX222" s="16">
        <v>0</v>
      </c>
      <c r="AY222" s="16">
        <v>0.15208333333333335</v>
      </c>
      <c r="AZ222" s="16">
        <v>0.29097222222222224</v>
      </c>
      <c r="BA222" s="16">
        <v>1.14375</v>
      </c>
      <c r="BB222" s="18" t="str">
        <f t="shared" si="11"/>
        <v>Pārsniegums</v>
      </c>
    </row>
    <row r="223" spans="1:54" x14ac:dyDescent="0.25">
      <c r="A223" s="8" t="s">
        <v>606</v>
      </c>
      <c r="B223" s="22">
        <f t="shared" si="9"/>
        <v>5</v>
      </c>
      <c r="C223" s="25">
        <v>5.8013888888888889</v>
      </c>
      <c r="D223" s="23">
        <v>1.1361111111111111</v>
      </c>
      <c r="E223" s="23">
        <v>4.7222222222222221E-2</v>
      </c>
      <c r="F223" s="15">
        <f t="shared" si="10"/>
        <v>1.1520833333333333</v>
      </c>
      <c r="G223" s="17" t="s">
        <v>274</v>
      </c>
      <c r="H223" s="16">
        <v>0</v>
      </c>
      <c r="I223" s="16">
        <v>0</v>
      </c>
      <c r="J223" s="16">
        <v>0</v>
      </c>
      <c r="K223" s="16">
        <v>0</v>
      </c>
      <c r="L223" s="16">
        <v>0</v>
      </c>
      <c r="M223" s="16">
        <v>0</v>
      </c>
      <c r="N223" s="16">
        <v>0</v>
      </c>
      <c r="O223" s="16">
        <v>0</v>
      </c>
      <c r="P223" s="16">
        <v>0</v>
      </c>
      <c r="Q223" s="16">
        <v>0</v>
      </c>
      <c r="R223" s="16">
        <v>0</v>
      </c>
      <c r="S223" s="16">
        <v>0</v>
      </c>
      <c r="T223" s="16">
        <v>0</v>
      </c>
      <c r="U223" s="16">
        <v>0</v>
      </c>
      <c r="V223" s="16">
        <v>0</v>
      </c>
      <c r="W223" s="16">
        <v>0</v>
      </c>
      <c r="X223" s="16">
        <v>0</v>
      </c>
      <c r="Y223" s="16">
        <v>0</v>
      </c>
      <c r="Z223" s="16">
        <v>0</v>
      </c>
      <c r="AA223" s="16">
        <v>0</v>
      </c>
      <c r="AB223" s="16">
        <v>0</v>
      </c>
      <c r="AC223" s="16">
        <v>0</v>
      </c>
      <c r="AD223" s="16">
        <v>0</v>
      </c>
      <c r="AE223" s="16">
        <v>0</v>
      </c>
      <c r="AF223" s="16">
        <v>0</v>
      </c>
      <c r="AG223" s="16">
        <v>0</v>
      </c>
      <c r="AH223" s="16">
        <v>0.28541666666666665</v>
      </c>
      <c r="AI223" s="16">
        <v>0.33958333333333335</v>
      </c>
      <c r="AJ223" s="16">
        <v>0.31944444444444448</v>
      </c>
      <c r="AK223" s="16">
        <v>0.1277777777777778</v>
      </c>
      <c r="AL223" s="16">
        <v>7.9861111111111119E-2</v>
      </c>
      <c r="AM223" s="16">
        <v>0</v>
      </c>
      <c r="AN223" s="16">
        <v>0</v>
      </c>
      <c r="AO223" s="16">
        <v>0</v>
      </c>
      <c r="AP223" s="16">
        <v>0</v>
      </c>
      <c r="AQ223" s="16">
        <v>0</v>
      </c>
      <c r="AR223" s="16">
        <v>0</v>
      </c>
      <c r="AS223" s="16">
        <v>0</v>
      </c>
      <c r="AT223" s="16">
        <v>0</v>
      </c>
      <c r="AU223" s="16">
        <v>0</v>
      </c>
      <c r="AV223" s="16">
        <v>0</v>
      </c>
      <c r="AW223" s="16">
        <v>0</v>
      </c>
      <c r="AX223" s="16">
        <v>0</v>
      </c>
      <c r="AY223" s="16">
        <v>0</v>
      </c>
      <c r="AZ223" s="16">
        <v>0</v>
      </c>
      <c r="BA223" s="16">
        <v>0</v>
      </c>
      <c r="BB223" s="18" t="str">
        <f t="shared" si="11"/>
        <v>Pārsniegums</v>
      </c>
    </row>
    <row r="224" spans="1:54" x14ac:dyDescent="0.25">
      <c r="A224" s="8" t="s">
        <v>607</v>
      </c>
      <c r="B224" s="22">
        <f t="shared" si="9"/>
        <v>0</v>
      </c>
      <c r="C224" s="25">
        <v>0</v>
      </c>
      <c r="D224" s="23">
        <v>0</v>
      </c>
      <c r="E224" s="23">
        <v>0</v>
      </c>
      <c r="F224" s="15">
        <f t="shared" si="10"/>
        <v>0</v>
      </c>
      <c r="G224" s="17" t="s">
        <v>275</v>
      </c>
      <c r="H224" s="16">
        <v>0</v>
      </c>
      <c r="I224" s="16">
        <v>0</v>
      </c>
      <c r="J224" s="16">
        <v>0</v>
      </c>
      <c r="K224" s="16">
        <v>0</v>
      </c>
      <c r="L224" s="16">
        <v>0</v>
      </c>
      <c r="M224" s="16">
        <v>0</v>
      </c>
      <c r="N224" s="16">
        <v>0</v>
      </c>
      <c r="O224" s="16">
        <v>0</v>
      </c>
      <c r="P224" s="16">
        <v>0</v>
      </c>
      <c r="Q224" s="16">
        <v>0</v>
      </c>
      <c r="R224" s="16">
        <v>0</v>
      </c>
      <c r="S224" s="16">
        <v>0</v>
      </c>
      <c r="T224" s="16">
        <v>0</v>
      </c>
      <c r="U224" s="16">
        <v>0</v>
      </c>
      <c r="V224" s="16">
        <v>0</v>
      </c>
      <c r="W224" s="16">
        <v>0</v>
      </c>
      <c r="X224" s="16">
        <v>0</v>
      </c>
      <c r="Y224" s="16">
        <v>0</v>
      </c>
      <c r="Z224" s="16">
        <v>0</v>
      </c>
      <c r="AA224" s="16">
        <v>0</v>
      </c>
      <c r="AB224" s="16">
        <v>0</v>
      </c>
      <c r="AC224" s="16">
        <v>0</v>
      </c>
      <c r="AD224" s="16">
        <v>0</v>
      </c>
      <c r="AE224" s="16">
        <v>0</v>
      </c>
      <c r="AF224" s="16">
        <v>0</v>
      </c>
      <c r="AG224" s="16">
        <v>0</v>
      </c>
      <c r="AH224" s="16">
        <v>0</v>
      </c>
      <c r="AI224" s="16">
        <v>0</v>
      </c>
      <c r="AJ224" s="16">
        <v>0</v>
      </c>
      <c r="AK224" s="16">
        <v>0</v>
      </c>
      <c r="AL224" s="16">
        <v>0</v>
      </c>
      <c r="AM224" s="16">
        <v>0</v>
      </c>
      <c r="AN224" s="16">
        <v>0</v>
      </c>
      <c r="AO224" s="16">
        <v>0</v>
      </c>
      <c r="AP224" s="16">
        <v>0</v>
      </c>
      <c r="AQ224" s="16">
        <v>0</v>
      </c>
      <c r="AR224" s="16">
        <v>0</v>
      </c>
      <c r="AS224" s="16">
        <v>0</v>
      </c>
      <c r="AT224" s="16">
        <v>0</v>
      </c>
      <c r="AU224" s="16">
        <v>0</v>
      </c>
      <c r="AV224" s="16">
        <v>0</v>
      </c>
      <c r="AW224" s="16">
        <v>0</v>
      </c>
      <c r="AX224" s="16">
        <v>0</v>
      </c>
      <c r="AY224" s="16">
        <v>0</v>
      </c>
      <c r="AZ224" s="16">
        <v>0</v>
      </c>
      <c r="BA224" s="16">
        <v>0</v>
      </c>
      <c r="BB224" s="18" t="str">
        <f t="shared" si="11"/>
        <v/>
      </c>
    </row>
    <row r="225" spans="1:54" x14ac:dyDescent="0.25">
      <c r="A225" s="8" t="s">
        <v>608</v>
      </c>
      <c r="B225" s="22">
        <f t="shared" si="9"/>
        <v>3</v>
      </c>
      <c r="C225" s="25">
        <v>1.6375</v>
      </c>
      <c r="D225" s="23">
        <v>0.25277777777777777</v>
      </c>
      <c r="E225" s="23">
        <v>3.6805555555555557E-2</v>
      </c>
      <c r="F225" s="15">
        <f t="shared" si="10"/>
        <v>0.25624999999999998</v>
      </c>
      <c r="G225" s="17" t="s">
        <v>276</v>
      </c>
      <c r="H225" s="16">
        <v>0</v>
      </c>
      <c r="I225" s="16">
        <v>0</v>
      </c>
      <c r="J225" s="16">
        <v>0</v>
      </c>
      <c r="K225" s="16">
        <v>0</v>
      </c>
      <c r="L225" s="16">
        <v>0</v>
      </c>
      <c r="M225" s="16">
        <v>0</v>
      </c>
      <c r="N225" s="16">
        <v>0</v>
      </c>
      <c r="O225" s="16">
        <v>0</v>
      </c>
      <c r="P225" s="16">
        <v>0.14930555555555555</v>
      </c>
      <c r="Q225" s="16">
        <v>2.9166666666666667E-2</v>
      </c>
      <c r="R225" s="16">
        <v>0</v>
      </c>
      <c r="S225" s="16">
        <v>0</v>
      </c>
      <c r="T225" s="16">
        <v>0</v>
      </c>
      <c r="U225" s="16">
        <v>0</v>
      </c>
      <c r="V225" s="16">
        <v>0</v>
      </c>
      <c r="W225" s="16">
        <v>0</v>
      </c>
      <c r="X225" s="16">
        <v>0</v>
      </c>
      <c r="Y225" s="16">
        <v>0</v>
      </c>
      <c r="Z225" s="16">
        <v>0</v>
      </c>
      <c r="AA225" s="16">
        <v>0</v>
      </c>
      <c r="AB225" s="16">
        <v>0</v>
      </c>
      <c r="AC225" s="16">
        <v>0</v>
      </c>
      <c r="AD225" s="16">
        <v>0</v>
      </c>
      <c r="AE225" s="16">
        <v>0</v>
      </c>
      <c r="AF225" s="16">
        <v>0</v>
      </c>
      <c r="AG225" s="16">
        <v>0</v>
      </c>
      <c r="AH225" s="16">
        <v>0</v>
      </c>
      <c r="AI225" s="16">
        <v>0</v>
      </c>
      <c r="AJ225" s="16">
        <v>0</v>
      </c>
      <c r="AK225" s="16">
        <v>0</v>
      </c>
      <c r="AL225" s="16">
        <v>0</v>
      </c>
      <c r="AM225" s="16">
        <v>0</v>
      </c>
      <c r="AN225" s="16">
        <v>0</v>
      </c>
      <c r="AO225" s="16">
        <v>0</v>
      </c>
      <c r="AP225" s="16">
        <v>0</v>
      </c>
      <c r="AQ225" s="16">
        <v>0</v>
      </c>
      <c r="AR225" s="16">
        <v>0</v>
      </c>
      <c r="AS225" s="16">
        <v>0</v>
      </c>
      <c r="AT225" s="16">
        <v>0</v>
      </c>
      <c r="AU225" s="16">
        <v>0</v>
      </c>
      <c r="AV225" s="16">
        <v>7.7777777777777779E-2</v>
      </c>
      <c r="AW225" s="16">
        <v>0</v>
      </c>
      <c r="AX225" s="16">
        <v>0</v>
      </c>
      <c r="AY225" s="16">
        <v>0</v>
      </c>
      <c r="AZ225" s="16">
        <v>0</v>
      </c>
      <c r="BA225" s="16">
        <v>0</v>
      </c>
      <c r="BB225" s="18" t="str">
        <f t="shared" si="11"/>
        <v>Pārsniegums</v>
      </c>
    </row>
    <row r="226" spans="1:54" x14ac:dyDescent="0.25">
      <c r="A226" s="8" t="s">
        <v>609</v>
      </c>
      <c r="B226" s="22">
        <f t="shared" si="9"/>
        <v>4</v>
      </c>
      <c r="C226" s="25">
        <v>4.2006944444444443</v>
      </c>
      <c r="D226" s="23">
        <v>0.77083333333333337</v>
      </c>
      <c r="E226" s="23">
        <v>3.6111111111111108E-2</v>
      </c>
      <c r="F226" s="15">
        <f t="shared" si="10"/>
        <v>0.81388888888888888</v>
      </c>
      <c r="G226" s="17" t="s">
        <v>277</v>
      </c>
      <c r="H226" s="16">
        <v>0</v>
      </c>
      <c r="I226" s="16">
        <v>0</v>
      </c>
      <c r="J226" s="16">
        <v>0</v>
      </c>
      <c r="K226" s="16">
        <v>0</v>
      </c>
      <c r="L226" s="16">
        <v>0</v>
      </c>
      <c r="M226" s="16">
        <v>0</v>
      </c>
      <c r="N226" s="16">
        <v>0</v>
      </c>
      <c r="O226" s="16">
        <v>0</v>
      </c>
      <c r="P226" s="16">
        <v>0</v>
      </c>
      <c r="Q226" s="16">
        <v>0</v>
      </c>
      <c r="R226" s="16">
        <v>0</v>
      </c>
      <c r="S226" s="16">
        <v>0</v>
      </c>
      <c r="T226" s="16">
        <v>0</v>
      </c>
      <c r="U226" s="16">
        <v>0</v>
      </c>
      <c r="V226" s="16">
        <v>0</v>
      </c>
      <c r="W226" s="16">
        <v>0</v>
      </c>
      <c r="X226" s="16">
        <v>0</v>
      </c>
      <c r="Y226" s="16">
        <v>0</v>
      </c>
      <c r="Z226" s="16">
        <v>0</v>
      </c>
      <c r="AA226" s="16">
        <v>0</v>
      </c>
      <c r="AB226" s="16">
        <v>0</v>
      </c>
      <c r="AC226" s="16">
        <v>0</v>
      </c>
      <c r="AD226" s="16">
        <v>0</v>
      </c>
      <c r="AE226" s="16">
        <v>0</v>
      </c>
      <c r="AF226" s="16">
        <v>0</v>
      </c>
      <c r="AG226" s="16">
        <v>0</v>
      </c>
      <c r="AH226" s="16">
        <v>0.23402777777777778</v>
      </c>
      <c r="AI226" s="16">
        <v>0.24375000000000002</v>
      </c>
      <c r="AJ226" s="16">
        <v>0.21527777777777779</v>
      </c>
      <c r="AK226" s="16">
        <v>0.12083333333333333</v>
      </c>
      <c r="AL226" s="16">
        <v>0</v>
      </c>
      <c r="AM226" s="16">
        <v>0</v>
      </c>
      <c r="AN226" s="16">
        <v>0</v>
      </c>
      <c r="AO226" s="16">
        <v>0</v>
      </c>
      <c r="AP226" s="16">
        <v>0</v>
      </c>
      <c r="AQ226" s="16">
        <v>0</v>
      </c>
      <c r="AR226" s="16">
        <v>0</v>
      </c>
      <c r="AS226" s="16">
        <v>0</v>
      </c>
      <c r="AT226" s="16">
        <v>0</v>
      </c>
      <c r="AU226" s="16">
        <v>0</v>
      </c>
      <c r="AV226" s="16">
        <v>0</v>
      </c>
      <c r="AW226" s="16">
        <v>0</v>
      </c>
      <c r="AX226" s="16">
        <v>0</v>
      </c>
      <c r="AY226" s="16">
        <v>0</v>
      </c>
      <c r="AZ226" s="16">
        <v>0</v>
      </c>
      <c r="BA226" s="16">
        <v>0</v>
      </c>
      <c r="BB226" s="18" t="str">
        <f t="shared" si="11"/>
        <v>Pārsniegums</v>
      </c>
    </row>
    <row r="227" spans="1:54" x14ac:dyDescent="0.25">
      <c r="A227" s="8" t="s">
        <v>610</v>
      </c>
      <c r="B227" s="22">
        <f t="shared" si="9"/>
        <v>0</v>
      </c>
      <c r="C227" s="25">
        <v>0</v>
      </c>
      <c r="D227" s="23">
        <v>0</v>
      </c>
      <c r="E227" s="23">
        <v>0</v>
      </c>
      <c r="F227" s="15">
        <f t="shared" si="10"/>
        <v>0</v>
      </c>
      <c r="G227" s="17" t="s">
        <v>278</v>
      </c>
      <c r="H227" s="16">
        <v>0</v>
      </c>
      <c r="I227" s="16">
        <v>0</v>
      </c>
      <c r="J227" s="16">
        <v>0</v>
      </c>
      <c r="K227" s="16">
        <v>0</v>
      </c>
      <c r="L227" s="16">
        <v>0</v>
      </c>
      <c r="M227" s="16">
        <v>0</v>
      </c>
      <c r="N227" s="16">
        <v>0</v>
      </c>
      <c r="O227" s="16">
        <v>0</v>
      </c>
      <c r="P227" s="16">
        <v>0</v>
      </c>
      <c r="Q227" s="16">
        <v>0</v>
      </c>
      <c r="R227" s="16">
        <v>0</v>
      </c>
      <c r="S227" s="16">
        <v>0</v>
      </c>
      <c r="T227" s="16">
        <v>0</v>
      </c>
      <c r="U227" s="16">
        <v>0</v>
      </c>
      <c r="V227" s="16">
        <v>0</v>
      </c>
      <c r="W227" s="16">
        <v>0</v>
      </c>
      <c r="X227" s="16">
        <v>0</v>
      </c>
      <c r="Y227" s="16">
        <v>0</v>
      </c>
      <c r="Z227" s="16">
        <v>0</v>
      </c>
      <c r="AA227" s="16">
        <v>0</v>
      </c>
      <c r="AB227" s="16">
        <v>0</v>
      </c>
      <c r="AC227" s="16">
        <v>0</v>
      </c>
      <c r="AD227" s="16">
        <v>0</v>
      </c>
      <c r="AE227" s="16">
        <v>0</v>
      </c>
      <c r="AF227" s="16">
        <v>0</v>
      </c>
      <c r="AG227" s="16">
        <v>0</v>
      </c>
      <c r="AH227" s="16">
        <v>0</v>
      </c>
      <c r="AI227" s="16">
        <v>0</v>
      </c>
      <c r="AJ227" s="16">
        <v>0</v>
      </c>
      <c r="AK227" s="16">
        <v>0</v>
      </c>
      <c r="AL227" s="16">
        <v>0</v>
      </c>
      <c r="AM227" s="16">
        <v>0</v>
      </c>
      <c r="AN227" s="16">
        <v>0</v>
      </c>
      <c r="AO227" s="16">
        <v>0</v>
      </c>
      <c r="AP227" s="16">
        <v>0</v>
      </c>
      <c r="AQ227" s="16">
        <v>0</v>
      </c>
      <c r="AR227" s="16">
        <v>0</v>
      </c>
      <c r="AS227" s="16">
        <v>0</v>
      </c>
      <c r="AT227" s="16">
        <v>0</v>
      </c>
      <c r="AU227" s="16">
        <v>0</v>
      </c>
      <c r="AV227" s="16">
        <v>0</v>
      </c>
      <c r="AW227" s="16">
        <v>0</v>
      </c>
      <c r="AX227" s="16">
        <v>0</v>
      </c>
      <c r="AY227" s="16">
        <v>0</v>
      </c>
      <c r="AZ227" s="16">
        <v>0</v>
      </c>
      <c r="BA227" s="16">
        <v>0</v>
      </c>
      <c r="BB227" s="18" t="str">
        <f t="shared" si="11"/>
        <v/>
      </c>
    </row>
    <row r="228" spans="1:54" x14ac:dyDescent="0.25">
      <c r="A228" s="8" t="s">
        <v>611</v>
      </c>
      <c r="B228" s="22">
        <f t="shared" si="9"/>
        <v>0</v>
      </c>
      <c r="C228" s="25">
        <v>0</v>
      </c>
      <c r="D228" s="23">
        <v>0</v>
      </c>
      <c r="E228" s="23">
        <v>0</v>
      </c>
      <c r="F228" s="15">
        <f t="shared" si="10"/>
        <v>0</v>
      </c>
      <c r="G228" s="17" t="s">
        <v>279</v>
      </c>
      <c r="H228" s="16">
        <v>0</v>
      </c>
      <c r="I228" s="16">
        <v>0</v>
      </c>
      <c r="J228" s="16">
        <v>0</v>
      </c>
      <c r="K228" s="16">
        <v>0</v>
      </c>
      <c r="L228" s="16">
        <v>0</v>
      </c>
      <c r="M228" s="16">
        <v>0</v>
      </c>
      <c r="N228" s="16">
        <v>0</v>
      </c>
      <c r="O228" s="16">
        <v>0</v>
      </c>
      <c r="P228" s="16">
        <v>0</v>
      </c>
      <c r="Q228" s="16">
        <v>0</v>
      </c>
      <c r="R228" s="16">
        <v>0</v>
      </c>
      <c r="S228" s="16">
        <v>0</v>
      </c>
      <c r="T228" s="16">
        <v>0</v>
      </c>
      <c r="U228" s="16">
        <v>0</v>
      </c>
      <c r="V228" s="16">
        <v>0</v>
      </c>
      <c r="W228" s="16">
        <v>0</v>
      </c>
      <c r="X228" s="16">
        <v>0</v>
      </c>
      <c r="Y228" s="16">
        <v>0</v>
      </c>
      <c r="Z228" s="16">
        <v>0</v>
      </c>
      <c r="AA228" s="16">
        <v>0</v>
      </c>
      <c r="AB228" s="16">
        <v>0</v>
      </c>
      <c r="AC228" s="16">
        <v>0</v>
      </c>
      <c r="AD228" s="16">
        <v>0</v>
      </c>
      <c r="AE228" s="16">
        <v>0</v>
      </c>
      <c r="AF228" s="16">
        <v>0</v>
      </c>
      <c r="AG228" s="16">
        <v>0</v>
      </c>
      <c r="AH228" s="16">
        <v>0</v>
      </c>
      <c r="AI228" s="16">
        <v>0</v>
      </c>
      <c r="AJ228" s="16">
        <v>0</v>
      </c>
      <c r="AK228" s="16">
        <v>0</v>
      </c>
      <c r="AL228" s="16">
        <v>0</v>
      </c>
      <c r="AM228" s="16">
        <v>0</v>
      </c>
      <c r="AN228" s="16">
        <v>0</v>
      </c>
      <c r="AO228" s="16">
        <v>0</v>
      </c>
      <c r="AP228" s="16">
        <v>0</v>
      </c>
      <c r="AQ228" s="16">
        <v>0</v>
      </c>
      <c r="AR228" s="16">
        <v>0</v>
      </c>
      <c r="AS228" s="16">
        <v>0</v>
      </c>
      <c r="AT228" s="16">
        <v>0</v>
      </c>
      <c r="AU228" s="16">
        <v>0</v>
      </c>
      <c r="AV228" s="16">
        <v>0</v>
      </c>
      <c r="AW228" s="16">
        <v>0</v>
      </c>
      <c r="AX228" s="16">
        <v>0</v>
      </c>
      <c r="AY228" s="16">
        <v>0</v>
      </c>
      <c r="AZ228" s="16">
        <v>0</v>
      </c>
      <c r="BA228" s="16">
        <v>0</v>
      </c>
      <c r="BB228" s="18" t="str">
        <f t="shared" si="11"/>
        <v/>
      </c>
    </row>
    <row r="229" spans="1:54" x14ac:dyDescent="0.25">
      <c r="A229" s="8" t="s">
        <v>612</v>
      </c>
      <c r="B229" s="22">
        <f t="shared" si="9"/>
        <v>1</v>
      </c>
      <c r="C229" s="25">
        <v>1.1944444444444444</v>
      </c>
      <c r="D229" s="23">
        <v>0.16597222222222222</v>
      </c>
      <c r="E229" s="23">
        <v>2.2916666666666665E-2</v>
      </c>
      <c r="F229" s="15">
        <f t="shared" si="10"/>
        <v>0.16666666666666669</v>
      </c>
      <c r="G229" s="17" t="s">
        <v>280</v>
      </c>
      <c r="H229" s="16">
        <v>0</v>
      </c>
      <c r="I229" s="16">
        <v>0</v>
      </c>
      <c r="J229" s="16">
        <v>0</v>
      </c>
      <c r="K229" s="16">
        <v>0</v>
      </c>
      <c r="L229" s="16">
        <v>0</v>
      </c>
      <c r="M229" s="16">
        <v>0</v>
      </c>
      <c r="N229" s="16">
        <v>0</v>
      </c>
      <c r="O229" s="16">
        <v>0</v>
      </c>
      <c r="P229" s="16">
        <v>0</v>
      </c>
      <c r="Q229" s="16">
        <v>0</v>
      </c>
      <c r="R229" s="16">
        <v>0</v>
      </c>
      <c r="S229" s="16">
        <v>0</v>
      </c>
      <c r="T229" s="16">
        <v>0</v>
      </c>
      <c r="U229" s="16">
        <v>0</v>
      </c>
      <c r="V229" s="16">
        <v>0</v>
      </c>
      <c r="W229" s="16">
        <v>0</v>
      </c>
      <c r="X229" s="16">
        <v>0</v>
      </c>
      <c r="Y229" s="16">
        <v>0</v>
      </c>
      <c r="Z229" s="16">
        <v>0</v>
      </c>
      <c r="AA229" s="16">
        <v>0</v>
      </c>
      <c r="AB229" s="16">
        <v>0</v>
      </c>
      <c r="AC229" s="16">
        <v>0</v>
      </c>
      <c r="AD229" s="16">
        <v>0</v>
      </c>
      <c r="AE229" s="16">
        <v>0</v>
      </c>
      <c r="AF229" s="16">
        <v>0</v>
      </c>
      <c r="AG229" s="16">
        <v>0</v>
      </c>
      <c r="AH229" s="16">
        <v>0</v>
      </c>
      <c r="AI229" s="16">
        <v>0</v>
      </c>
      <c r="AJ229" s="16">
        <v>0</v>
      </c>
      <c r="AK229" s="16">
        <v>0</v>
      </c>
      <c r="AL229" s="16">
        <v>0</v>
      </c>
      <c r="AM229" s="16">
        <v>0</v>
      </c>
      <c r="AN229" s="16">
        <v>0</v>
      </c>
      <c r="AO229" s="16">
        <v>0</v>
      </c>
      <c r="AP229" s="16">
        <v>0</v>
      </c>
      <c r="AQ229" s="16">
        <v>0</v>
      </c>
      <c r="AR229" s="16">
        <v>0</v>
      </c>
      <c r="AS229" s="16">
        <v>0</v>
      </c>
      <c r="AT229" s="16">
        <v>0</v>
      </c>
      <c r="AU229" s="16">
        <v>0</v>
      </c>
      <c r="AV229" s="16">
        <v>0.16666666666666669</v>
      </c>
      <c r="AW229" s="16">
        <v>0</v>
      </c>
      <c r="AX229" s="16">
        <v>0</v>
      </c>
      <c r="AY229" s="16">
        <v>0</v>
      </c>
      <c r="AZ229" s="16">
        <v>0</v>
      </c>
      <c r="BA229" s="16">
        <v>0</v>
      </c>
      <c r="BB229" s="18" t="str">
        <f t="shared" si="11"/>
        <v>Pārsniegums</v>
      </c>
    </row>
    <row r="230" spans="1:54" x14ac:dyDescent="0.25">
      <c r="A230" s="8" t="s">
        <v>613</v>
      </c>
      <c r="B230" s="22">
        <f t="shared" si="9"/>
        <v>1</v>
      </c>
      <c r="C230" s="25">
        <v>1.2680555555555555</v>
      </c>
      <c r="D230" s="23">
        <v>0.17708333333333334</v>
      </c>
      <c r="E230" s="23">
        <v>2.2916666666666665E-2</v>
      </c>
      <c r="F230" s="15">
        <f t="shared" si="10"/>
        <v>0.17708333333333334</v>
      </c>
      <c r="G230" s="17" t="s">
        <v>281</v>
      </c>
      <c r="H230" s="16">
        <v>0</v>
      </c>
      <c r="I230" s="16">
        <v>0</v>
      </c>
      <c r="J230" s="16">
        <v>0</v>
      </c>
      <c r="K230" s="16">
        <v>0</v>
      </c>
      <c r="L230" s="16">
        <v>0</v>
      </c>
      <c r="M230" s="16">
        <v>0</v>
      </c>
      <c r="N230" s="16">
        <v>0</v>
      </c>
      <c r="O230" s="16">
        <v>0</v>
      </c>
      <c r="P230" s="16">
        <v>0</v>
      </c>
      <c r="Q230" s="16">
        <v>0</v>
      </c>
      <c r="R230" s="16">
        <v>0</v>
      </c>
      <c r="S230" s="16">
        <v>0</v>
      </c>
      <c r="T230" s="16">
        <v>0</v>
      </c>
      <c r="U230" s="16">
        <v>0</v>
      </c>
      <c r="V230" s="16">
        <v>0</v>
      </c>
      <c r="W230" s="16">
        <v>0</v>
      </c>
      <c r="X230" s="16">
        <v>0</v>
      </c>
      <c r="Y230" s="16">
        <v>0</v>
      </c>
      <c r="Z230" s="16">
        <v>0</v>
      </c>
      <c r="AA230" s="16">
        <v>0</v>
      </c>
      <c r="AB230" s="16">
        <v>0</v>
      </c>
      <c r="AC230" s="16">
        <v>0</v>
      </c>
      <c r="AD230" s="16">
        <v>0</v>
      </c>
      <c r="AE230" s="16">
        <v>0</v>
      </c>
      <c r="AF230" s="16">
        <v>0</v>
      </c>
      <c r="AG230" s="16">
        <v>0</v>
      </c>
      <c r="AH230" s="16">
        <v>0</v>
      </c>
      <c r="AI230" s="16">
        <v>0</v>
      </c>
      <c r="AJ230" s="16">
        <v>0</v>
      </c>
      <c r="AK230" s="16">
        <v>0</v>
      </c>
      <c r="AL230" s="16">
        <v>0</v>
      </c>
      <c r="AM230" s="16">
        <v>0</v>
      </c>
      <c r="AN230" s="16">
        <v>0</v>
      </c>
      <c r="AO230" s="16">
        <v>0</v>
      </c>
      <c r="AP230" s="16">
        <v>0</v>
      </c>
      <c r="AQ230" s="16">
        <v>0</v>
      </c>
      <c r="AR230" s="16">
        <v>0</v>
      </c>
      <c r="AS230" s="16">
        <v>0</v>
      </c>
      <c r="AT230" s="16">
        <v>0</v>
      </c>
      <c r="AU230" s="16">
        <v>0</v>
      </c>
      <c r="AV230" s="16">
        <v>0.17708333333333334</v>
      </c>
      <c r="AW230" s="16">
        <v>0</v>
      </c>
      <c r="AX230" s="16">
        <v>0</v>
      </c>
      <c r="AY230" s="16">
        <v>0</v>
      </c>
      <c r="AZ230" s="16">
        <v>0</v>
      </c>
      <c r="BA230" s="16">
        <v>0</v>
      </c>
      <c r="BB230" s="18" t="str">
        <f t="shared" si="11"/>
        <v>Pārsniegums</v>
      </c>
    </row>
    <row r="231" spans="1:54" x14ac:dyDescent="0.25">
      <c r="A231" s="8" t="s">
        <v>614</v>
      </c>
      <c r="B231" s="22">
        <f t="shared" si="9"/>
        <v>1</v>
      </c>
      <c r="C231" s="25">
        <v>1.0534722222222221</v>
      </c>
      <c r="D231" s="23">
        <v>0.14652777777777778</v>
      </c>
      <c r="E231" s="23">
        <v>2.1527777777777778E-2</v>
      </c>
      <c r="F231" s="15">
        <f t="shared" si="10"/>
        <v>0.14652777777777778</v>
      </c>
      <c r="G231" s="17" t="s">
        <v>282</v>
      </c>
      <c r="H231" s="16">
        <v>0</v>
      </c>
      <c r="I231" s="16">
        <v>0</v>
      </c>
      <c r="J231" s="16">
        <v>0</v>
      </c>
      <c r="K231" s="16">
        <v>0</v>
      </c>
      <c r="L231" s="16">
        <v>0</v>
      </c>
      <c r="M231" s="16">
        <v>0</v>
      </c>
      <c r="N231" s="16">
        <v>0</v>
      </c>
      <c r="O231" s="16">
        <v>0</v>
      </c>
      <c r="P231" s="16">
        <v>0</v>
      </c>
      <c r="Q231" s="16">
        <v>0</v>
      </c>
      <c r="R231" s="16">
        <v>0</v>
      </c>
      <c r="S231" s="16">
        <v>0</v>
      </c>
      <c r="T231" s="16">
        <v>0</v>
      </c>
      <c r="U231" s="16">
        <v>0</v>
      </c>
      <c r="V231" s="16">
        <v>0</v>
      </c>
      <c r="W231" s="16">
        <v>0</v>
      </c>
      <c r="X231" s="16">
        <v>0</v>
      </c>
      <c r="Y231" s="16">
        <v>0</v>
      </c>
      <c r="Z231" s="16">
        <v>0</v>
      </c>
      <c r="AA231" s="16">
        <v>0</v>
      </c>
      <c r="AB231" s="16">
        <v>0</v>
      </c>
      <c r="AC231" s="16">
        <v>0</v>
      </c>
      <c r="AD231" s="16">
        <v>0</v>
      </c>
      <c r="AE231" s="16">
        <v>0</v>
      </c>
      <c r="AF231" s="16">
        <v>0</v>
      </c>
      <c r="AG231" s="16">
        <v>0</v>
      </c>
      <c r="AH231" s="16">
        <v>0</v>
      </c>
      <c r="AI231" s="16">
        <v>0</v>
      </c>
      <c r="AJ231" s="16">
        <v>0</v>
      </c>
      <c r="AK231" s="16">
        <v>0</v>
      </c>
      <c r="AL231" s="16">
        <v>0</v>
      </c>
      <c r="AM231" s="16">
        <v>0</v>
      </c>
      <c r="AN231" s="16">
        <v>0</v>
      </c>
      <c r="AO231" s="16">
        <v>0</v>
      </c>
      <c r="AP231" s="16">
        <v>0</v>
      </c>
      <c r="AQ231" s="16">
        <v>0</v>
      </c>
      <c r="AR231" s="16">
        <v>0</v>
      </c>
      <c r="AS231" s="16">
        <v>0</v>
      </c>
      <c r="AT231" s="16">
        <v>0</v>
      </c>
      <c r="AU231" s="16">
        <v>0</v>
      </c>
      <c r="AV231" s="16">
        <v>0.14652777777777778</v>
      </c>
      <c r="AW231" s="16">
        <v>0</v>
      </c>
      <c r="AX231" s="16">
        <v>0</v>
      </c>
      <c r="AY231" s="16">
        <v>0</v>
      </c>
      <c r="AZ231" s="16">
        <v>0</v>
      </c>
      <c r="BA231" s="16">
        <v>0</v>
      </c>
      <c r="BB231" s="18" t="str">
        <f t="shared" si="11"/>
        <v>Pārsniegums</v>
      </c>
    </row>
    <row r="232" spans="1:54" x14ac:dyDescent="0.25">
      <c r="A232" s="8" t="s">
        <v>615</v>
      </c>
      <c r="B232" s="22">
        <f t="shared" si="9"/>
        <v>1</v>
      </c>
      <c r="C232" s="25">
        <v>1.0631944444444446</v>
      </c>
      <c r="D232" s="23">
        <v>0.14722222222222223</v>
      </c>
      <c r="E232" s="23">
        <v>2.1527777777777778E-2</v>
      </c>
      <c r="F232" s="15">
        <f t="shared" si="10"/>
        <v>0.14791666666666667</v>
      </c>
      <c r="G232" s="17" t="s">
        <v>283</v>
      </c>
      <c r="H232" s="16">
        <v>0</v>
      </c>
      <c r="I232" s="16">
        <v>0</v>
      </c>
      <c r="J232" s="16">
        <v>0</v>
      </c>
      <c r="K232" s="16">
        <v>0</v>
      </c>
      <c r="L232" s="16">
        <v>0</v>
      </c>
      <c r="M232" s="16">
        <v>0</v>
      </c>
      <c r="N232" s="16">
        <v>0</v>
      </c>
      <c r="O232" s="16">
        <v>0</v>
      </c>
      <c r="P232" s="16">
        <v>0</v>
      </c>
      <c r="Q232" s="16">
        <v>0</v>
      </c>
      <c r="R232" s="16">
        <v>0</v>
      </c>
      <c r="S232" s="16">
        <v>0</v>
      </c>
      <c r="T232" s="16">
        <v>0</v>
      </c>
      <c r="U232" s="16">
        <v>0</v>
      </c>
      <c r="V232" s="16">
        <v>0</v>
      </c>
      <c r="W232" s="16">
        <v>0</v>
      </c>
      <c r="X232" s="16">
        <v>0</v>
      </c>
      <c r="Y232" s="16">
        <v>0</v>
      </c>
      <c r="Z232" s="16">
        <v>0</v>
      </c>
      <c r="AA232" s="16">
        <v>0</v>
      </c>
      <c r="AB232" s="16">
        <v>0</v>
      </c>
      <c r="AC232" s="16">
        <v>0</v>
      </c>
      <c r="AD232" s="16">
        <v>0</v>
      </c>
      <c r="AE232" s="16">
        <v>0</v>
      </c>
      <c r="AF232" s="16">
        <v>0</v>
      </c>
      <c r="AG232" s="16">
        <v>0</v>
      </c>
      <c r="AH232" s="16">
        <v>0</v>
      </c>
      <c r="AI232" s="16">
        <v>0</v>
      </c>
      <c r="AJ232" s="16">
        <v>0</v>
      </c>
      <c r="AK232" s="16">
        <v>0</v>
      </c>
      <c r="AL232" s="16">
        <v>0</v>
      </c>
      <c r="AM232" s="16">
        <v>0</v>
      </c>
      <c r="AN232" s="16">
        <v>0</v>
      </c>
      <c r="AO232" s="16">
        <v>0</v>
      </c>
      <c r="AP232" s="16">
        <v>0</v>
      </c>
      <c r="AQ232" s="16">
        <v>0</v>
      </c>
      <c r="AR232" s="16">
        <v>0</v>
      </c>
      <c r="AS232" s="16">
        <v>0</v>
      </c>
      <c r="AT232" s="16">
        <v>0</v>
      </c>
      <c r="AU232" s="16">
        <v>0</v>
      </c>
      <c r="AV232" s="16">
        <v>0.14791666666666667</v>
      </c>
      <c r="AW232" s="16">
        <v>0</v>
      </c>
      <c r="AX232" s="16">
        <v>0</v>
      </c>
      <c r="AY232" s="16">
        <v>0</v>
      </c>
      <c r="AZ232" s="16">
        <v>0</v>
      </c>
      <c r="BA232" s="16">
        <v>0</v>
      </c>
      <c r="BB232" s="18" t="str">
        <f t="shared" si="11"/>
        <v>Pārsniegums</v>
      </c>
    </row>
    <row r="233" spans="1:54" x14ac:dyDescent="0.25">
      <c r="A233" s="8" t="s">
        <v>616</v>
      </c>
      <c r="B233" s="22">
        <f t="shared" si="9"/>
        <v>1</v>
      </c>
      <c r="C233" s="25">
        <v>1.0270833333333333</v>
      </c>
      <c r="D233" s="23">
        <v>0.16250000000000001</v>
      </c>
      <c r="E233" s="23">
        <v>1.7361111111111112E-2</v>
      </c>
      <c r="F233" s="15">
        <f t="shared" si="10"/>
        <v>0.16597222222222222</v>
      </c>
      <c r="G233" s="17" t="s">
        <v>284</v>
      </c>
      <c r="H233" s="16">
        <v>0</v>
      </c>
      <c r="I233" s="16">
        <v>0</v>
      </c>
      <c r="J233" s="16">
        <v>0</v>
      </c>
      <c r="K233" s="16">
        <v>0</v>
      </c>
      <c r="L233" s="16">
        <v>0</v>
      </c>
      <c r="M233" s="16">
        <v>0</v>
      </c>
      <c r="N233" s="16">
        <v>0</v>
      </c>
      <c r="O233" s="16">
        <v>0</v>
      </c>
      <c r="P233" s="16">
        <v>0.16597222222222222</v>
      </c>
      <c r="Q233" s="16">
        <v>0</v>
      </c>
      <c r="R233" s="16">
        <v>0</v>
      </c>
      <c r="S233" s="16">
        <v>0</v>
      </c>
      <c r="T233" s="16">
        <v>0</v>
      </c>
      <c r="U233" s="16">
        <v>0</v>
      </c>
      <c r="V233" s="16">
        <v>0</v>
      </c>
      <c r="W233" s="16">
        <v>0</v>
      </c>
      <c r="X233" s="16">
        <v>0</v>
      </c>
      <c r="Y233" s="16">
        <v>0</v>
      </c>
      <c r="Z233" s="16">
        <v>0</v>
      </c>
      <c r="AA233" s="16">
        <v>0</v>
      </c>
      <c r="AB233" s="16">
        <v>0</v>
      </c>
      <c r="AC233" s="16">
        <v>0</v>
      </c>
      <c r="AD233" s="16">
        <v>0</v>
      </c>
      <c r="AE233" s="16">
        <v>0</v>
      </c>
      <c r="AF233" s="16">
        <v>0</v>
      </c>
      <c r="AG233" s="16">
        <v>0</v>
      </c>
      <c r="AH233" s="16">
        <v>0</v>
      </c>
      <c r="AI233" s="16">
        <v>0</v>
      </c>
      <c r="AJ233" s="16">
        <v>0</v>
      </c>
      <c r="AK233" s="16">
        <v>0</v>
      </c>
      <c r="AL233" s="16">
        <v>0</v>
      </c>
      <c r="AM233" s="16">
        <v>0</v>
      </c>
      <c r="AN233" s="16">
        <v>0</v>
      </c>
      <c r="AO233" s="16">
        <v>0</v>
      </c>
      <c r="AP233" s="16">
        <v>0</v>
      </c>
      <c r="AQ233" s="16">
        <v>0</v>
      </c>
      <c r="AR233" s="16">
        <v>0</v>
      </c>
      <c r="AS233" s="16">
        <v>0</v>
      </c>
      <c r="AT233" s="16">
        <v>0</v>
      </c>
      <c r="AU233" s="16">
        <v>0</v>
      </c>
      <c r="AV233" s="16">
        <v>0</v>
      </c>
      <c r="AW233" s="16">
        <v>0</v>
      </c>
      <c r="AX233" s="16">
        <v>0</v>
      </c>
      <c r="AY233" s="16">
        <v>0</v>
      </c>
      <c r="AZ233" s="16">
        <v>0</v>
      </c>
      <c r="BA233" s="16">
        <v>0</v>
      </c>
      <c r="BB233" s="18" t="str">
        <f t="shared" si="11"/>
        <v/>
      </c>
    </row>
    <row r="234" spans="1:54" x14ac:dyDescent="0.25">
      <c r="A234" s="8" t="s">
        <v>617</v>
      </c>
      <c r="B234" s="22">
        <f t="shared" si="9"/>
        <v>0</v>
      </c>
      <c r="C234" s="25">
        <v>0</v>
      </c>
      <c r="D234" s="23">
        <v>0</v>
      </c>
      <c r="E234" s="23">
        <v>0</v>
      </c>
      <c r="F234" s="15">
        <f t="shared" si="10"/>
        <v>0</v>
      </c>
      <c r="G234" s="17" t="s">
        <v>285</v>
      </c>
      <c r="H234" s="16">
        <v>0</v>
      </c>
      <c r="I234" s="16">
        <v>0</v>
      </c>
      <c r="J234" s="16">
        <v>0</v>
      </c>
      <c r="K234" s="16">
        <v>0</v>
      </c>
      <c r="L234" s="16">
        <v>0</v>
      </c>
      <c r="M234" s="16">
        <v>0</v>
      </c>
      <c r="N234" s="16">
        <v>0</v>
      </c>
      <c r="O234" s="16">
        <v>0</v>
      </c>
      <c r="P234" s="16">
        <v>0</v>
      </c>
      <c r="Q234" s="16">
        <v>0</v>
      </c>
      <c r="R234" s="16">
        <v>0</v>
      </c>
      <c r="S234" s="16">
        <v>0</v>
      </c>
      <c r="T234" s="16">
        <v>0</v>
      </c>
      <c r="U234" s="16">
        <v>0</v>
      </c>
      <c r="V234" s="16">
        <v>0</v>
      </c>
      <c r="W234" s="16">
        <v>0</v>
      </c>
      <c r="X234" s="16">
        <v>0</v>
      </c>
      <c r="Y234" s="16">
        <v>0</v>
      </c>
      <c r="Z234" s="16">
        <v>0</v>
      </c>
      <c r="AA234" s="16">
        <v>0</v>
      </c>
      <c r="AB234" s="16">
        <v>0</v>
      </c>
      <c r="AC234" s="16">
        <v>0</v>
      </c>
      <c r="AD234" s="16">
        <v>0</v>
      </c>
      <c r="AE234" s="16">
        <v>0</v>
      </c>
      <c r="AF234" s="16">
        <v>0</v>
      </c>
      <c r="AG234" s="16">
        <v>0</v>
      </c>
      <c r="AH234" s="16">
        <v>0</v>
      </c>
      <c r="AI234" s="16">
        <v>0</v>
      </c>
      <c r="AJ234" s="16">
        <v>0</v>
      </c>
      <c r="AK234" s="16">
        <v>0</v>
      </c>
      <c r="AL234" s="16">
        <v>0</v>
      </c>
      <c r="AM234" s="16">
        <v>0</v>
      </c>
      <c r="AN234" s="16">
        <v>0</v>
      </c>
      <c r="AO234" s="16">
        <v>0</v>
      </c>
      <c r="AP234" s="16">
        <v>0</v>
      </c>
      <c r="AQ234" s="16">
        <v>0</v>
      </c>
      <c r="AR234" s="16">
        <v>0</v>
      </c>
      <c r="AS234" s="16">
        <v>0</v>
      </c>
      <c r="AT234" s="16">
        <v>0</v>
      </c>
      <c r="AU234" s="16">
        <v>0</v>
      </c>
      <c r="AV234" s="16">
        <v>0</v>
      </c>
      <c r="AW234" s="16">
        <v>0</v>
      </c>
      <c r="AX234" s="16">
        <v>0</v>
      </c>
      <c r="AY234" s="16">
        <v>0</v>
      </c>
      <c r="AZ234" s="16">
        <v>0</v>
      </c>
      <c r="BA234" s="16">
        <v>0</v>
      </c>
      <c r="BB234" s="18" t="str">
        <f t="shared" si="11"/>
        <v/>
      </c>
    </row>
    <row r="235" spans="1:54" x14ac:dyDescent="0.25">
      <c r="A235" s="8" t="s">
        <v>618</v>
      </c>
      <c r="B235" s="22">
        <f t="shared" si="9"/>
        <v>0</v>
      </c>
      <c r="C235" s="25">
        <v>0</v>
      </c>
      <c r="D235" s="23">
        <v>0</v>
      </c>
      <c r="E235" s="23">
        <v>0</v>
      </c>
      <c r="F235" s="15">
        <f t="shared" si="10"/>
        <v>0</v>
      </c>
      <c r="G235" s="17" t="s">
        <v>286</v>
      </c>
      <c r="H235" s="16">
        <v>0</v>
      </c>
      <c r="I235" s="16">
        <v>0</v>
      </c>
      <c r="J235" s="16">
        <v>0</v>
      </c>
      <c r="K235" s="16">
        <v>0</v>
      </c>
      <c r="L235" s="16">
        <v>0</v>
      </c>
      <c r="M235" s="16">
        <v>0</v>
      </c>
      <c r="N235" s="16">
        <v>0</v>
      </c>
      <c r="O235" s="16">
        <v>0</v>
      </c>
      <c r="P235" s="16">
        <v>0</v>
      </c>
      <c r="Q235" s="16">
        <v>0</v>
      </c>
      <c r="R235" s="16">
        <v>0</v>
      </c>
      <c r="S235" s="16">
        <v>0</v>
      </c>
      <c r="T235" s="16">
        <v>0</v>
      </c>
      <c r="U235" s="16">
        <v>0</v>
      </c>
      <c r="V235" s="16">
        <v>0</v>
      </c>
      <c r="W235" s="16">
        <v>0</v>
      </c>
      <c r="X235" s="16">
        <v>0</v>
      </c>
      <c r="Y235" s="16">
        <v>0</v>
      </c>
      <c r="Z235" s="16">
        <v>0</v>
      </c>
      <c r="AA235" s="16">
        <v>0</v>
      </c>
      <c r="AB235" s="16">
        <v>0</v>
      </c>
      <c r="AC235" s="16">
        <v>0</v>
      </c>
      <c r="AD235" s="16">
        <v>0</v>
      </c>
      <c r="AE235" s="16">
        <v>0</v>
      </c>
      <c r="AF235" s="16">
        <v>0</v>
      </c>
      <c r="AG235" s="16">
        <v>0</v>
      </c>
      <c r="AH235" s="16">
        <v>0</v>
      </c>
      <c r="AI235" s="16">
        <v>0</v>
      </c>
      <c r="AJ235" s="16">
        <v>0</v>
      </c>
      <c r="AK235" s="16">
        <v>0</v>
      </c>
      <c r="AL235" s="16">
        <v>0</v>
      </c>
      <c r="AM235" s="16">
        <v>0</v>
      </c>
      <c r="AN235" s="16">
        <v>0</v>
      </c>
      <c r="AO235" s="16">
        <v>0</v>
      </c>
      <c r="AP235" s="16">
        <v>0</v>
      </c>
      <c r="AQ235" s="16">
        <v>0</v>
      </c>
      <c r="AR235" s="16">
        <v>0</v>
      </c>
      <c r="AS235" s="16">
        <v>0</v>
      </c>
      <c r="AT235" s="16">
        <v>0</v>
      </c>
      <c r="AU235" s="16">
        <v>0</v>
      </c>
      <c r="AV235" s="16">
        <v>0</v>
      </c>
      <c r="AW235" s="16">
        <v>0</v>
      </c>
      <c r="AX235" s="16">
        <v>0</v>
      </c>
      <c r="AY235" s="16">
        <v>0</v>
      </c>
      <c r="AZ235" s="16">
        <v>0</v>
      </c>
      <c r="BA235" s="16">
        <v>0</v>
      </c>
      <c r="BB235" s="18" t="str">
        <f t="shared" si="11"/>
        <v/>
      </c>
    </row>
    <row r="236" spans="1:54" x14ac:dyDescent="0.25">
      <c r="A236" s="8" t="s">
        <v>619</v>
      </c>
      <c r="B236" s="22">
        <f t="shared" si="9"/>
        <v>0</v>
      </c>
      <c r="C236" s="25">
        <v>0</v>
      </c>
      <c r="D236" s="23">
        <v>0</v>
      </c>
      <c r="E236" s="23">
        <v>0</v>
      </c>
      <c r="F236" s="15">
        <f t="shared" si="10"/>
        <v>0</v>
      </c>
      <c r="G236" s="17" t="s">
        <v>287</v>
      </c>
      <c r="H236" s="16">
        <v>0</v>
      </c>
      <c r="I236" s="16">
        <v>0</v>
      </c>
      <c r="J236" s="16">
        <v>0</v>
      </c>
      <c r="K236" s="16">
        <v>0</v>
      </c>
      <c r="L236" s="16">
        <v>0</v>
      </c>
      <c r="M236" s="16">
        <v>0</v>
      </c>
      <c r="N236" s="16">
        <v>0</v>
      </c>
      <c r="O236" s="16">
        <v>0</v>
      </c>
      <c r="P236" s="16">
        <v>0</v>
      </c>
      <c r="Q236" s="16">
        <v>0</v>
      </c>
      <c r="R236" s="16">
        <v>0</v>
      </c>
      <c r="S236" s="16">
        <v>0</v>
      </c>
      <c r="T236" s="16">
        <v>0</v>
      </c>
      <c r="U236" s="16">
        <v>0</v>
      </c>
      <c r="V236" s="16">
        <v>0</v>
      </c>
      <c r="W236" s="16">
        <v>0</v>
      </c>
      <c r="X236" s="16">
        <v>0</v>
      </c>
      <c r="Y236" s="16">
        <v>0</v>
      </c>
      <c r="Z236" s="16">
        <v>0</v>
      </c>
      <c r="AA236" s="16">
        <v>0</v>
      </c>
      <c r="AB236" s="16">
        <v>0</v>
      </c>
      <c r="AC236" s="16">
        <v>0</v>
      </c>
      <c r="AD236" s="16">
        <v>0</v>
      </c>
      <c r="AE236" s="16">
        <v>0</v>
      </c>
      <c r="AF236" s="16">
        <v>0</v>
      </c>
      <c r="AG236" s="16">
        <v>0</v>
      </c>
      <c r="AH236" s="16">
        <v>0</v>
      </c>
      <c r="AI236" s="16">
        <v>0</v>
      </c>
      <c r="AJ236" s="16">
        <v>0</v>
      </c>
      <c r="AK236" s="16">
        <v>0</v>
      </c>
      <c r="AL236" s="16">
        <v>0</v>
      </c>
      <c r="AM236" s="16">
        <v>0</v>
      </c>
      <c r="AN236" s="16">
        <v>0</v>
      </c>
      <c r="AO236" s="16">
        <v>0</v>
      </c>
      <c r="AP236" s="16">
        <v>0</v>
      </c>
      <c r="AQ236" s="16">
        <v>0</v>
      </c>
      <c r="AR236" s="16">
        <v>0</v>
      </c>
      <c r="AS236" s="16">
        <v>0</v>
      </c>
      <c r="AT236" s="16">
        <v>0</v>
      </c>
      <c r="AU236" s="16">
        <v>0</v>
      </c>
      <c r="AV236" s="16">
        <v>0</v>
      </c>
      <c r="AW236" s="16">
        <v>0</v>
      </c>
      <c r="AX236" s="16">
        <v>0</v>
      </c>
      <c r="AY236" s="16">
        <v>0</v>
      </c>
      <c r="AZ236" s="16">
        <v>0</v>
      </c>
      <c r="BA236" s="16">
        <v>0</v>
      </c>
      <c r="BB236" s="18" t="str">
        <f t="shared" si="11"/>
        <v/>
      </c>
    </row>
    <row r="237" spans="1:54" x14ac:dyDescent="0.25">
      <c r="A237" s="8" t="s">
        <v>620</v>
      </c>
      <c r="B237" s="22">
        <f t="shared" si="9"/>
        <v>1</v>
      </c>
      <c r="C237" s="25">
        <v>0.44444444444444442</v>
      </c>
      <c r="D237" s="23">
        <v>0.1361111111111111</v>
      </c>
      <c r="E237" s="23">
        <v>1.8055555555555554E-2</v>
      </c>
      <c r="F237" s="15">
        <f t="shared" si="10"/>
        <v>0.13680555555555557</v>
      </c>
      <c r="G237" s="17" t="s">
        <v>288</v>
      </c>
      <c r="H237" s="16">
        <v>0</v>
      </c>
      <c r="I237" s="16">
        <v>0</v>
      </c>
      <c r="J237" s="16">
        <v>0</v>
      </c>
      <c r="K237" s="16">
        <v>0</v>
      </c>
      <c r="L237" s="16">
        <v>0</v>
      </c>
      <c r="M237" s="16">
        <v>0</v>
      </c>
      <c r="N237" s="16">
        <v>0</v>
      </c>
      <c r="O237" s="16">
        <v>0</v>
      </c>
      <c r="P237" s="16">
        <v>0</v>
      </c>
      <c r="Q237" s="16">
        <v>0</v>
      </c>
      <c r="R237" s="16">
        <v>0</v>
      </c>
      <c r="S237" s="16">
        <v>0</v>
      </c>
      <c r="T237" s="16">
        <v>0</v>
      </c>
      <c r="U237" s="16">
        <v>0</v>
      </c>
      <c r="V237" s="16">
        <v>0</v>
      </c>
      <c r="W237" s="16">
        <v>0</v>
      </c>
      <c r="X237" s="16">
        <v>0</v>
      </c>
      <c r="Y237" s="16">
        <v>0</v>
      </c>
      <c r="Z237" s="16">
        <v>0</v>
      </c>
      <c r="AA237" s="16">
        <v>0</v>
      </c>
      <c r="AB237" s="16">
        <v>0</v>
      </c>
      <c r="AC237" s="16">
        <v>0</v>
      </c>
      <c r="AD237" s="16">
        <v>0</v>
      </c>
      <c r="AE237" s="16">
        <v>0</v>
      </c>
      <c r="AF237" s="16">
        <v>0</v>
      </c>
      <c r="AG237" s="16">
        <v>0</v>
      </c>
      <c r="AH237" s="16">
        <v>0</v>
      </c>
      <c r="AI237" s="16">
        <v>0</v>
      </c>
      <c r="AJ237" s="16">
        <v>0</v>
      </c>
      <c r="AK237" s="16">
        <v>0</v>
      </c>
      <c r="AL237" s="16">
        <v>0</v>
      </c>
      <c r="AM237" s="16">
        <v>0</v>
      </c>
      <c r="AN237" s="16">
        <v>0</v>
      </c>
      <c r="AO237" s="16">
        <v>0</v>
      </c>
      <c r="AP237" s="16">
        <v>0</v>
      </c>
      <c r="AQ237" s="16">
        <v>0</v>
      </c>
      <c r="AR237" s="16">
        <v>0</v>
      </c>
      <c r="AS237" s="16">
        <v>0</v>
      </c>
      <c r="AT237" s="16">
        <v>0</v>
      </c>
      <c r="AU237" s="16">
        <v>0</v>
      </c>
      <c r="AV237" s="16">
        <v>0</v>
      </c>
      <c r="AW237" s="16">
        <v>0</v>
      </c>
      <c r="AX237" s="16">
        <v>0</v>
      </c>
      <c r="AY237" s="16">
        <v>0.13680555555555557</v>
      </c>
      <c r="AZ237" s="16">
        <v>0</v>
      </c>
      <c r="BA237" s="16">
        <v>0</v>
      </c>
      <c r="BB237" s="18" t="str">
        <f t="shared" si="11"/>
        <v/>
      </c>
    </row>
    <row r="238" spans="1:54" x14ac:dyDescent="0.25">
      <c r="A238" s="8" t="s">
        <v>621</v>
      </c>
      <c r="B238" s="22">
        <f t="shared" si="9"/>
        <v>2</v>
      </c>
      <c r="C238" s="25">
        <v>0.85972222222222228</v>
      </c>
      <c r="D238" s="23">
        <v>0.20694444444444443</v>
      </c>
      <c r="E238" s="23">
        <v>1.8749999999999999E-2</v>
      </c>
      <c r="F238" s="15">
        <f t="shared" si="10"/>
        <v>0.20902777777777778</v>
      </c>
      <c r="G238" s="17" t="s">
        <v>289</v>
      </c>
      <c r="H238" s="16">
        <v>0</v>
      </c>
      <c r="I238" s="16">
        <v>0</v>
      </c>
      <c r="J238" s="16">
        <v>0.10972222222222222</v>
      </c>
      <c r="K238" s="16">
        <v>9.9305555555555564E-2</v>
      </c>
      <c r="L238" s="16">
        <v>0</v>
      </c>
      <c r="M238" s="16">
        <v>0</v>
      </c>
      <c r="N238" s="16">
        <v>0</v>
      </c>
      <c r="O238" s="16">
        <v>0</v>
      </c>
      <c r="P238" s="16">
        <v>0</v>
      </c>
      <c r="Q238" s="16">
        <v>0</v>
      </c>
      <c r="R238" s="16">
        <v>0</v>
      </c>
      <c r="S238" s="16">
        <v>0</v>
      </c>
      <c r="T238" s="16">
        <v>0</v>
      </c>
      <c r="U238" s="16">
        <v>0</v>
      </c>
      <c r="V238" s="16">
        <v>0</v>
      </c>
      <c r="W238" s="16">
        <v>0</v>
      </c>
      <c r="X238" s="16">
        <v>0</v>
      </c>
      <c r="Y238" s="16">
        <v>0</v>
      </c>
      <c r="Z238" s="16">
        <v>0</v>
      </c>
      <c r="AA238" s="16">
        <v>0</v>
      </c>
      <c r="AB238" s="16">
        <v>0</v>
      </c>
      <c r="AC238" s="16">
        <v>0</v>
      </c>
      <c r="AD238" s="16">
        <v>0</v>
      </c>
      <c r="AE238" s="16">
        <v>0</v>
      </c>
      <c r="AF238" s="16">
        <v>0</v>
      </c>
      <c r="AG238" s="16">
        <v>0</v>
      </c>
      <c r="AH238" s="16">
        <v>0</v>
      </c>
      <c r="AI238" s="16">
        <v>0</v>
      </c>
      <c r="AJ238" s="16">
        <v>0</v>
      </c>
      <c r="AK238" s="16">
        <v>0</v>
      </c>
      <c r="AL238" s="16">
        <v>0</v>
      </c>
      <c r="AM238" s="16">
        <v>0</v>
      </c>
      <c r="AN238" s="16">
        <v>0</v>
      </c>
      <c r="AO238" s="16">
        <v>0</v>
      </c>
      <c r="AP238" s="16">
        <v>0</v>
      </c>
      <c r="AQ238" s="16">
        <v>0</v>
      </c>
      <c r="AR238" s="16">
        <v>0</v>
      </c>
      <c r="AS238" s="16">
        <v>0</v>
      </c>
      <c r="AT238" s="16">
        <v>0</v>
      </c>
      <c r="AU238" s="16">
        <v>0</v>
      </c>
      <c r="AV238" s="16">
        <v>0</v>
      </c>
      <c r="AW238" s="16">
        <v>0</v>
      </c>
      <c r="AX238" s="16">
        <v>0</v>
      </c>
      <c r="AY238" s="16">
        <v>0</v>
      </c>
      <c r="AZ238" s="16">
        <v>0</v>
      </c>
      <c r="BA238" s="16">
        <v>0</v>
      </c>
      <c r="BB238" s="18" t="str">
        <f t="shared" si="11"/>
        <v/>
      </c>
    </row>
    <row r="239" spans="1:54" x14ac:dyDescent="0.25">
      <c r="A239" s="8" t="s">
        <v>0</v>
      </c>
      <c r="B239" s="22">
        <f t="shared" si="9"/>
        <v>1</v>
      </c>
      <c r="C239" s="25">
        <v>0.93472222222222223</v>
      </c>
      <c r="D239" s="23">
        <v>0.14652777777777778</v>
      </c>
      <c r="E239" s="23">
        <v>1.6666666666666666E-2</v>
      </c>
      <c r="F239" s="15">
        <f t="shared" si="10"/>
        <v>0.15</v>
      </c>
      <c r="G239" s="17" t="s">
        <v>290</v>
      </c>
      <c r="H239" s="16">
        <v>0.15</v>
      </c>
      <c r="I239" s="16">
        <v>0</v>
      </c>
      <c r="J239" s="16">
        <v>0</v>
      </c>
      <c r="K239" s="16">
        <v>0</v>
      </c>
      <c r="L239" s="16">
        <v>0</v>
      </c>
      <c r="M239" s="16">
        <v>0</v>
      </c>
      <c r="N239" s="16">
        <v>0</v>
      </c>
      <c r="O239" s="16">
        <v>0</v>
      </c>
      <c r="P239" s="16">
        <v>0</v>
      </c>
      <c r="Q239" s="16">
        <v>0</v>
      </c>
      <c r="R239" s="16">
        <v>0</v>
      </c>
      <c r="S239" s="16">
        <v>0</v>
      </c>
      <c r="T239" s="16">
        <v>0</v>
      </c>
      <c r="U239" s="16">
        <v>0</v>
      </c>
      <c r="V239" s="16">
        <v>0</v>
      </c>
      <c r="W239" s="16">
        <v>0</v>
      </c>
      <c r="X239" s="16">
        <v>0</v>
      </c>
      <c r="Y239" s="16">
        <v>0</v>
      </c>
      <c r="Z239" s="16">
        <v>0</v>
      </c>
      <c r="AA239" s="16">
        <v>0</v>
      </c>
      <c r="AB239" s="16">
        <v>0</v>
      </c>
      <c r="AC239" s="16">
        <v>0</v>
      </c>
      <c r="AD239" s="16">
        <v>0</v>
      </c>
      <c r="AE239" s="16">
        <v>0</v>
      </c>
      <c r="AF239" s="16">
        <v>0</v>
      </c>
      <c r="AG239" s="16">
        <v>0</v>
      </c>
      <c r="AH239" s="16">
        <v>0</v>
      </c>
      <c r="AI239" s="16">
        <v>0</v>
      </c>
      <c r="AJ239" s="16">
        <v>0</v>
      </c>
      <c r="AK239" s="16">
        <v>0</v>
      </c>
      <c r="AL239" s="16">
        <v>0</v>
      </c>
      <c r="AM239" s="16">
        <v>0</v>
      </c>
      <c r="AN239" s="16">
        <v>0</v>
      </c>
      <c r="AO239" s="16">
        <v>0</v>
      </c>
      <c r="AP239" s="16">
        <v>0</v>
      </c>
      <c r="AQ239" s="16">
        <v>0</v>
      </c>
      <c r="AR239" s="16">
        <v>0</v>
      </c>
      <c r="AS239" s="16">
        <v>0</v>
      </c>
      <c r="AT239" s="16">
        <v>0</v>
      </c>
      <c r="AU239" s="16">
        <v>0</v>
      </c>
      <c r="AV239" s="16">
        <v>0</v>
      </c>
      <c r="AW239" s="16">
        <v>0</v>
      </c>
      <c r="AX239" s="16">
        <v>0</v>
      </c>
      <c r="AY239" s="16">
        <v>0</v>
      </c>
      <c r="AZ239" s="16">
        <v>0</v>
      </c>
      <c r="BA239" s="16">
        <v>0</v>
      </c>
      <c r="BB239" s="18" t="str">
        <f t="shared" si="11"/>
        <v/>
      </c>
    </row>
    <row r="240" spans="1:54" x14ac:dyDescent="0.25">
      <c r="A240" s="8" t="s">
        <v>622</v>
      </c>
      <c r="B240" s="22">
        <f t="shared" si="9"/>
        <v>0</v>
      </c>
      <c r="C240" s="25">
        <v>0</v>
      </c>
      <c r="D240" s="23">
        <v>0</v>
      </c>
      <c r="E240" s="23">
        <v>0</v>
      </c>
      <c r="F240" s="15">
        <f t="shared" si="10"/>
        <v>0</v>
      </c>
      <c r="G240" s="17" t="s">
        <v>291</v>
      </c>
      <c r="H240" s="16">
        <v>0</v>
      </c>
      <c r="I240" s="16">
        <v>0</v>
      </c>
      <c r="J240" s="16">
        <v>0</v>
      </c>
      <c r="K240" s="16">
        <v>0</v>
      </c>
      <c r="L240" s="16">
        <v>0</v>
      </c>
      <c r="M240" s="16">
        <v>0</v>
      </c>
      <c r="N240" s="16">
        <v>0</v>
      </c>
      <c r="O240" s="16">
        <v>0</v>
      </c>
      <c r="P240" s="16">
        <v>0</v>
      </c>
      <c r="Q240" s="16">
        <v>0</v>
      </c>
      <c r="R240" s="16">
        <v>0</v>
      </c>
      <c r="S240" s="16">
        <v>0</v>
      </c>
      <c r="T240" s="16">
        <v>0</v>
      </c>
      <c r="U240" s="16">
        <v>0</v>
      </c>
      <c r="V240" s="16">
        <v>0</v>
      </c>
      <c r="W240" s="16">
        <v>0</v>
      </c>
      <c r="X240" s="16">
        <v>0</v>
      </c>
      <c r="Y240" s="16">
        <v>0</v>
      </c>
      <c r="Z240" s="16">
        <v>0</v>
      </c>
      <c r="AA240" s="16">
        <v>0</v>
      </c>
      <c r="AB240" s="16">
        <v>0</v>
      </c>
      <c r="AC240" s="16">
        <v>0</v>
      </c>
      <c r="AD240" s="16">
        <v>0</v>
      </c>
      <c r="AE240" s="16">
        <v>0</v>
      </c>
      <c r="AF240" s="16">
        <v>0</v>
      </c>
      <c r="AG240" s="16">
        <v>0</v>
      </c>
      <c r="AH240" s="16">
        <v>0</v>
      </c>
      <c r="AI240" s="16">
        <v>0</v>
      </c>
      <c r="AJ240" s="16">
        <v>0</v>
      </c>
      <c r="AK240" s="16">
        <v>0</v>
      </c>
      <c r="AL240" s="16">
        <v>0</v>
      </c>
      <c r="AM240" s="16">
        <v>0</v>
      </c>
      <c r="AN240" s="16">
        <v>0</v>
      </c>
      <c r="AO240" s="16">
        <v>0</v>
      </c>
      <c r="AP240" s="16">
        <v>0</v>
      </c>
      <c r="AQ240" s="16">
        <v>0</v>
      </c>
      <c r="AR240" s="16">
        <v>0</v>
      </c>
      <c r="AS240" s="16">
        <v>0</v>
      </c>
      <c r="AT240" s="16">
        <v>0</v>
      </c>
      <c r="AU240" s="16">
        <v>0</v>
      </c>
      <c r="AV240" s="16">
        <v>0</v>
      </c>
      <c r="AW240" s="16">
        <v>0</v>
      </c>
      <c r="AX240" s="16">
        <v>0</v>
      </c>
      <c r="AY240" s="16">
        <v>0</v>
      </c>
      <c r="AZ240" s="16">
        <v>0</v>
      </c>
      <c r="BA240" s="16">
        <v>0</v>
      </c>
      <c r="BB240" s="18" t="str">
        <f t="shared" si="11"/>
        <v/>
      </c>
    </row>
    <row r="241" spans="1:54" x14ac:dyDescent="0.25">
      <c r="A241" s="8" t="s">
        <v>623</v>
      </c>
      <c r="B241" s="22">
        <f t="shared" si="9"/>
        <v>3</v>
      </c>
      <c r="C241" s="25">
        <v>1.6513888888888888</v>
      </c>
      <c r="D241" s="23">
        <v>0.40625</v>
      </c>
      <c r="E241" s="23">
        <v>3.5416666666666666E-2</v>
      </c>
      <c r="F241" s="15">
        <f t="shared" si="10"/>
        <v>0.41041666666666665</v>
      </c>
      <c r="G241" s="17" t="s">
        <v>292</v>
      </c>
      <c r="H241" s="16">
        <v>0</v>
      </c>
      <c r="I241" s="16">
        <v>0</v>
      </c>
      <c r="J241" s="16">
        <v>0</v>
      </c>
      <c r="K241" s="16">
        <v>0</v>
      </c>
      <c r="L241" s="16">
        <v>0</v>
      </c>
      <c r="M241" s="16">
        <v>0</v>
      </c>
      <c r="N241" s="16">
        <v>0</v>
      </c>
      <c r="O241" s="16">
        <v>0</v>
      </c>
      <c r="P241" s="16">
        <v>0</v>
      </c>
      <c r="Q241" s="16">
        <v>0</v>
      </c>
      <c r="R241" s="16">
        <v>0</v>
      </c>
      <c r="S241" s="16">
        <v>0</v>
      </c>
      <c r="T241" s="16">
        <v>0</v>
      </c>
      <c r="U241" s="16">
        <v>0</v>
      </c>
      <c r="V241" s="16">
        <v>0</v>
      </c>
      <c r="W241" s="16">
        <v>0</v>
      </c>
      <c r="X241" s="16">
        <v>0</v>
      </c>
      <c r="Y241" s="16">
        <v>0</v>
      </c>
      <c r="Z241" s="16">
        <v>0</v>
      </c>
      <c r="AA241" s="16">
        <v>0</v>
      </c>
      <c r="AB241" s="16">
        <v>0</v>
      </c>
      <c r="AC241" s="16">
        <v>0</v>
      </c>
      <c r="AD241" s="16">
        <v>0</v>
      </c>
      <c r="AE241" s="16">
        <v>0</v>
      </c>
      <c r="AF241" s="16">
        <v>0</v>
      </c>
      <c r="AG241" s="16">
        <v>0</v>
      </c>
      <c r="AH241" s="16">
        <v>0</v>
      </c>
      <c r="AI241" s="16">
        <v>0.15277777777777779</v>
      </c>
      <c r="AJ241" s="16">
        <v>0.17291666666666666</v>
      </c>
      <c r="AK241" s="16">
        <v>8.4722222222222227E-2</v>
      </c>
      <c r="AL241" s="16">
        <v>0</v>
      </c>
      <c r="AM241" s="16">
        <v>0</v>
      </c>
      <c r="AN241" s="16">
        <v>0</v>
      </c>
      <c r="AO241" s="16">
        <v>0</v>
      </c>
      <c r="AP241" s="16">
        <v>0</v>
      </c>
      <c r="AQ241" s="16">
        <v>0</v>
      </c>
      <c r="AR241" s="16">
        <v>0</v>
      </c>
      <c r="AS241" s="16">
        <v>0</v>
      </c>
      <c r="AT241" s="16">
        <v>0</v>
      </c>
      <c r="AU241" s="16">
        <v>0</v>
      </c>
      <c r="AV241" s="16">
        <v>0</v>
      </c>
      <c r="AW241" s="16">
        <v>0</v>
      </c>
      <c r="AX241" s="16">
        <v>0</v>
      </c>
      <c r="AY241" s="16">
        <v>0</v>
      </c>
      <c r="AZ241" s="16">
        <v>0</v>
      </c>
      <c r="BA241" s="16">
        <v>0</v>
      </c>
      <c r="BB241" s="18" t="str">
        <f t="shared" si="11"/>
        <v>Pārsniegums</v>
      </c>
    </row>
    <row r="242" spans="1:54" x14ac:dyDescent="0.25">
      <c r="A242" s="8" t="s">
        <v>624</v>
      </c>
      <c r="B242" s="22">
        <f t="shared" si="9"/>
        <v>0</v>
      </c>
      <c r="C242" s="25">
        <v>0</v>
      </c>
      <c r="D242" s="23">
        <v>0</v>
      </c>
      <c r="E242" s="23">
        <v>0</v>
      </c>
      <c r="F242" s="15">
        <f t="shared" si="10"/>
        <v>0</v>
      </c>
      <c r="G242" s="17" t="s">
        <v>293</v>
      </c>
      <c r="H242" s="16">
        <v>0</v>
      </c>
      <c r="I242" s="16">
        <v>0</v>
      </c>
      <c r="J242" s="16">
        <v>0</v>
      </c>
      <c r="K242" s="16">
        <v>0</v>
      </c>
      <c r="L242" s="16">
        <v>0</v>
      </c>
      <c r="M242" s="16">
        <v>0</v>
      </c>
      <c r="N242" s="16">
        <v>0</v>
      </c>
      <c r="O242" s="16">
        <v>0</v>
      </c>
      <c r="P242" s="16">
        <v>0</v>
      </c>
      <c r="Q242" s="16">
        <v>0</v>
      </c>
      <c r="R242" s="16">
        <v>0</v>
      </c>
      <c r="S242" s="16">
        <v>0</v>
      </c>
      <c r="T242" s="16">
        <v>0</v>
      </c>
      <c r="U242" s="16">
        <v>0</v>
      </c>
      <c r="V242" s="16">
        <v>0</v>
      </c>
      <c r="W242" s="16">
        <v>0</v>
      </c>
      <c r="X242" s="16">
        <v>0</v>
      </c>
      <c r="Y242" s="16">
        <v>0</v>
      </c>
      <c r="Z242" s="16">
        <v>0</v>
      </c>
      <c r="AA242" s="16">
        <v>0</v>
      </c>
      <c r="AB242" s="16">
        <v>0</v>
      </c>
      <c r="AC242" s="16">
        <v>0</v>
      </c>
      <c r="AD242" s="16">
        <v>0</v>
      </c>
      <c r="AE242" s="16">
        <v>0</v>
      </c>
      <c r="AF242" s="16">
        <v>0</v>
      </c>
      <c r="AG242" s="16">
        <v>0</v>
      </c>
      <c r="AH242" s="16">
        <v>0</v>
      </c>
      <c r="AI242" s="16">
        <v>0</v>
      </c>
      <c r="AJ242" s="16">
        <v>0</v>
      </c>
      <c r="AK242" s="16">
        <v>0</v>
      </c>
      <c r="AL242" s="16">
        <v>0</v>
      </c>
      <c r="AM242" s="16">
        <v>0</v>
      </c>
      <c r="AN242" s="16">
        <v>0</v>
      </c>
      <c r="AO242" s="16">
        <v>0</v>
      </c>
      <c r="AP242" s="16">
        <v>0</v>
      </c>
      <c r="AQ242" s="16">
        <v>0</v>
      </c>
      <c r="AR242" s="16">
        <v>0</v>
      </c>
      <c r="AS242" s="16">
        <v>0</v>
      </c>
      <c r="AT242" s="16">
        <v>0</v>
      </c>
      <c r="AU242" s="16">
        <v>0</v>
      </c>
      <c r="AV242" s="16">
        <v>0</v>
      </c>
      <c r="AW242" s="16">
        <v>0</v>
      </c>
      <c r="AX242" s="16">
        <v>0</v>
      </c>
      <c r="AY242" s="16">
        <v>0</v>
      </c>
      <c r="AZ242" s="16">
        <v>0</v>
      </c>
      <c r="BA242" s="16">
        <v>0</v>
      </c>
      <c r="BB242" s="18" t="str">
        <f t="shared" si="11"/>
        <v/>
      </c>
    </row>
    <row r="243" spans="1:54" x14ac:dyDescent="0.25">
      <c r="A243" s="8" t="s">
        <v>625</v>
      </c>
      <c r="B243" s="22">
        <f t="shared" si="9"/>
        <v>3</v>
      </c>
      <c r="C243" s="25">
        <v>2.0256944444444445</v>
      </c>
      <c r="D243" s="23">
        <v>0.34236111111111112</v>
      </c>
      <c r="E243" s="23">
        <v>2.5000000000000001E-2</v>
      </c>
      <c r="F243" s="15">
        <f t="shared" si="10"/>
        <v>0.36249999999999999</v>
      </c>
      <c r="G243" s="17" t="s">
        <v>294</v>
      </c>
      <c r="H243" s="16">
        <v>0.16111111111111112</v>
      </c>
      <c r="I243" s="16">
        <v>0.12222222222222223</v>
      </c>
      <c r="J243" s="16">
        <v>0</v>
      </c>
      <c r="K243" s="16">
        <v>0</v>
      </c>
      <c r="L243" s="16">
        <v>0</v>
      </c>
      <c r="M243" s="16">
        <v>0</v>
      </c>
      <c r="N243" s="16">
        <v>7.9166666666666663E-2</v>
      </c>
      <c r="O243" s="16">
        <v>0</v>
      </c>
      <c r="P243" s="16">
        <v>0</v>
      </c>
      <c r="Q243" s="16">
        <v>0</v>
      </c>
      <c r="R243" s="16">
        <v>0</v>
      </c>
      <c r="S243" s="16">
        <v>0</v>
      </c>
      <c r="T243" s="16">
        <v>0</v>
      </c>
      <c r="U243" s="16">
        <v>0</v>
      </c>
      <c r="V243" s="16">
        <v>0</v>
      </c>
      <c r="W243" s="16">
        <v>0</v>
      </c>
      <c r="X243" s="16">
        <v>0</v>
      </c>
      <c r="Y243" s="16">
        <v>0</v>
      </c>
      <c r="Z243" s="16">
        <v>0</v>
      </c>
      <c r="AA243" s="16">
        <v>0</v>
      </c>
      <c r="AB243" s="16">
        <v>0</v>
      </c>
      <c r="AC243" s="16">
        <v>0</v>
      </c>
      <c r="AD243" s="16">
        <v>0</v>
      </c>
      <c r="AE243" s="16">
        <v>0</v>
      </c>
      <c r="AF243" s="16">
        <v>0</v>
      </c>
      <c r="AG243" s="16">
        <v>0</v>
      </c>
      <c r="AH243" s="16">
        <v>0</v>
      </c>
      <c r="AI243" s="16">
        <v>0</v>
      </c>
      <c r="AJ243" s="16">
        <v>0</v>
      </c>
      <c r="AK243" s="16">
        <v>0</v>
      </c>
      <c r="AL243" s="16">
        <v>0</v>
      </c>
      <c r="AM243" s="16">
        <v>0</v>
      </c>
      <c r="AN243" s="16">
        <v>0</v>
      </c>
      <c r="AO243" s="16">
        <v>0</v>
      </c>
      <c r="AP243" s="16">
        <v>0</v>
      </c>
      <c r="AQ243" s="16">
        <v>0</v>
      </c>
      <c r="AR243" s="16">
        <v>0</v>
      </c>
      <c r="AS243" s="16">
        <v>0</v>
      </c>
      <c r="AT243" s="16">
        <v>0</v>
      </c>
      <c r="AU243" s="16">
        <v>0</v>
      </c>
      <c r="AV243" s="16">
        <v>0</v>
      </c>
      <c r="AW243" s="16">
        <v>0</v>
      </c>
      <c r="AX243" s="16">
        <v>0</v>
      </c>
      <c r="AY243" s="16">
        <v>0</v>
      </c>
      <c r="AZ243" s="16">
        <v>0</v>
      </c>
      <c r="BA243" s="16">
        <v>0</v>
      </c>
      <c r="BB243" s="18" t="str">
        <f t="shared" si="11"/>
        <v>Pārsniegums</v>
      </c>
    </row>
    <row r="244" spans="1:54" x14ac:dyDescent="0.25">
      <c r="A244" s="8" t="s">
        <v>626</v>
      </c>
      <c r="B244" s="22">
        <f t="shared" si="9"/>
        <v>0</v>
      </c>
      <c r="C244" s="25">
        <v>0</v>
      </c>
      <c r="D244" s="23">
        <v>0</v>
      </c>
      <c r="E244" s="23">
        <v>0</v>
      </c>
      <c r="F244" s="15">
        <f t="shared" si="10"/>
        <v>0</v>
      </c>
      <c r="G244" s="17" t="s">
        <v>295</v>
      </c>
      <c r="H244" s="16">
        <v>0</v>
      </c>
      <c r="I244" s="16">
        <v>0</v>
      </c>
      <c r="J244" s="16">
        <v>0</v>
      </c>
      <c r="K244" s="16">
        <v>0</v>
      </c>
      <c r="L244" s="16">
        <v>0</v>
      </c>
      <c r="M244" s="16">
        <v>0</v>
      </c>
      <c r="N244" s="16">
        <v>0</v>
      </c>
      <c r="O244" s="16">
        <v>0</v>
      </c>
      <c r="P244" s="16">
        <v>0</v>
      </c>
      <c r="Q244" s="16">
        <v>0</v>
      </c>
      <c r="R244" s="16">
        <v>0</v>
      </c>
      <c r="S244" s="16">
        <v>0</v>
      </c>
      <c r="T244" s="16">
        <v>0</v>
      </c>
      <c r="U244" s="16">
        <v>0</v>
      </c>
      <c r="V244" s="16">
        <v>0</v>
      </c>
      <c r="W244" s="16">
        <v>0</v>
      </c>
      <c r="X244" s="16">
        <v>0</v>
      </c>
      <c r="Y244" s="16">
        <v>0</v>
      </c>
      <c r="Z244" s="16">
        <v>0</v>
      </c>
      <c r="AA244" s="16">
        <v>0</v>
      </c>
      <c r="AB244" s="16">
        <v>0</v>
      </c>
      <c r="AC244" s="16">
        <v>0</v>
      </c>
      <c r="AD244" s="16">
        <v>0</v>
      </c>
      <c r="AE244" s="16">
        <v>0</v>
      </c>
      <c r="AF244" s="16">
        <v>0</v>
      </c>
      <c r="AG244" s="16">
        <v>0</v>
      </c>
      <c r="AH244" s="16">
        <v>0</v>
      </c>
      <c r="AI244" s="16">
        <v>0</v>
      </c>
      <c r="AJ244" s="16">
        <v>0</v>
      </c>
      <c r="AK244" s="16">
        <v>0</v>
      </c>
      <c r="AL244" s="16">
        <v>0</v>
      </c>
      <c r="AM244" s="16">
        <v>0</v>
      </c>
      <c r="AN244" s="16">
        <v>0</v>
      </c>
      <c r="AO244" s="16">
        <v>0</v>
      </c>
      <c r="AP244" s="16">
        <v>0</v>
      </c>
      <c r="AQ244" s="16">
        <v>0</v>
      </c>
      <c r="AR244" s="16">
        <v>0</v>
      </c>
      <c r="AS244" s="16">
        <v>0</v>
      </c>
      <c r="AT244" s="16">
        <v>0</v>
      </c>
      <c r="AU244" s="16">
        <v>0</v>
      </c>
      <c r="AV244" s="16">
        <v>0</v>
      </c>
      <c r="AW244" s="16">
        <v>0</v>
      </c>
      <c r="AX244" s="16">
        <v>0</v>
      </c>
      <c r="AY244" s="16">
        <v>0</v>
      </c>
      <c r="AZ244" s="16">
        <v>0</v>
      </c>
      <c r="BA244" s="16">
        <v>0</v>
      </c>
      <c r="BB244" s="18" t="str">
        <f t="shared" si="11"/>
        <v/>
      </c>
    </row>
    <row r="245" spans="1:54" x14ac:dyDescent="0.25">
      <c r="A245" s="8" t="s">
        <v>627</v>
      </c>
      <c r="B245" s="22">
        <f t="shared" si="9"/>
        <v>0</v>
      </c>
      <c r="C245" s="25">
        <v>0</v>
      </c>
      <c r="D245" s="23">
        <v>0</v>
      </c>
      <c r="E245" s="23">
        <v>0</v>
      </c>
      <c r="F245" s="15">
        <f t="shared" si="10"/>
        <v>0</v>
      </c>
      <c r="G245" s="17" t="s">
        <v>296</v>
      </c>
      <c r="H245" s="16">
        <v>0</v>
      </c>
      <c r="I245" s="16">
        <v>0</v>
      </c>
      <c r="J245" s="16">
        <v>0</v>
      </c>
      <c r="K245" s="16">
        <v>0</v>
      </c>
      <c r="L245" s="16">
        <v>0</v>
      </c>
      <c r="M245" s="16">
        <v>0</v>
      </c>
      <c r="N245" s="16">
        <v>0</v>
      </c>
      <c r="O245" s="16">
        <v>0</v>
      </c>
      <c r="P245" s="16">
        <v>0</v>
      </c>
      <c r="Q245" s="16">
        <v>0</v>
      </c>
      <c r="R245" s="16">
        <v>0</v>
      </c>
      <c r="S245" s="16">
        <v>0</v>
      </c>
      <c r="T245" s="16">
        <v>0</v>
      </c>
      <c r="U245" s="16">
        <v>0</v>
      </c>
      <c r="V245" s="16">
        <v>0</v>
      </c>
      <c r="W245" s="16">
        <v>0</v>
      </c>
      <c r="X245" s="16">
        <v>0</v>
      </c>
      <c r="Y245" s="16">
        <v>0</v>
      </c>
      <c r="Z245" s="16">
        <v>0</v>
      </c>
      <c r="AA245" s="16">
        <v>0</v>
      </c>
      <c r="AB245" s="16">
        <v>0</v>
      </c>
      <c r="AC245" s="16">
        <v>0</v>
      </c>
      <c r="AD245" s="16">
        <v>0</v>
      </c>
      <c r="AE245" s="16">
        <v>0</v>
      </c>
      <c r="AF245" s="16">
        <v>0</v>
      </c>
      <c r="AG245" s="16">
        <v>0</v>
      </c>
      <c r="AH245" s="16">
        <v>0</v>
      </c>
      <c r="AI245" s="16">
        <v>0</v>
      </c>
      <c r="AJ245" s="16">
        <v>0</v>
      </c>
      <c r="AK245" s="16">
        <v>0</v>
      </c>
      <c r="AL245" s="16">
        <v>0</v>
      </c>
      <c r="AM245" s="16">
        <v>0</v>
      </c>
      <c r="AN245" s="16">
        <v>0</v>
      </c>
      <c r="AO245" s="16">
        <v>0</v>
      </c>
      <c r="AP245" s="16">
        <v>0</v>
      </c>
      <c r="AQ245" s="16">
        <v>0</v>
      </c>
      <c r="AR245" s="16">
        <v>0</v>
      </c>
      <c r="AS245" s="16">
        <v>0</v>
      </c>
      <c r="AT245" s="16">
        <v>0</v>
      </c>
      <c r="AU245" s="16">
        <v>0</v>
      </c>
      <c r="AV245" s="16">
        <v>0</v>
      </c>
      <c r="AW245" s="16">
        <v>0</v>
      </c>
      <c r="AX245" s="16">
        <v>0</v>
      </c>
      <c r="AY245" s="16">
        <v>0</v>
      </c>
      <c r="AZ245" s="16">
        <v>0</v>
      </c>
      <c r="BA245" s="16">
        <v>0</v>
      </c>
      <c r="BB245" s="18" t="str">
        <f t="shared" si="11"/>
        <v/>
      </c>
    </row>
    <row r="246" spans="1:54" x14ac:dyDescent="0.25">
      <c r="A246" s="8" t="s">
        <v>628</v>
      </c>
      <c r="B246" s="22">
        <f t="shared" si="9"/>
        <v>0</v>
      </c>
      <c r="C246" s="25">
        <v>0</v>
      </c>
      <c r="D246" s="23">
        <v>0</v>
      </c>
      <c r="E246" s="23">
        <v>0</v>
      </c>
      <c r="F246" s="15">
        <f t="shared" si="10"/>
        <v>0</v>
      </c>
      <c r="G246" s="17" t="s">
        <v>297</v>
      </c>
      <c r="H246" s="16">
        <v>0</v>
      </c>
      <c r="I246" s="16">
        <v>0</v>
      </c>
      <c r="J246" s="16">
        <v>0</v>
      </c>
      <c r="K246" s="16">
        <v>0</v>
      </c>
      <c r="L246" s="16">
        <v>0</v>
      </c>
      <c r="M246" s="16">
        <v>0</v>
      </c>
      <c r="N246" s="16">
        <v>0</v>
      </c>
      <c r="O246" s="16">
        <v>0</v>
      </c>
      <c r="P246" s="16">
        <v>0</v>
      </c>
      <c r="Q246" s="16">
        <v>0</v>
      </c>
      <c r="R246" s="16">
        <v>0</v>
      </c>
      <c r="S246" s="16">
        <v>0</v>
      </c>
      <c r="T246" s="16">
        <v>0</v>
      </c>
      <c r="U246" s="16">
        <v>0</v>
      </c>
      <c r="V246" s="16">
        <v>0</v>
      </c>
      <c r="W246" s="16">
        <v>0</v>
      </c>
      <c r="X246" s="16">
        <v>0</v>
      </c>
      <c r="Y246" s="16">
        <v>0</v>
      </c>
      <c r="Z246" s="16">
        <v>0</v>
      </c>
      <c r="AA246" s="16">
        <v>0</v>
      </c>
      <c r="AB246" s="16">
        <v>0</v>
      </c>
      <c r="AC246" s="16">
        <v>0</v>
      </c>
      <c r="AD246" s="16">
        <v>0</v>
      </c>
      <c r="AE246" s="16">
        <v>0</v>
      </c>
      <c r="AF246" s="16">
        <v>0</v>
      </c>
      <c r="AG246" s="16">
        <v>0</v>
      </c>
      <c r="AH246" s="16">
        <v>0</v>
      </c>
      <c r="AI246" s="16">
        <v>0</v>
      </c>
      <c r="AJ246" s="16">
        <v>0</v>
      </c>
      <c r="AK246" s="16">
        <v>0</v>
      </c>
      <c r="AL246" s="16">
        <v>0</v>
      </c>
      <c r="AM246" s="16">
        <v>0</v>
      </c>
      <c r="AN246" s="16">
        <v>0</v>
      </c>
      <c r="AO246" s="16">
        <v>0</v>
      </c>
      <c r="AP246" s="16">
        <v>0</v>
      </c>
      <c r="AQ246" s="16">
        <v>0</v>
      </c>
      <c r="AR246" s="16">
        <v>0</v>
      </c>
      <c r="AS246" s="16">
        <v>0</v>
      </c>
      <c r="AT246" s="16">
        <v>0</v>
      </c>
      <c r="AU246" s="16">
        <v>0</v>
      </c>
      <c r="AV246" s="16">
        <v>0</v>
      </c>
      <c r="AW246" s="16">
        <v>0</v>
      </c>
      <c r="AX246" s="16">
        <v>0</v>
      </c>
      <c r="AY246" s="16">
        <v>0</v>
      </c>
      <c r="AZ246" s="16">
        <v>0</v>
      </c>
      <c r="BA246" s="16">
        <v>0</v>
      </c>
      <c r="BB246" s="18" t="str">
        <f t="shared" si="11"/>
        <v/>
      </c>
    </row>
    <row r="247" spans="1:54" x14ac:dyDescent="0.25">
      <c r="A247" s="8" t="s">
        <v>629</v>
      </c>
      <c r="B247" s="22">
        <f t="shared" si="9"/>
        <v>3</v>
      </c>
      <c r="C247" s="25">
        <v>1.2583333333333333</v>
      </c>
      <c r="D247" s="23">
        <v>0.26874999999999999</v>
      </c>
      <c r="E247" s="23">
        <v>1.7361111111111112E-2</v>
      </c>
      <c r="F247" s="15">
        <f t="shared" si="10"/>
        <v>0.27083333333333337</v>
      </c>
      <c r="G247" s="17" t="s">
        <v>298</v>
      </c>
      <c r="H247" s="16">
        <v>0</v>
      </c>
      <c r="I247" s="16">
        <v>0.10694444444444445</v>
      </c>
      <c r="J247" s="16">
        <v>7.7083333333333337E-2</v>
      </c>
      <c r="K247" s="16">
        <v>8.6805555555555552E-2</v>
      </c>
      <c r="L247" s="16">
        <v>0</v>
      </c>
      <c r="M247" s="16">
        <v>0</v>
      </c>
      <c r="N247" s="16">
        <v>0</v>
      </c>
      <c r="O247" s="16">
        <v>0</v>
      </c>
      <c r="P247" s="16">
        <v>0</v>
      </c>
      <c r="Q247" s="16">
        <v>0</v>
      </c>
      <c r="R247" s="16">
        <v>0</v>
      </c>
      <c r="S247" s="16">
        <v>0</v>
      </c>
      <c r="T247" s="16">
        <v>0</v>
      </c>
      <c r="U247" s="16">
        <v>0</v>
      </c>
      <c r="V247" s="16">
        <v>0</v>
      </c>
      <c r="W247" s="16">
        <v>0</v>
      </c>
      <c r="X247" s="16">
        <v>0</v>
      </c>
      <c r="Y247" s="16">
        <v>0</v>
      </c>
      <c r="Z247" s="16">
        <v>0</v>
      </c>
      <c r="AA247" s="16">
        <v>0</v>
      </c>
      <c r="AB247" s="16">
        <v>0</v>
      </c>
      <c r="AC247" s="16">
        <v>0</v>
      </c>
      <c r="AD247" s="16">
        <v>0</v>
      </c>
      <c r="AE247" s="16">
        <v>0</v>
      </c>
      <c r="AF247" s="16">
        <v>0</v>
      </c>
      <c r="AG247" s="16">
        <v>0</v>
      </c>
      <c r="AH247" s="16">
        <v>0</v>
      </c>
      <c r="AI247" s="16">
        <v>0</v>
      </c>
      <c r="AJ247" s="16">
        <v>0</v>
      </c>
      <c r="AK247" s="16">
        <v>0</v>
      </c>
      <c r="AL247" s="16">
        <v>0</v>
      </c>
      <c r="AM247" s="16">
        <v>0</v>
      </c>
      <c r="AN247" s="16">
        <v>0</v>
      </c>
      <c r="AO247" s="16">
        <v>0</v>
      </c>
      <c r="AP247" s="16">
        <v>0</v>
      </c>
      <c r="AQ247" s="16">
        <v>0</v>
      </c>
      <c r="AR247" s="16">
        <v>0</v>
      </c>
      <c r="AS247" s="16">
        <v>0</v>
      </c>
      <c r="AT247" s="16">
        <v>0</v>
      </c>
      <c r="AU247" s="16">
        <v>0</v>
      </c>
      <c r="AV247" s="16">
        <v>0</v>
      </c>
      <c r="AW247" s="16">
        <v>0</v>
      </c>
      <c r="AX247" s="16">
        <v>0</v>
      </c>
      <c r="AY247" s="16">
        <v>0</v>
      </c>
      <c r="AZ247" s="16">
        <v>0</v>
      </c>
      <c r="BA247" s="16">
        <v>0</v>
      </c>
      <c r="BB247" s="18" t="str">
        <f t="shared" si="11"/>
        <v>Pārsniegums</v>
      </c>
    </row>
    <row r="248" spans="1:54" x14ac:dyDescent="0.25">
      <c r="A248" s="8" t="s">
        <v>630</v>
      </c>
      <c r="B248" s="22">
        <f t="shared" si="9"/>
        <v>0</v>
      </c>
      <c r="C248" s="25">
        <v>0</v>
      </c>
      <c r="D248" s="23">
        <v>0</v>
      </c>
      <c r="E248" s="23">
        <v>0</v>
      </c>
      <c r="F248" s="15">
        <f t="shared" si="10"/>
        <v>0</v>
      </c>
      <c r="G248" s="17" t="s">
        <v>299</v>
      </c>
      <c r="H248" s="16">
        <v>0</v>
      </c>
      <c r="I248" s="16">
        <v>0</v>
      </c>
      <c r="J248" s="16">
        <v>0</v>
      </c>
      <c r="K248" s="16">
        <v>0</v>
      </c>
      <c r="L248" s="16">
        <v>0</v>
      </c>
      <c r="M248" s="16">
        <v>0</v>
      </c>
      <c r="N248" s="16">
        <v>0</v>
      </c>
      <c r="O248" s="16">
        <v>0</v>
      </c>
      <c r="P248" s="16">
        <v>0</v>
      </c>
      <c r="Q248" s="16">
        <v>0</v>
      </c>
      <c r="R248" s="16">
        <v>0</v>
      </c>
      <c r="S248" s="16">
        <v>0</v>
      </c>
      <c r="T248" s="16">
        <v>0</v>
      </c>
      <c r="U248" s="16">
        <v>0</v>
      </c>
      <c r="V248" s="16">
        <v>0</v>
      </c>
      <c r="W248" s="16">
        <v>0</v>
      </c>
      <c r="X248" s="16">
        <v>0</v>
      </c>
      <c r="Y248" s="16">
        <v>0</v>
      </c>
      <c r="Z248" s="16">
        <v>0</v>
      </c>
      <c r="AA248" s="16">
        <v>0</v>
      </c>
      <c r="AB248" s="16">
        <v>0</v>
      </c>
      <c r="AC248" s="16">
        <v>0</v>
      </c>
      <c r="AD248" s="16">
        <v>0</v>
      </c>
      <c r="AE248" s="16">
        <v>0</v>
      </c>
      <c r="AF248" s="16">
        <v>0</v>
      </c>
      <c r="AG248" s="16">
        <v>0</v>
      </c>
      <c r="AH248" s="16">
        <v>0</v>
      </c>
      <c r="AI248" s="16">
        <v>0</v>
      </c>
      <c r="AJ248" s="16">
        <v>0</v>
      </c>
      <c r="AK248" s="16">
        <v>0</v>
      </c>
      <c r="AL248" s="16">
        <v>0</v>
      </c>
      <c r="AM248" s="16">
        <v>0</v>
      </c>
      <c r="AN248" s="16">
        <v>0</v>
      </c>
      <c r="AO248" s="16">
        <v>0</v>
      </c>
      <c r="AP248" s="16">
        <v>0</v>
      </c>
      <c r="AQ248" s="16">
        <v>0</v>
      </c>
      <c r="AR248" s="16">
        <v>0</v>
      </c>
      <c r="AS248" s="16">
        <v>0</v>
      </c>
      <c r="AT248" s="16">
        <v>0</v>
      </c>
      <c r="AU248" s="16">
        <v>0</v>
      </c>
      <c r="AV248" s="16">
        <v>0</v>
      </c>
      <c r="AW248" s="16">
        <v>0</v>
      </c>
      <c r="AX248" s="16">
        <v>0</v>
      </c>
      <c r="AY248" s="16">
        <v>0</v>
      </c>
      <c r="AZ248" s="16">
        <v>0</v>
      </c>
      <c r="BA248" s="16">
        <v>0</v>
      </c>
      <c r="BB248" s="18" t="str">
        <f t="shared" si="11"/>
        <v/>
      </c>
    </row>
    <row r="249" spans="1:54" x14ac:dyDescent="0.25">
      <c r="A249" s="8" t="s">
        <v>631</v>
      </c>
      <c r="B249" s="22">
        <f t="shared" si="9"/>
        <v>0</v>
      </c>
      <c r="C249" s="25">
        <v>0</v>
      </c>
      <c r="D249" s="23">
        <v>0</v>
      </c>
      <c r="E249" s="23">
        <v>0</v>
      </c>
      <c r="F249" s="15">
        <f t="shared" si="10"/>
        <v>0</v>
      </c>
      <c r="G249" s="17" t="s">
        <v>300</v>
      </c>
      <c r="H249" s="16">
        <v>0</v>
      </c>
      <c r="I249" s="16">
        <v>0</v>
      </c>
      <c r="J249" s="16">
        <v>0</v>
      </c>
      <c r="K249" s="16">
        <v>0</v>
      </c>
      <c r="L249" s="16">
        <v>0</v>
      </c>
      <c r="M249" s="16">
        <v>0</v>
      </c>
      <c r="N249" s="16">
        <v>0</v>
      </c>
      <c r="O249" s="16">
        <v>0</v>
      </c>
      <c r="P249" s="16">
        <v>0</v>
      </c>
      <c r="Q249" s="16">
        <v>0</v>
      </c>
      <c r="R249" s="16">
        <v>0</v>
      </c>
      <c r="S249" s="16">
        <v>0</v>
      </c>
      <c r="T249" s="16">
        <v>0</v>
      </c>
      <c r="U249" s="16">
        <v>0</v>
      </c>
      <c r="V249" s="16">
        <v>0</v>
      </c>
      <c r="W249" s="16">
        <v>0</v>
      </c>
      <c r="X249" s="16">
        <v>0</v>
      </c>
      <c r="Y249" s="16">
        <v>0</v>
      </c>
      <c r="Z249" s="16">
        <v>0</v>
      </c>
      <c r="AA249" s="16">
        <v>0</v>
      </c>
      <c r="AB249" s="16">
        <v>0</v>
      </c>
      <c r="AC249" s="16">
        <v>0</v>
      </c>
      <c r="AD249" s="16">
        <v>0</v>
      </c>
      <c r="AE249" s="16">
        <v>0</v>
      </c>
      <c r="AF249" s="16">
        <v>0</v>
      </c>
      <c r="AG249" s="16">
        <v>0</v>
      </c>
      <c r="AH249" s="16">
        <v>0</v>
      </c>
      <c r="AI249" s="16">
        <v>0</v>
      </c>
      <c r="AJ249" s="16">
        <v>0</v>
      </c>
      <c r="AK249" s="16">
        <v>0</v>
      </c>
      <c r="AL249" s="16">
        <v>0</v>
      </c>
      <c r="AM249" s="16">
        <v>0</v>
      </c>
      <c r="AN249" s="16">
        <v>0</v>
      </c>
      <c r="AO249" s="16">
        <v>0</v>
      </c>
      <c r="AP249" s="16">
        <v>0</v>
      </c>
      <c r="AQ249" s="16">
        <v>0</v>
      </c>
      <c r="AR249" s="16">
        <v>0</v>
      </c>
      <c r="AS249" s="16">
        <v>0</v>
      </c>
      <c r="AT249" s="16">
        <v>0</v>
      </c>
      <c r="AU249" s="16">
        <v>0</v>
      </c>
      <c r="AV249" s="16">
        <v>0</v>
      </c>
      <c r="AW249" s="16">
        <v>0</v>
      </c>
      <c r="AX249" s="16">
        <v>0</v>
      </c>
      <c r="AY249" s="16">
        <v>0</v>
      </c>
      <c r="AZ249" s="16">
        <v>0</v>
      </c>
      <c r="BA249" s="16">
        <v>0</v>
      </c>
      <c r="BB249" s="18" t="str">
        <f t="shared" si="11"/>
        <v/>
      </c>
    </row>
    <row r="250" spans="1:54" x14ac:dyDescent="0.25">
      <c r="A250" s="8" t="s">
        <v>632</v>
      </c>
      <c r="B250" s="22">
        <f t="shared" si="9"/>
        <v>0</v>
      </c>
      <c r="C250" s="25">
        <v>0</v>
      </c>
      <c r="D250" s="23">
        <v>0</v>
      </c>
      <c r="E250" s="23">
        <v>0</v>
      </c>
      <c r="F250" s="15">
        <f t="shared" si="10"/>
        <v>0</v>
      </c>
      <c r="G250" s="17" t="s">
        <v>301</v>
      </c>
      <c r="H250" s="16">
        <v>0</v>
      </c>
      <c r="I250" s="16">
        <v>0</v>
      </c>
      <c r="J250" s="16">
        <v>0</v>
      </c>
      <c r="K250" s="16">
        <v>0</v>
      </c>
      <c r="L250" s="16">
        <v>0</v>
      </c>
      <c r="M250" s="16">
        <v>0</v>
      </c>
      <c r="N250" s="16">
        <v>0</v>
      </c>
      <c r="O250" s="16">
        <v>0</v>
      </c>
      <c r="P250" s="16">
        <v>0</v>
      </c>
      <c r="Q250" s="16">
        <v>0</v>
      </c>
      <c r="R250" s="16">
        <v>0</v>
      </c>
      <c r="S250" s="16">
        <v>0</v>
      </c>
      <c r="T250" s="16">
        <v>0</v>
      </c>
      <c r="U250" s="16">
        <v>0</v>
      </c>
      <c r="V250" s="16">
        <v>0</v>
      </c>
      <c r="W250" s="16">
        <v>0</v>
      </c>
      <c r="X250" s="16">
        <v>0</v>
      </c>
      <c r="Y250" s="16">
        <v>0</v>
      </c>
      <c r="Z250" s="16">
        <v>0</v>
      </c>
      <c r="AA250" s="16">
        <v>0</v>
      </c>
      <c r="AB250" s="16">
        <v>0</v>
      </c>
      <c r="AC250" s="16">
        <v>0</v>
      </c>
      <c r="AD250" s="16">
        <v>0</v>
      </c>
      <c r="AE250" s="16">
        <v>0</v>
      </c>
      <c r="AF250" s="16">
        <v>0</v>
      </c>
      <c r="AG250" s="16">
        <v>0</v>
      </c>
      <c r="AH250" s="16">
        <v>0</v>
      </c>
      <c r="AI250" s="16">
        <v>0</v>
      </c>
      <c r="AJ250" s="16">
        <v>0</v>
      </c>
      <c r="AK250" s="16">
        <v>0</v>
      </c>
      <c r="AL250" s="16">
        <v>0</v>
      </c>
      <c r="AM250" s="16">
        <v>0</v>
      </c>
      <c r="AN250" s="16">
        <v>0</v>
      </c>
      <c r="AO250" s="16">
        <v>0</v>
      </c>
      <c r="AP250" s="16">
        <v>0</v>
      </c>
      <c r="AQ250" s="16">
        <v>0</v>
      </c>
      <c r="AR250" s="16">
        <v>0</v>
      </c>
      <c r="AS250" s="16">
        <v>0</v>
      </c>
      <c r="AT250" s="16">
        <v>0</v>
      </c>
      <c r="AU250" s="16">
        <v>0</v>
      </c>
      <c r="AV250" s="16">
        <v>0</v>
      </c>
      <c r="AW250" s="16">
        <v>0</v>
      </c>
      <c r="AX250" s="16">
        <v>0</v>
      </c>
      <c r="AY250" s="16">
        <v>0</v>
      </c>
      <c r="AZ250" s="16">
        <v>0</v>
      </c>
      <c r="BA250" s="16">
        <v>0</v>
      </c>
      <c r="BB250" s="18" t="str">
        <f t="shared" si="11"/>
        <v/>
      </c>
    </row>
    <row r="251" spans="1:54" x14ac:dyDescent="0.25">
      <c r="A251" s="8" t="s">
        <v>633</v>
      </c>
      <c r="B251" s="22">
        <f t="shared" si="9"/>
        <v>0</v>
      </c>
      <c r="C251" s="25">
        <v>0</v>
      </c>
      <c r="D251" s="23">
        <v>0</v>
      </c>
      <c r="E251" s="23">
        <v>0</v>
      </c>
      <c r="F251" s="15">
        <f t="shared" si="10"/>
        <v>0</v>
      </c>
      <c r="G251" s="17" t="s">
        <v>302</v>
      </c>
      <c r="H251" s="16">
        <v>0</v>
      </c>
      <c r="I251" s="16">
        <v>0</v>
      </c>
      <c r="J251" s="16">
        <v>0</v>
      </c>
      <c r="K251" s="16">
        <v>0</v>
      </c>
      <c r="L251" s="16">
        <v>0</v>
      </c>
      <c r="M251" s="16">
        <v>0</v>
      </c>
      <c r="N251" s="16">
        <v>0</v>
      </c>
      <c r="O251" s="16">
        <v>0</v>
      </c>
      <c r="P251" s="16">
        <v>0</v>
      </c>
      <c r="Q251" s="16">
        <v>0</v>
      </c>
      <c r="R251" s="16">
        <v>0</v>
      </c>
      <c r="S251" s="16">
        <v>0</v>
      </c>
      <c r="T251" s="16">
        <v>0</v>
      </c>
      <c r="U251" s="16">
        <v>0</v>
      </c>
      <c r="V251" s="16">
        <v>0</v>
      </c>
      <c r="W251" s="16">
        <v>0</v>
      </c>
      <c r="X251" s="16">
        <v>0</v>
      </c>
      <c r="Y251" s="16">
        <v>0</v>
      </c>
      <c r="Z251" s="16">
        <v>0</v>
      </c>
      <c r="AA251" s="16">
        <v>0</v>
      </c>
      <c r="AB251" s="16">
        <v>0</v>
      </c>
      <c r="AC251" s="16">
        <v>0</v>
      </c>
      <c r="AD251" s="16">
        <v>0</v>
      </c>
      <c r="AE251" s="16">
        <v>0</v>
      </c>
      <c r="AF251" s="16">
        <v>0</v>
      </c>
      <c r="AG251" s="16">
        <v>0</v>
      </c>
      <c r="AH251" s="16">
        <v>0</v>
      </c>
      <c r="AI251" s="16">
        <v>0</v>
      </c>
      <c r="AJ251" s="16">
        <v>0</v>
      </c>
      <c r="AK251" s="16">
        <v>0</v>
      </c>
      <c r="AL251" s="16">
        <v>0</v>
      </c>
      <c r="AM251" s="16">
        <v>0</v>
      </c>
      <c r="AN251" s="16">
        <v>0</v>
      </c>
      <c r="AO251" s="16">
        <v>0</v>
      </c>
      <c r="AP251" s="16">
        <v>0</v>
      </c>
      <c r="AQ251" s="16">
        <v>0</v>
      </c>
      <c r="AR251" s="16">
        <v>0</v>
      </c>
      <c r="AS251" s="16">
        <v>0</v>
      </c>
      <c r="AT251" s="16">
        <v>0</v>
      </c>
      <c r="AU251" s="16">
        <v>0</v>
      </c>
      <c r="AV251" s="16">
        <v>0</v>
      </c>
      <c r="AW251" s="16">
        <v>0</v>
      </c>
      <c r="AX251" s="16">
        <v>0</v>
      </c>
      <c r="AY251" s="16">
        <v>0</v>
      </c>
      <c r="AZ251" s="16">
        <v>0</v>
      </c>
      <c r="BA251" s="16">
        <v>0</v>
      </c>
      <c r="BB251" s="18" t="str">
        <f t="shared" si="11"/>
        <v/>
      </c>
    </row>
    <row r="252" spans="1:54" x14ac:dyDescent="0.25">
      <c r="A252" s="8" t="s">
        <v>634</v>
      </c>
      <c r="B252" s="22">
        <f t="shared" si="9"/>
        <v>0</v>
      </c>
      <c r="C252" s="25">
        <v>0</v>
      </c>
      <c r="D252" s="23">
        <v>0</v>
      </c>
      <c r="E252" s="23">
        <v>0</v>
      </c>
      <c r="F252" s="15">
        <f t="shared" si="10"/>
        <v>0</v>
      </c>
      <c r="G252" s="17" t="s">
        <v>303</v>
      </c>
      <c r="H252" s="16">
        <v>0</v>
      </c>
      <c r="I252" s="16">
        <v>0</v>
      </c>
      <c r="J252" s="16">
        <v>0</v>
      </c>
      <c r="K252" s="16">
        <v>0</v>
      </c>
      <c r="L252" s="16">
        <v>0</v>
      </c>
      <c r="M252" s="16">
        <v>0</v>
      </c>
      <c r="N252" s="16">
        <v>0</v>
      </c>
      <c r="O252" s="16">
        <v>0</v>
      </c>
      <c r="P252" s="16">
        <v>0</v>
      </c>
      <c r="Q252" s="16">
        <v>0</v>
      </c>
      <c r="R252" s="16">
        <v>0</v>
      </c>
      <c r="S252" s="16">
        <v>0</v>
      </c>
      <c r="T252" s="16">
        <v>0</v>
      </c>
      <c r="U252" s="16">
        <v>0</v>
      </c>
      <c r="V252" s="16">
        <v>0</v>
      </c>
      <c r="W252" s="16">
        <v>0</v>
      </c>
      <c r="X252" s="16">
        <v>0</v>
      </c>
      <c r="Y252" s="16">
        <v>0</v>
      </c>
      <c r="Z252" s="16">
        <v>0</v>
      </c>
      <c r="AA252" s="16">
        <v>0</v>
      </c>
      <c r="AB252" s="16">
        <v>0</v>
      </c>
      <c r="AC252" s="16">
        <v>0</v>
      </c>
      <c r="AD252" s="16">
        <v>0</v>
      </c>
      <c r="AE252" s="16">
        <v>0</v>
      </c>
      <c r="AF252" s="16">
        <v>0</v>
      </c>
      <c r="AG252" s="16">
        <v>0</v>
      </c>
      <c r="AH252" s="16">
        <v>0</v>
      </c>
      <c r="AI252" s="16">
        <v>0</v>
      </c>
      <c r="AJ252" s="16">
        <v>0</v>
      </c>
      <c r="AK252" s="16">
        <v>0</v>
      </c>
      <c r="AL252" s="16">
        <v>0</v>
      </c>
      <c r="AM252" s="16">
        <v>0</v>
      </c>
      <c r="AN252" s="16">
        <v>0</v>
      </c>
      <c r="AO252" s="16">
        <v>0</v>
      </c>
      <c r="AP252" s="16">
        <v>0</v>
      </c>
      <c r="AQ252" s="16">
        <v>0</v>
      </c>
      <c r="AR252" s="16">
        <v>0</v>
      </c>
      <c r="AS252" s="16">
        <v>0</v>
      </c>
      <c r="AT252" s="16">
        <v>0</v>
      </c>
      <c r="AU252" s="16">
        <v>0</v>
      </c>
      <c r="AV252" s="16">
        <v>0</v>
      </c>
      <c r="AW252" s="16">
        <v>0</v>
      </c>
      <c r="AX252" s="16">
        <v>0</v>
      </c>
      <c r="AY252" s="16">
        <v>0</v>
      </c>
      <c r="AZ252" s="16">
        <v>0</v>
      </c>
      <c r="BA252" s="16">
        <v>0</v>
      </c>
      <c r="BB252" s="18" t="str">
        <f t="shared" si="11"/>
        <v/>
      </c>
    </row>
    <row r="253" spans="1:54" x14ac:dyDescent="0.25">
      <c r="A253" s="8" t="s">
        <v>635</v>
      </c>
      <c r="B253" s="22">
        <f t="shared" si="9"/>
        <v>3</v>
      </c>
      <c r="C253" s="25">
        <v>1.5402777777777779</v>
      </c>
      <c r="D253" s="23">
        <v>0.375</v>
      </c>
      <c r="E253" s="23">
        <v>3.4027777777777775E-2</v>
      </c>
      <c r="F253" s="15">
        <f t="shared" si="10"/>
        <v>0.37916666666666671</v>
      </c>
      <c r="G253" s="17" t="s">
        <v>304</v>
      </c>
      <c r="H253" s="16">
        <v>0</v>
      </c>
      <c r="I253" s="16">
        <v>0</v>
      </c>
      <c r="J253" s="16">
        <v>0</v>
      </c>
      <c r="K253" s="16">
        <v>0</v>
      </c>
      <c r="L253" s="16">
        <v>0</v>
      </c>
      <c r="M253" s="16">
        <v>0</v>
      </c>
      <c r="N253" s="16">
        <v>0</v>
      </c>
      <c r="O253" s="16">
        <v>0</v>
      </c>
      <c r="P253" s="16">
        <v>0</v>
      </c>
      <c r="Q253" s="16">
        <v>0</v>
      </c>
      <c r="R253" s="16">
        <v>0</v>
      </c>
      <c r="S253" s="16">
        <v>0</v>
      </c>
      <c r="T253" s="16">
        <v>0</v>
      </c>
      <c r="U253" s="16">
        <v>0</v>
      </c>
      <c r="V253" s="16">
        <v>0</v>
      </c>
      <c r="W253" s="16">
        <v>0</v>
      </c>
      <c r="X253" s="16">
        <v>0</v>
      </c>
      <c r="Y253" s="16">
        <v>0</v>
      </c>
      <c r="Z253" s="16">
        <v>0</v>
      </c>
      <c r="AA253" s="16">
        <v>0</v>
      </c>
      <c r="AB253" s="16">
        <v>0</v>
      </c>
      <c r="AC253" s="16">
        <v>0</v>
      </c>
      <c r="AD253" s="16">
        <v>0</v>
      </c>
      <c r="AE253" s="16">
        <v>0</v>
      </c>
      <c r="AF253" s="16">
        <v>0</v>
      </c>
      <c r="AG253" s="16">
        <v>0</v>
      </c>
      <c r="AH253" s="16">
        <v>0</v>
      </c>
      <c r="AI253" s="16">
        <v>0.1423611111111111</v>
      </c>
      <c r="AJ253" s="16">
        <v>0.1590277777777778</v>
      </c>
      <c r="AK253" s="16">
        <v>7.7777777777777779E-2</v>
      </c>
      <c r="AL253" s="16">
        <v>0</v>
      </c>
      <c r="AM253" s="16">
        <v>0</v>
      </c>
      <c r="AN253" s="16">
        <v>0</v>
      </c>
      <c r="AO253" s="16">
        <v>0</v>
      </c>
      <c r="AP253" s="16">
        <v>0</v>
      </c>
      <c r="AQ253" s="16">
        <v>0</v>
      </c>
      <c r="AR253" s="16">
        <v>0</v>
      </c>
      <c r="AS253" s="16">
        <v>0</v>
      </c>
      <c r="AT253" s="16">
        <v>0</v>
      </c>
      <c r="AU253" s="16">
        <v>0</v>
      </c>
      <c r="AV253" s="16">
        <v>0</v>
      </c>
      <c r="AW253" s="16">
        <v>0</v>
      </c>
      <c r="AX253" s="16">
        <v>0</v>
      </c>
      <c r="AY253" s="16">
        <v>0</v>
      </c>
      <c r="AZ253" s="16">
        <v>0</v>
      </c>
      <c r="BA253" s="16">
        <v>0</v>
      </c>
      <c r="BB253" s="18" t="str">
        <f t="shared" si="11"/>
        <v>Pārsniegums</v>
      </c>
    </row>
    <row r="254" spans="1:54" x14ac:dyDescent="0.25">
      <c r="A254" s="8" t="s">
        <v>636</v>
      </c>
      <c r="B254" s="22">
        <f t="shared" si="9"/>
        <v>0</v>
      </c>
      <c r="C254" s="25">
        <v>0</v>
      </c>
      <c r="D254" s="23">
        <v>0</v>
      </c>
      <c r="E254" s="23">
        <v>0</v>
      </c>
      <c r="F254" s="15">
        <f t="shared" si="10"/>
        <v>0</v>
      </c>
      <c r="G254" s="17" t="s">
        <v>305</v>
      </c>
      <c r="H254" s="16">
        <v>0</v>
      </c>
      <c r="I254" s="16">
        <v>0</v>
      </c>
      <c r="J254" s="16">
        <v>0</v>
      </c>
      <c r="K254" s="16">
        <v>0</v>
      </c>
      <c r="L254" s="16">
        <v>0</v>
      </c>
      <c r="M254" s="16">
        <v>0</v>
      </c>
      <c r="N254" s="16">
        <v>0</v>
      </c>
      <c r="O254" s="16">
        <v>0</v>
      </c>
      <c r="P254" s="16">
        <v>0</v>
      </c>
      <c r="Q254" s="16">
        <v>0</v>
      </c>
      <c r="R254" s="16">
        <v>0</v>
      </c>
      <c r="S254" s="16">
        <v>0</v>
      </c>
      <c r="T254" s="16">
        <v>0</v>
      </c>
      <c r="U254" s="16">
        <v>0</v>
      </c>
      <c r="V254" s="16">
        <v>0</v>
      </c>
      <c r="W254" s="16">
        <v>0</v>
      </c>
      <c r="X254" s="16">
        <v>0</v>
      </c>
      <c r="Y254" s="16">
        <v>0</v>
      </c>
      <c r="Z254" s="16">
        <v>0</v>
      </c>
      <c r="AA254" s="16">
        <v>0</v>
      </c>
      <c r="AB254" s="16">
        <v>0</v>
      </c>
      <c r="AC254" s="16">
        <v>0</v>
      </c>
      <c r="AD254" s="16">
        <v>0</v>
      </c>
      <c r="AE254" s="16">
        <v>0</v>
      </c>
      <c r="AF254" s="16">
        <v>0</v>
      </c>
      <c r="AG254" s="16">
        <v>0</v>
      </c>
      <c r="AH254" s="16">
        <v>0</v>
      </c>
      <c r="AI254" s="16">
        <v>0</v>
      </c>
      <c r="AJ254" s="16">
        <v>0</v>
      </c>
      <c r="AK254" s="16">
        <v>0</v>
      </c>
      <c r="AL254" s="16">
        <v>0</v>
      </c>
      <c r="AM254" s="16">
        <v>0</v>
      </c>
      <c r="AN254" s="16">
        <v>0</v>
      </c>
      <c r="AO254" s="16">
        <v>0</v>
      </c>
      <c r="AP254" s="16">
        <v>0</v>
      </c>
      <c r="AQ254" s="16">
        <v>0</v>
      </c>
      <c r="AR254" s="16">
        <v>0</v>
      </c>
      <c r="AS254" s="16">
        <v>0</v>
      </c>
      <c r="AT254" s="16">
        <v>0</v>
      </c>
      <c r="AU254" s="16">
        <v>0</v>
      </c>
      <c r="AV254" s="16">
        <v>0</v>
      </c>
      <c r="AW254" s="16">
        <v>0</v>
      </c>
      <c r="AX254" s="16">
        <v>0</v>
      </c>
      <c r="AY254" s="16">
        <v>0</v>
      </c>
      <c r="AZ254" s="16">
        <v>0</v>
      </c>
      <c r="BA254" s="16">
        <v>0</v>
      </c>
      <c r="BB254" s="18" t="str">
        <f t="shared" si="11"/>
        <v/>
      </c>
    </row>
    <row r="255" spans="1:54" x14ac:dyDescent="0.25">
      <c r="A255" s="8" t="s">
        <v>637</v>
      </c>
      <c r="B255" s="22">
        <f t="shared" si="9"/>
        <v>5</v>
      </c>
      <c r="C255" s="25">
        <v>4.1388888888888893</v>
      </c>
      <c r="D255" s="23">
        <v>1.1958333333333333</v>
      </c>
      <c r="E255" s="23">
        <v>4.3749999999999997E-2</v>
      </c>
      <c r="F255" s="15">
        <f t="shared" si="10"/>
        <v>1.1965277777777779</v>
      </c>
      <c r="G255" s="17" t="s">
        <v>306</v>
      </c>
      <c r="H255" s="16">
        <v>0</v>
      </c>
      <c r="I255" s="16">
        <v>0</v>
      </c>
      <c r="J255" s="16">
        <v>0</v>
      </c>
      <c r="K255" s="16">
        <v>0</v>
      </c>
      <c r="L255" s="16">
        <v>0</v>
      </c>
      <c r="M255" s="16">
        <v>0</v>
      </c>
      <c r="N255" s="16">
        <v>0</v>
      </c>
      <c r="O255" s="16">
        <v>0</v>
      </c>
      <c r="P255" s="16">
        <v>0</v>
      </c>
      <c r="Q255" s="16">
        <v>0</v>
      </c>
      <c r="R255" s="16">
        <v>0</v>
      </c>
      <c r="S255" s="16">
        <v>0</v>
      </c>
      <c r="T255" s="16">
        <v>0</v>
      </c>
      <c r="U255" s="16">
        <v>0</v>
      </c>
      <c r="V255" s="16">
        <v>0.52777777777777779</v>
      </c>
      <c r="W255" s="16">
        <v>0.31944444444444448</v>
      </c>
      <c r="X255" s="16">
        <v>0.12708333333333333</v>
      </c>
      <c r="Y255" s="16">
        <v>0</v>
      </c>
      <c r="Z255" s="16">
        <v>0</v>
      </c>
      <c r="AA255" s="16">
        <v>0.13541666666666669</v>
      </c>
      <c r="AB255" s="16">
        <v>8.6805555555555552E-2</v>
      </c>
      <c r="AC255" s="16">
        <v>0</v>
      </c>
      <c r="AD255" s="16">
        <v>0</v>
      </c>
      <c r="AE255" s="16">
        <v>0</v>
      </c>
      <c r="AF255" s="16">
        <v>0</v>
      </c>
      <c r="AG255" s="16">
        <v>0</v>
      </c>
      <c r="AH255" s="16">
        <v>0</v>
      </c>
      <c r="AI255" s="16">
        <v>0</v>
      </c>
      <c r="AJ255" s="16">
        <v>0</v>
      </c>
      <c r="AK255" s="16">
        <v>0</v>
      </c>
      <c r="AL255" s="16">
        <v>0</v>
      </c>
      <c r="AM255" s="16">
        <v>0</v>
      </c>
      <c r="AN255" s="16">
        <v>0</v>
      </c>
      <c r="AO255" s="16">
        <v>0</v>
      </c>
      <c r="AP255" s="16">
        <v>0</v>
      </c>
      <c r="AQ255" s="16">
        <v>0</v>
      </c>
      <c r="AR255" s="16">
        <v>0</v>
      </c>
      <c r="AS255" s="16">
        <v>0</v>
      </c>
      <c r="AT255" s="16">
        <v>0</v>
      </c>
      <c r="AU255" s="16">
        <v>0</v>
      </c>
      <c r="AV255" s="16">
        <v>0</v>
      </c>
      <c r="AW255" s="16">
        <v>0</v>
      </c>
      <c r="AX255" s="16">
        <v>0</v>
      </c>
      <c r="AY255" s="16">
        <v>0</v>
      </c>
      <c r="AZ255" s="16">
        <v>0</v>
      </c>
      <c r="BA255" s="16">
        <v>0</v>
      </c>
      <c r="BB255" s="18" t="str">
        <f t="shared" si="11"/>
        <v>Pārsniegums</v>
      </c>
    </row>
    <row r="256" spans="1:54" x14ac:dyDescent="0.25">
      <c r="A256" s="8" t="s">
        <v>638</v>
      </c>
      <c r="B256" s="22">
        <f t="shared" si="9"/>
        <v>0</v>
      </c>
      <c r="C256" s="25">
        <v>0</v>
      </c>
      <c r="D256" s="23">
        <v>0</v>
      </c>
      <c r="E256" s="23">
        <v>0</v>
      </c>
      <c r="F256" s="15">
        <f t="shared" si="10"/>
        <v>0</v>
      </c>
      <c r="G256" s="17" t="s">
        <v>307</v>
      </c>
      <c r="H256" s="16">
        <v>0</v>
      </c>
      <c r="I256" s="16">
        <v>0</v>
      </c>
      <c r="J256" s="16">
        <v>0</v>
      </c>
      <c r="K256" s="16">
        <v>0</v>
      </c>
      <c r="L256" s="16">
        <v>0</v>
      </c>
      <c r="M256" s="16">
        <v>0</v>
      </c>
      <c r="N256" s="16">
        <v>0</v>
      </c>
      <c r="O256" s="16">
        <v>0</v>
      </c>
      <c r="P256" s="16">
        <v>0</v>
      </c>
      <c r="Q256" s="16">
        <v>0</v>
      </c>
      <c r="R256" s="16">
        <v>0</v>
      </c>
      <c r="S256" s="16">
        <v>0</v>
      </c>
      <c r="T256" s="16">
        <v>0</v>
      </c>
      <c r="U256" s="16">
        <v>0</v>
      </c>
      <c r="V256" s="16">
        <v>0</v>
      </c>
      <c r="W256" s="16">
        <v>0</v>
      </c>
      <c r="X256" s="16">
        <v>0</v>
      </c>
      <c r="Y256" s="16">
        <v>0</v>
      </c>
      <c r="Z256" s="16">
        <v>0</v>
      </c>
      <c r="AA256" s="16">
        <v>0</v>
      </c>
      <c r="AB256" s="16">
        <v>0</v>
      </c>
      <c r="AC256" s="16">
        <v>0</v>
      </c>
      <c r="AD256" s="16">
        <v>0</v>
      </c>
      <c r="AE256" s="16">
        <v>0</v>
      </c>
      <c r="AF256" s="16">
        <v>0</v>
      </c>
      <c r="AG256" s="16">
        <v>0</v>
      </c>
      <c r="AH256" s="16">
        <v>0</v>
      </c>
      <c r="AI256" s="16">
        <v>0</v>
      </c>
      <c r="AJ256" s="16">
        <v>0</v>
      </c>
      <c r="AK256" s="16">
        <v>0</v>
      </c>
      <c r="AL256" s="16">
        <v>0</v>
      </c>
      <c r="AM256" s="16">
        <v>0</v>
      </c>
      <c r="AN256" s="16">
        <v>0</v>
      </c>
      <c r="AO256" s="16">
        <v>0</v>
      </c>
      <c r="AP256" s="16">
        <v>0</v>
      </c>
      <c r="AQ256" s="16">
        <v>0</v>
      </c>
      <c r="AR256" s="16">
        <v>0</v>
      </c>
      <c r="AS256" s="16">
        <v>0</v>
      </c>
      <c r="AT256" s="16">
        <v>0</v>
      </c>
      <c r="AU256" s="16">
        <v>0</v>
      </c>
      <c r="AV256" s="16">
        <v>0</v>
      </c>
      <c r="AW256" s="16">
        <v>0</v>
      </c>
      <c r="AX256" s="16">
        <v>0</v>
      </c>
      <c r="AY256" s="16">
        <v>0</v>
      </c>
      <c r="AZ256" s="16">
        <v>0</v>
      </c>
      <c r="BA256" s="16">
        <v>0</v>
      </c>
      <c r="BB256" s="18" t="str">
        <f t="shared" si="11"/>
        <v/>
      </c>
    </row>
    <row r="257" spans="1:54" x14ac:dyDescent="0.25">
      <c r="A257" s="8" t="s">
        <v>639</v>
      </c>
      <c r="B257" s="22">
        <f t="shared" ref="B257:B320" si="12">COUNTIF(H257:BA257,"&lt;&gt;00:00")</f>
        <v>0</v>
      </c>
      <c r="C257" s="25">
        <v>0</v>
      </c>
      <c r="D257" s="23">
        <v>0</v>
      </c>
      <c r="E257" s="23">
        <v>0</v>
      </c>
      <c r="F257" s="15">
        <f t="shared" ref="F257:F320" si="13">SUM(H257:BA257)</f>
        <v>0</v>
      </c>
      <c r="G257" s="17" t="s">
        <v>308</v>
      </c>
      <c r="H257" s="16">
        <v>0</v>
      </c>
      <c r="I257" s="16">
        <v>0</v>
      </c>
      <c r="J257" s="16">
        <v>0</v>
      </c>
      <c r="K257" s="16">
        <v>0</v>
      </c>
      <c r="L257" s="16">
        <v>0</v>
      </c>
      <c r="M257" s="16">
        <v>0</v>
      </c>
      <c r="N257" s="16">
        <v>0</v>
      </c>
      <c r="O257" s="16">
        <v>0</v>
      </c>
      <c r="P257" s="16">
        <v>0</v>
      </c>
      <c r="Q257" s="16">
        <v>0</v>
      </c>
      <c r="R257" s="16">
        <v>0</v>
      </c>
      <c r="S257" s="16">
        <v>0</v>
      </c>
      <c r="T257" s="16">
        <v>0</v>
      </c>
      <c r="U257" s="16">
        <v>0</v>
      </c>
      <c r="V257" s="16">
        <v>0</v>
      </c>
      <c r="W257" s="16">
        <v>0</v>
      </c>
      <c r="X257" s="16">
        <v>0</v>
      </c>
      <c r="Y257" s="16">
        <v>0</v>
      </c>
      <c r="Z257" s="16">
        <v>0</v>
      </c>
      <c r="AA257" s="16">
        <v>0</v>
      </c>
      <c r="AB257" s="16">
        <v>0</v>
      </c>
      <c r="AC257" s="16">
        <v>0</v>
      </c>
      <c r="AD257" s="16">
        <v>0</v>
      </c>
      <c r="AE257" s="16">
        <v>0</v>
      </c>
      <c r="AF257" s="16">
        <v>0</v>
      </c>
      <c r="AG257" s="16">
        <v>0</v>
      </c>
      <c r="AH257" s="16">
        <v>0</v>
      </c>
      <c r="AI257" s="16">
        <v>0</v>
      </c>
      <c r="AJ257" s="16">
        <v>0</v>
      </c>
      <c r="AK257" s="16">
        <v>0</v>
      </c>
      <c r="AL257" s="16">
        <v>0</v>
      </c>
      <c r="AM257" s="16">
        <v>0</v>
      </c>
      <c r="AN257" s="16">
        <v>0</v>
      </c>
      <c r="AO257" s="16">
        <v>0</v>
      </c>
      <c r="AP257" s="16">
        <v>0</v>
      </c>
      <c r="AQ257" s="16">
        <v>0</v>
      </c>
      <c r="AR257" s="16">
        <v>0</v>
      </c>
      <c r="AS257" s="16">
        <v>0</v>
      </c>
      <c r="AT257" s="16">
        <v>0</v>
      </c>
      <c r="AU257" s="16">
        <v>0</v>
      </c>
      <c r="AV257" s="16">
        <v>0</v>
      </c>
      <c r="AW257" s="16">
        <v>0</v>
      </c>
      <c r="AX257" s="16">
        <v>0</v>
      </c>
      <c r="AY257" s="16">
        <v>0</v>
      </c>
      <c r="AZ257" s="16">
        <v>0</v>
      </c>
      <c r="BA257" s="16">
        <v>0</v>
      </c>
      <c r="BB257" s="18" t="str">
        <f t="shared" si="11"/>
        <v/>
      </c>
    </row>
    <row r="258" spans="1:54" x14ac:dyDescent="0.25">
      <c r="A258" s="8" t="s">
        <v>640</v>
      </c>
      <c r="B258" s="22">
        <f t="shared" si="12"/>
        <v>5</v>
      </c>
      <c r="C258" s="25">
        <v>4.8305555555555557</v>
      </c>
      <c r="D258" s="23">
        <v>1.2819444444444446</v>
      </c>
      <c r="E258" s="23">
        <v>5.347222222222222E-2</v>
      </c>
      <c r="F258" s="15">
        <f t="shared" si="13"/>
        <v>1.2854166666666667</v>
      </c>
      <c r="G258" s="17" t="s">
        <v>309</v>
      </c>
      <c r="H258" s="16">
        <v>0</v>
      </c>
      <c r="I258" s="16">
        <v>0</v>
      </c>
      <c r="J258" s="16">
        <v>0</v>
      </c>
      <c r="K258" s="16">
        <v>0</v>
      </c>
      <c r="L258" s="16">
        <v>0</v>
      </c>
      <c r="M258" s="16">
        <v>0</v>
      </c>
      <c r="N258" s="16">
        <v>0</v>
      </c>
      <c r="O258" s="16">
        <v>0</v>
      </c>
      <c r="P258" s="16">
        <v>0</v>
      </c>
      <c r="Q258" s="16">
        <v>0</v>
      </c>
      <c r="R258" s="16">
        <v>0</v>
      </c>
      <c r="S258" s="16">
        <v>0</v>
      </c>
      <c r="T258" s="16">
        <v>0</v>
      </c>
      <c r="U258" s="16">
        <v>0</v>
      </c>
      <c r="V258" s="16">
        <v>0.30486111111111114</v>
      </c>
      <c r="W258" s="16">
        <v>0.50763888888888886</v>
      </c>
      <c r="X258" s="16">
        <v>0.1701388888888889</v>
      </c>
      <c r="Y258" s="16">
        <v>0</v>
      </c>
      <c r="Z258" s="16">
        <v>0</v>
      </c>
      <c r="AA258" s="16">
        <v>0.17916666666666667</v>
      </c>
      <c r="AB258" s="16">
        <v>0.12361111111111112</v>
      </c>
      <c r="AC258" s="16">
        <v>0</v>
      </c>
      <c r="AD258" s="16">
        <v>0</v>
      </c>
      <c r="AE258" s="16">
        <v>0</v>
      </c>
      <c r="AF258" s="16">
        <v>0</v>
      </c>
      <c r="AG258" s="16">
        <v>0</v>
      </c>
      <c r="AH258" s="16">
        <v>0</v>
      </c>
      <c r="AI258" s="16">
        <v>0</v>
      </c>
      <c r="AJ258" s="16">
        <v>0</v>
      </c>
      <c r="AK258" s="16">
        <v>0</v>
      </c>
      <c r="AL258" s="16">
        <v>0</v>
      </c>
      <c r="AM258" s="16">
        <v>0</v>
      </c>
      <c r="AN258" s="16">
        <v>0</v>
      </c>
      <c r="AO258" s="16">
        <v>0</v>
      </c>
      <c r="AP258" s="16">
        <v>0</v>
      </c>
      <c r="AQ258" s="16">
        <v>0</v>
      </c>
      <c r="AR258" s="16">
        <v>0</v>
      </c>
      <c r="AS258" s="16">
        <v>0</v>
      </c>
      <c r="AT258" s="16">
        <v>0</v>
      </c>
      <c r="AU258" s="16">
        <v>0</v>
      </c>
      <c r="AV258" s="16">
        <v>0</v>
      </c>
      <c r="AW258" s="16">
        <v>0</v>
      </c>
      <c r="AX258" s="16">
        <v>0</v>
      </c>
      <c r="AY258" s="16">
        <v>0</v>
      </c>
      <c r="AZ258" s="16">
        <v>0</v>
      </c>
      <c r="BA258" s="16">
        <v>0</v>
      </c>
      <c r="BB258" s="18" t="str">
        <f t="shared" si="11"/>
        <v>Pārsniegums</v>
      </c>
    </row>
    <row r="259" spans="1:54" x14ac:dyDescent="0.25">
      <c r="A259" s="8" t="s">
        <v>641</v>
      </c>
      <c r="B259" s="22">
        <f t="shared" si="12"/>
        <v>1</v>
      </c>
      <c r="C259" s="25">
        <v>1.3701388888888888</v>
      </c>
      <c r="D259" s="23">
        <v>0.19027777777777777</v>
      </c>
      <c r="E259" s="23">
        <v>2.6388888888888889E-2</v>
      </c>
      <c r="F259" s="15">
        <f t="shared" si="13"/>
        <v>0.19097222222222224</v>
      </c>
      <c r="G259" s="17" t="s">
        <v>310</v>
      </c>
      <c r="H259" s="16">
        <v>0</v>
      </c>
      <c r="I259" s="16">
        <v>0</v>
      </c>
      <c r="J259" s="16">
        <v>0</v>
      </c>
      <c r="K259" s="16">
        <v>0</v>
      </c>
      <c r="L259" s="16">
        <v>0</v>
      </c>
      <c r="M259" s="16">
        <v>0</v>
      </c>
      <c r="N259" s="16">
        <v>0</v>
      </c>
      <c r="O259" s="16">
        <v>0</v>
      </c>
      <c r="P259" s="16">
        <v>0</v>
      </c>
      <c r="Q259" s="16">
        <v>0</v>
      </c>
      <c r="R259" s="16">
        <v>0</v>
      </c>
      <c r="S259" s="16">
        <v>0</v>
      </c>
      <c r="T259" s="16">
        <v>0</v>
      </c>
      <c r="U259" s="16">
        <v>0</v>
      </c>
      <c r="V259" s="16">
        <v>0</v>
      </c>
      <c r="W259" s="16">
        <v>0</v>
      </c>
      <c r="X259" s="16">
        <v>0</v>
      </c>
      <c r="Y259" s="16">
        <v>0</v>
      </c>
      <c r="Z259" s="16">
        <v>0</v>
      </c>
      <c r="AA259" s="16">
        <v>0</v>
      </c>
      <c r="AB259" s="16">
        <v>0</v>
      </c>
      <c r="AC259" s="16">
        <v>0</v>
      </c>
      <c r="AD259" s="16">
        <v>0</v>
      </c>
      <c r="AE259" s="16">
        <v>0</v>
      </c>
      <c r="AF259" s="16">
        <v>0</v>
      </c>
      <c r="AG259" s="16">
        <v>0</v>
      </c>
      <c r="AH259" s="16">
        <v>0</v>
      </c>
      <c r="AI259" s="16">
        <v>0</v>
      </c>
      <c r="AJ259" s="16">
        <v>0</v>
      </c>
      <c r="AK259" s="16">
        <v>0</v>
      </c>
      <c r="AL259" s="16">
        <v>0</v>
      </c>
      <c r="AM259" s="16">
        <v>0</v>
      </c>
      <c r="AN259" s="16">
        <v>0</v>
      </c>
      <c r="AO259" s="16">
        <v>0</v>
      </c>
      <c r="AP259" s="16">
        <v>0</v>
      </c>
      <c r="AQ259" s="16">
        <v>0</v>
      </c>
      <c r="AR259" s="16">
        <v>0</v>
      </c>
      <c r="AS259" s="16">
        <v>0.19097222222222224</v>
      </c>
      <c r="AT259" s="16">
        <v>0</v>
      </c>
      <c r="AU259" s="16">
        <v>0</v>
      </c>
      <c r="AV259" s="16">
        <v>0</v>
      </c>
      <c r="AW259" s="16">
        <v>0</v>
      </c>
      <c r="AX259" s="16">
        <v>0</v>
      </c>
      <c r="AY259" s="16">
        <v>0</v>
      </c>
      <c r="AZ259" s="16">
        <v>0</v>
      </c>
      <c r="BA259" s="16">
        <v>0</v>
      </c>
      <c r="BB259" s="18" t="str">
        <f t="shared" ref="BB259:BB322" si="14">IF(OR((C259)*24&gt;30,(D259)*24&gt;8,(E259)*24*60&gt;30),"Pārsniegums","")</f>
        <v>Pārsniegums</v>
      </c>
    </row>
    <row r="260" spans="1:54" x14ac:dyDescent="0.25">
      <c r="A260" s="8" t="s">
        <v>642</v>
      </c>
      <c r="B260" s="22">
        <f t="shared" si="12"/>
        <v>1</v>
      </c>
      <c r="C260" s="25">
        <v>0.31180555555555556</v>
      </c>
      <c r="D260" s="23">
        <v>5.8333333333333334E-2</v>
      </c>
      <c r="E260" s="23">
        <v>1.5972222222222221E-2</v>
      </c>
      <c r="F260" s="15">
        <f t="shared" si="13"/>
        <v>5.9027777777777783E-2</v>
      </c>
      <c r="G260" s="17" t="s">
        <v>311</v>
      </c>
      <c r="H260" s="16">
        <v>0</v>
      </c>
      <c r="I260" s="16">
        <v>0</v>
      </c>
      <c r="J260" s="16">
        <v>0</v>
      </c>
      <c r="K260" s="16">
        <v>0</v>
      </c>
      <c r="L260" s="16">
        <v>0</v>
      </c>
      <c r="M260" s="16">
        <v>0</v>
      </c>
      <c r="N260" s="16">
        <v>0</v>
      </c>
      <c r="O260" s="16">
        <v>0</v>
      </c>
      <c r="P260" s="16">
        <v>0</v>
      </c>
      <c r="Q260" s="16">
        <v>0</v>
      </c>
      <c r="R260" s="16">
        <v>0</v>
      </c>
      <c r="S260" s="16">
        <v>0</v>
      </c>
      <c r="T260" s="16">
        <v>0</v>
      </c>
      <c r="U260" s="16">
        <v>0</v>
      </c>
      <c r="V260" s="16">
        <v>0</v>
      </c>
      <c r="W260" s="16">
        <v>0</v>
      </c>
      <c r="X260" s="16">
        <v>0</v>
      </c>
      <c r="Y260" s="16">
        <v>0</v>
      </c>
      <c r="Z260" s="16">
        <v>0</v>
      </c>
      <c r="AA260" s="16">
        <v>0</v>
      </c>
      <c r="AB260" s="16">
        <v>0</v>
      </c>
      <c r="AC260" s="16">
        <v>0</v>
      </c>
      <c r="AD260" s="16">
        <v>0</v>
      </c>
      <c r="AE260" s="16">
        <v>0</v>
      </c>
      <c r="AF260" s="16">
        <v>0</v>
      </c>
      <c r="AG260" s="16">
        <v>0</v>
      </c>
      <c r="AH260" s="16">
        <v>0</v>
      </c>
      <c r="AI260" s="16">
        <v>0</v>
      </c>
      <c r="AJ260" s="16">
        <v>0</v>
      </c>
      <c r="AK260" s="16">
        <v>0</v>
      </c>
      <c r="AL260" s="16">
        <v>0</v>
      </c>
      <c r="AM260" s="16">
        <v>0</v>
      </c>
      <c r="AN260" s="16">
        <v>0</v>
      </c>
      <c r="AO260" s="16">
        <v>0</v>
      </c>
      <c r="AP260" s="16">
        <v>0</v>
      </c>
      <c r="AQ260" s="16">
        <v>0</v>
      </c>
      <c r="AR260" s="16">
        <v>0</v>
      </c>
      <c r="AS260" s="16">
        <v>5.9027777777777783E-2</v>
      </c>
      <c r="AT260" s="16">
        <v>0</v>
      </c>
      <c r="AU260" s="16">
        <v>0</v>
      </c>
      <c r="AV260" s="16">
        <v>0</v>
      </c>
      <c r="AW260" s="16">
        <v>0</v>
      </c>
      <c r="AX260" s="16">
        <v>0</v>
      </c>
      <c r="AY260" s="16">
        <v>0</v>
      </c>
      <c r="AZ260" s="16">
        <v>0</v>
      </c>
      <c r="BA260" s="16">
        <v>0</v>
      </c>
      <c r="BB260" s="18" t="str">
        <f t="shared" si="14"/>
        <v/>
      </c>
    </row>
    <row r="261" spans="1:54" x14ac:dyDescent="0.25">
      <c r="A261" s="8" t="s">
        <v>643</v>
      </c>
      <c r="B261" s="22">
        <f t="shared" si="12"/>
        <v>0</v>
      </c>
      <c r="C261" s="25">
        <v>0</v>
      </c>
      <c r="D261" s="23">
        <v>0</v>
      </c>
      <c r="E261" s="23">
        <v>0</v>
      </c>
      <c r="F261" s="15">
        <f t="shared" si="13"/>
        <v>0</v>
      </c>
      <c r="G261" s="17" t="s">
        <v>312</v>
      </c>
      <c r="H261" s="16">
        <v>0</v>
      </c>
      <c r="I261" s="16">
        <v>0</v>
      </c>
      <c r="J261" s="16">
        <v>0</v>
      </c>
      <c r="K261" s="16">
        <v>0</v>
      </c>
      <c r="L261" s="16">
        <v>0</v>
      </c>
      <c r="M261" s="16">
        <v>0</v>
      </c>
      <c r="N261" s="16">
        <v>0</v>
      </c>
      <c r="O261" s="16">
        <v>0</v>
      </c>
      <c r="P261" s="16">
        <v>0</v>
      </c>
      <c r="Q261" s="16">
        <v>0</v>
      </c>
      <c r="R261" s="16">
        <v>0</v>
      </c>
      <c r="S261" s="16">
        <v>0</v>
      </c>
      <c r="T261" s="16">
        <v>0</v>
      </c>
      <c r="U261" s="16">
        <v>0</v>
      </c>
      <c r="V261" s="16">
        <v>0</v>
      </c>
      <c r="W261" s="16">
        <v>0</v>
      </c>
      <c r="X261" s="16">
        <v>0</v>
      </c>
      <c r="Y261" s="16">
        <v>0</v>
      </c>
      <c r="Z261" s="16">
        <v>0</v>
      </c>
      <c r="AA261" s="16">
        <v>0</v>
      </c>
      <c r="AB261" s="16">
        <v>0</v>
      </c>
      <c r="AC261" s="16">
        <v>0</v>
      </c>
      <c r="AD261" s="16">
        <v>0</v>
      </c>
      <c r="AE261" s="16">
        <v>0</v>
      </c>
      <c r="AF261" s="16">
        <v>0</v>
      </c>
      <c r="AG261" s="16">
        <v>0</v>
      </c>
      <c r="AH261" s="16">
        <v>0</v>
      </c>
      <c r="AI261" s="16">
        <v>0</v>
      </c>
      <c r="AJ261" s="16">
        <v>0</v>
      </c>
      <c r="AK261" s="16">
        <v>0</v>
      </c>
      <c r="AL261" s="16">
        <v>0</v>
      </c>
      <c r="AM261" s="16">
        <v>0</v>
      </c>
      <c r="AN261" s="16">
        <v>0</v>
      </c>
      <c r="AO261" s="16">
        <v>0</v>
      </c>
      <c r="AP261" s="16">
        <v>0</v>
      </c>
      <c r="AQ261" s="16">
        <v>0</v>
      </c>
      <c r="AR261" s="16">
        <v>0</v>
      </c>
      <c r="AS261" s="16">
        <v>0</v>
      </c>
      <c r="AT261" s="16">
        <v>0</v>
      </c>
      <c r="AU261" s="16">
        <v>0</v>
      </c>
      <c r="AV261" s="16">
        <v>0</v>
      </c>
      <c r="AW261" s="16">
        <v>0</v>
      </c>
      <c r="AX261" s="16">
        <v>0</v>
      </c>
      <c r="AY261" s="16">
        <v>0</v>
      </c>
      <c r="AZ261" s="16">
        <v>0</v>
      </c>
      <c r="BA261" s="16">
        <v>0</v>
      </c>
      <c r="BB261" s="18" t="str">
        <f t="shared" si="14"/>
        <v/>
      </c>
    </row>
    <row r="262" spans="1:54" x14ac:dyDescent="0.25">
      <c r="A262" s="8" t="s">
        <v>644</v>
      </c>
      <c r="B262" s="22">
        <f t="shared" si="12"/>
        <v>0</v>
      </c>
      <c r="C262" s="25">
        <v>0</v>
      </c>
      <c r="D262" s="23">
        <v>0</v>
      </c>
      <c r="E262" s="23">
        <v>0</v>
      </c>
      <c r="F262" s="15">
        <f t="shared" si="13"/>
        <v>0</v>
      </c>
      <c r="G262" s="17" t="s">
        <v>313</v>
      </c>
      <c r="H262" s="16">
        <v>0</v>
      </c>
      <c r="I262" s="16">
        <v>0</v>
      </c>
      <c r="J262" s="16">
        <v>0</v>
      </c>
      <c r="K262" s="16">
        <v>0</v>
      </c>
      <c r="L262" s="16">
        <v>0</v>
      </c>
      <c r="M262" s="16">
        <v>0</v>
      </c>
      <c r="N262" s="16">
        <v>0</v>
      </c>
      <c r="O262" s="16">
        <v>0</v>
      </c>
      <c r="P262" s="16">
        <v>0</v>
      </c>
      <c r="Q262" s="16">
        <v>0</v>
      </c>
      <c r="R262" s="16">
        <v>0</v>
      </c>
      <c r="S262" s="16">
        <v>0</v>
      </c>
      <c r="T262" s="16">
        <v>0</v>
      </c>
      <c r="U262" s="16">
        <v>0</v>
      </c>
      <c r="V262" s="16">
        <v>0</v>
      </c>
      <c r="W262" s="16">
        <v>0</v>
      </c>
      <c r="X262" s="16">
        <v>0</v>
      </c>
      <c r="Y262" s="16">
        <v>0</v>
      </c>
      <c r="Z262" s="16">
        <v>0</v>
      </c>
      <c r="AA262" s="16">
        <v>0</v>
      </c>
      <c r="AB262" s="16">
        <v>0</v>
      </c>
      <c r="AC262" s="16">
        <v>0</v>
      </c>
      <c r="AD262" s="16">
        <v>0</v>
      </c>
      <c r="AE262" s="16">
        <v>0</v>
      </c>
      <c r="AF262" s="16">
        <v>0</v>
      </c>
      <c r="AG262" s="16">
        <v>0</v>
      </c>
      <c r="AH262" s="16">
        <v>0</v>
      </c>
      <c r="AI262" s="16">
        <v>0</v>
      </c>
      <c r="AJ262" s="16">
        <v>0</v>
      </c>
      <c r="AK262" s="16">
        <v>0</v>
      </c>
      <c r="AL262" s="16">
        <v>0</v>
      </c>
      <c r="AM262" s="16">
        <v>0</v>
      </c>
      <c r="AN262" s="16">
        <v>0</v>
      </c>
      <c r="AO262" s="16">
        <v>0</v>
      </c>
      <c r="AP262" s="16">
        <v>0</v>
      </c>
      <c r="AQ262" s="16">
        <v>0</v>
      </c>
      <c r="AR262" s="16">
        <v>0</v>
      </c>
      <c r="AS262" s="16">
        <v>0</v>
      </c>
      <c r="AT262" s="16">
        <v>0</v>
      </c>
      <c r="AU262" s="16">
        <v>0</v>
      </c>
      <c r="AV262" s="16">
        <v>0</v>
      </c>
      <c r="AW262" s="16">
        <v>0</v>
      </c>
      <c r="AX262" s="16">
        <v>0</v>
      </c>
      <c r="AY262" s="16">
        <v>0</v>
      </c>
      <c r="AZ262" s="16">
        <v>0</v>
      </c>
      <c r="BA262" s="16">
        <v>0</v>
      </c>
      <c r="BB262" s="18" t="str">
        <f t="shared" si="14"/>
        <v/>
      </c>
    </row>
    <row r="263" spans="1:54" x14ac:dyDescent="0.25">
      <c r="A263" s="8" t="s">
        <v>645</v>
      </c>
      <c r="B263" s="22">
        <f t="shared" si="12"/>
        <v>2</v>
      </c>
      <c r="C263" s="25">
        <v>1.0805555555555555</v>
      </c>
      <c r="D263" s="23">
        <v>0.32916666666666666</v>
      </c>
      <c r="E263" s="23">
        <v>2.2916666666666665E-2</v>
      </c>
      <c r="F263" s="15">
        <f t="shared" si="13"/>
        <v>0.32847222222222222</v>
      </c>
      <c r="G263" s="17" t="s">
        <v>314</v>
      </c>
      <c r="H263" s="16">
        <v>0</v>
      </c>
      <c r="I263" s="16">
        <v>0</v>
      </c>
      <c r="J263" s="16">
        <v>0</v>
      </c>
      <c r="K263" s="16">
        <v>0</v>
      </c>
      <c r="L263" s="16">
        <v>0</v>
      </c>
      <c r="M263" s="16">
        <v>0</v>
      </c>
      <c r="N263" s="16">
        <v>0</v>
      </c>
      <c r="O263" s="16">
        <v>0</v>
      </c>
      <c r="P263" s="16">
        <v>0</v>
      </c>
      <c r="Q263" s="16">
        <v>0</v>
      </c>
      <c r="R263" s="16">
        <v>0</v>
      </c>
      <c r="S263" s="16">
        <v>0</v>
      </c>
      <c r="T263" s="16">
        <v>0</v>
      </c>
      <c r="U263" s="16">
        <v>0</v>
      </c>
      <c r="V263" s="16">
        <v>0</v>
      </c>
      <c r="W263" s="16">
        <v>0</v>
      </c>
      <c r="X263" s="16">
        <v>0</v>
      </c>
      <c r="Y263" s="16">
        <v>0</v>
      </c>
      <c r="Z263" s="16">
        <v>0</v>
      </c>
      <c r="AA263" s="16">
        <v>0</v>
      </c>
      <c r="AB263" s="16">
        <v>0</v>
      </c>
      <c r="AC263" s="16">
        <v>0</v>
      </c>
      <c r="AD263" s="16">
        <v>0</v>
      </c>
      <c r="AE263" s="16">
        <v>0</v>
      </c>
      <c r="AF263" s="16">
        <v>0</v>
      </c>
      <c r="AG263" s="16">
        <v>0</v>
      </c>
      <c r="AH263" s="16">
        <v>0</v>
      </c>
      <c r="AI263" s="16">
        <v>0</v>
      </c>
      <c r="AJ263" s="16">
        <v>0</v>
      </c>
      <c r="AK263" s="16">
        <v>0</v>
      </c>
      <c r="AL263" s="16">
        <v>0</v>
      </c>
      <c r="AM263" s="16">
        <v>0</v>
      </c>
      <c r="AN263" s="16">
        <v>0</v>
      </c>
      <c r="AO263" s="16">
        <v>0</v>
      </c>
      <c r="AP263" s="16">
        <v>8.6805555555555552E-2</v>
      </c>
      <c r="AQ263" s="16">
        <v>0.24166666666666667</v>
      </c>
      <c r="AR263" s="16">
        <v>0</v>
      </c>
      <c r="AS263" s="16">
        <v>0</v>
      </c>
      <c r="AT263" s="16">
        <v>0</v>
      </c>
      <c r="AU263" s="16">
        <v>0</v>
      </c>
      <c r="AV263" s="16">
        <v>0</v>
      </c>
      <c r="AW263" s="16">
        <v>0</v>
      </c>
      <c r="AX263" s="16">
        <v>0</v>
      </c>
      <c r="AY263" s="16">
        <v>0</v>
      </c>
      <c r="AZ263" s="16">
        <v>0</v>
      </c>
      <c r="BA263" s="16">
        <v>0</v>
      </c>
      <c r="BB263" s="18" t="str">
        <f t="shared" si="14"/>
        <v>Pārsniegums</v>
      </c>
    </row>
    <row r="264" spans="1:54" x14ac:dyDescent="0.25">
      <c r="A264" s="8" t="s">
        <v>646</v>
      </c>
      <c r="B264" s="22">
        <f t="shared" si="12"/>
        <v>0</v>
      </c>
      <c r="C264" s="25">
        <v>0</v>
      </c>
      <c r="D264" s="23">
        <v>0</v>
      </c>
      <c r="E264" s="23">
        <v>0</v>
      </c>
      <c r="F264" s="15">
        <f t="shared" si="13"/>
        <v>0</v>
      </c>
      <c r="G264" s="17" t="s">
        <v>315</v>
      </c>
      <c r="H264" s="16">
        <v>0</v>
      </c>
      <c r="I264" s="16">
        <v>0</v>
      </c>
      <c r="J264" s="16">
        <v>0</v>
      </c>
      <c r="K264" s="16">
        <v>0</v>
      </c>
      <c r="L264" s="16">
        <v>0</v>
      </c>
      <c r="M264" s="16">
        <v>0</v>
      </c>
      <c r="N264" s="16">
        <v>0</v>
      </c>
      <c r="O264" s="16">
        <v>0</v>
      </c>
      <c r="P264" s="16">
        <v>0</v>
      </c>
      <c r="Q264" s="16">
        <v>0</v>
      </c>
      <c r="R264" s="16">
        <v>0</v>
      </c>
      <c r="S264" s="16">
        <v>0</v>
      </c>
      <c r="T264" s="16">
        <v>0</v>
      </c>
      <c r="U264" s="16">
        <v>0</v>
      </c>
      <c r="V264" s="16">
        <v>0</v>
      </c>
      <c r="W264" s="16">
        <v>0</v>
      </c>
      <c r="X264" s="16">
        <v>0</v>
      </c>
      <c r="Y264" s="16">
        <v>0</v>
      </c>
      <c r="Z264" s="16">
        <v>0</v>
      </c>
      <c r="AA264" s="16">
        <v>0</v>
      </c>
      <c r="AB264" s="16">
        <v>0</v>
      </c>
      <c r="AC264" s="16">
        <v>0</v>
      </c>
      <c r="AD264" s="16">
        <v>0</v>
      </c>
      <c r="AE264" s="16">
        <v>0</v>
      </c>
      <c r="AF264" s="16">
        <v>0</v>
      </c>
      <c r="AG264" s="16">
        <v>0</v>
      </c>
      <c r="AH264" s="16">
        <v>0</v>
      </c>
      <c r="AI264" s="16">
        <v>0</v>
      </c>
      <c r="AJ264" s="16">
        <v>0</v>
      </c>
      <c r="AK264" s="16">
        <v>0</v>
      </c>
      <c r="AL264" s="16">
        <v>0</v>
      </c>
      <c r="AM264" s="16">
        <v>0</v>
      </c>
      <c r="AN264" s="16">
        <v>0</v>
      </c>
      <c r="AO264" s="16">
        <v>0</v>
      </c>
      <c r="AP264" s="16">
        <v>0</v>
      </c>
      <c r="AQ264" s="16">
        <v>0</v>
      </c>
      <c r="AR264" s="16">
        <v>0</v>
      </c>
      <c r="AS264" s="16">
        <v>0</v>
      </c>
      <c r="AT264" s="16">
        <v>0</v>
      </c>
      <c r="AU264" s="16">
        <v>0</v>
      </c>
      <c r="AV264" s="16">
        <v>0</v>
      </c>
      <c r="AW264" s="16">
        <v>0</v>
      </c>
      <c r="AX264" s="16">
        <v>0</v>
      </c>
      <c r="AY264" s="16">
        <v>0</v>
      </c>
      <c r="AZ264" s="16">
        <v>0</v>
      </c>
      <c r="BA264" s="16">
        <v>0</v>
      </c>
      <c r="BB264" s="18" t="str">
        <f t="shared" si="14"/>
        <v/>
      </c>
    </row>
    <row r="265" spans="1:54" x14ac:dyDescent="0.25">
      <c r="A265" s="8" t="s">
        <v>647</v>
      </c>
      <c r="B265" s="22">
        <f t="shared" si="12"/>
        <v>0</v>
      </c>
      <c r="C265" s="25">
        <v>0</v>
      </c>
      <c r="D265" s="23">
        <v>0</v>
      </c>
      <c r="E265" s="23">
        <v>0</v>
      </c>
      <c r="F265" s="15">
        <f t="shared" si="13"/>
        <v>0</v>
      </c>
      <c r="G265" s="17" t="s">
        <v>316</v>
      </c>
      <c r="H265" s="16">
        <v>0</v>
      </c>
      <c r="I265" s="16">
        <v>0</v>
      </c>
      <c r="J265" s="16">
        <v>0</v>
      </c>
      <c r="K265" s="16">
        <v>0</v>
      </c>
      <c r="L265" s="16">
        <v>0</v>
      </c>
      <c r="M265" s="16">
        <v>0</v>
      </c>
      <c r="N265" s="16">
        <v>0</v>
      </c>
      <c r="O265" s="16">
        <v>0</v>
      </c>
      <c r="P265" s="16">
        <v>0</v>
      </c>
      <c r="Q265" s="16">
        <v>0</v>
      </c>
      <c r="R265" s="16">
        <v>0</v>
      </c>
      <c r="S265" s="16">
        <v>0</v>
      </c>
      <c r="T265" s="16">
        <v>0</v>
      </c>
      <c r="U265" s="16">
        <v>0</v>
      </c>
      <c r="V265" s="16">
        <v>0</v>
      </c>
      <c r="W265" s="16">
        <v>0</v>
      </c>
      <c r="X265" s="16">
        <v>0</v>
      </c>
      <c r="Y265" s="16">
        <v>0</v>
      </c>
      <c r="Z265" s="16">
        <v>0</v>
      </c>
      <c r="AA265" s="16">
        <v>0</v>
      </c>
      <c r="AB265" s="16">
        <v>0</v>
      </c>
      <c r="AC265" s="16">
        <v>0</v>
      </c>
      <c r="AD265" s="16">
        <v>0</v>
      </c>
      <c r="AE265" s="16">
        <v>0</v>
      </c>
      <c r="AF265" s="16">
        <v>0</v>
      </c>
      <c r="AG265" s="16">
        <v>0</v>
      </c>
      <c r="AH265" s="16">
        <v>0</v>
      </c>
      <c r="AI265" s="16">
        <v>0</v>
      </c>
      <c r="AJ265" s="16">
        <v>0</v>
      </c>
      <c r="AK265" s="16">
        <v>0</v>
      </c>
      <c r="AL265" s="16">
        <v>0</v>
      </c>
      <c r="AM265" s="16">
        <v>0</v>
      </c>
      <c r="AN265" s="16">
        <v>0</v>
      </c>
      <c r="AO265" s="16">
        <v>0</v>
      </c>
      <c r="AP265" s="16">
        <v>0</v>
      </c>
      <c r="AQ265" s="16">
        <v>0</v>
      </c>
      <c r="AR265" s="16">
        <v>0</v>
      </c>
      <c r="AS265" s="16">
        <v>0</v>
      </c>
      <c r="AT265" s="16">
        <v>0</v>
      </c>
      <c r="AU265" s="16">
        <v>0</v>
      </c>
      <c r="AV265" s="16">
        <v>0</v>
      </c>
      <c r="AW265" s="16">
        <v>0</v>
      </c>
      <c r="AX265" s="16">
        <v>0</v>
      </c>
      <c r="AY265" s="16">
        <v>0</v>
      </c>
      <c r="AZ265" s="16">
        <v>0</v>
      </c>
      <c r="BA265" s="16">
        <v>0</v>
      </c>
      <c r="BB265" s="18" t="str">
        <f t="shared" si="14"/>
        <v/>
      </c>
    </row>
    <row r="266" spans="1:54" x14ac:dyDescent="0.25">
      <c r="A266" s="8" t="s">
        <v>648</v>
      </c>
      <c r="B266" s="22">
        <f t="shared" si="12"/>
        <v>0</v>
      </c>
      <c r="C266" s="25">
        <v>0</v>
      </c>
      <c r="D266" s="23">
        <v>0</v>
      </c>
      <c r="E266" s="23">
        <v>0</v>
      </c>
      <c r="F266" s="15">
        <f t="shared" si="13"/>
        <v>0</v>
      </c>
      <c r="G266" s="17" t="s">
        <v>317</v>
      </c>
      <c r="H266" s="16">
        <v>0</v>
      </c>
      <c r="I266" s="16">
        <v>0</v>
      </c>
      <c r="J266" s="16">
        <v>0</v>
      </c>
      <c r="K266" s="16">
        <v>0</v>
      </c>
      <c r="L266" s="16">
        <v>0</v>
      </c>
      <c r="M266" s="16">
        <v>0</v>
      </c>
      <c r="N266" s="16">
        <v>0</v>
      </c>
      <c r="O266" s="16">
        <v>0</v>
      </c>
      <c r="P266" s="16">
        <v>0</v>
      </c>
      <c r="Q266" s="16">
        <v>0</v>
      </c>
      <c r="R266" s="16">
        <v>0</v>
      </c>
      <c r="S266" s="16">
        <v>0</v>
      </c>
      <c r="T266" s="16">
        <v>0</v>
      </c>
      <c r="U266" s="16">
        <v>0</v>
      </c>
      <c r="V266" s="16">
        <v>0</v>
      </c>
      <c r="W266" s="16">
        <v>0</v>
      </c>
      <c r="X266" s="16">
        <v>0</v>
      </c>
      <c r="Y266" s="16">
        <v>0</v>
      </c>
      <c r="Z266" s="16">
        <v>0</v>
      </c>
      <c r="AA266" s="16">
        <v>0</v>
      </c>
      <c r="AB266" s="16">
        <v>0</v>
      </c>
      <c r="AC266" s="16">
        <v>0</v>
      </c>
      <c r="AD266" s="16">
        <v>0</v>
      </c>
      <c r="AE266" s="16">
        <v>0</v>
      </c>
      <c r="AF266" s="16">
        <v>0</v>
      </c>
      <c r="AG266" s="16">
        <v>0</v>
      </c>
      <c r="AH266" s="16">
        <v>0</v>
      </c>
      <c r="AI266" s="16">
        <v>0</v>
      </c>
      <c r="AJ266" s="16">
        <v>0</v>
      </c>
      <c r="AK266" s="16">
        <v>0</v>
      </c>
      <c r="AL266" s="16">
        <v>0</v>
      </c>
      <c r="AM266" s="16">
        <v>0</v>
      </c>
      <c r="AN266" s="16">
        <v>0</v>
      </c>
      <c r="AO266" s="16">
        <v>0</v>
      </c>
      <c r="AP266" s="16">
        <v>0</v>
      </c>
      <c r="AQ266" s="16">
        <v>0</v>
      </c>
      <c r="AR266" s="16">
        <v>0</v>
      </c>
      <c r="AS266" s="16">
        <v>0</v>
      </c>
      <c r="AT266" s="16">
        <v>0</v>
      </c>
      <c r="AU266" s="16">
        <v>0</v>
      </c>
      <c r="AV266" s="16">
        <v>0</v>
      </c>
      <c r="AW266" s="16">
        <v>0</v>
      </c>
      <c r="AX266" s="16">
        <v>0</v>
      </c>
      <c r="AY266" s="16">
        <v>0</v>
      </c>
      <c r="AZ266" s="16">
        <v>0</v>
      </c>
      <c r="BA266" s="16">
        <v>0</v>
      </c>
      <c r="BB266" s="18" t="str">
        <f t="shared" si="14"/>
        <v/>
      </c>
    </row>
    <row r="267" spans="1:54" x14ac:dyDescent="0.25">
      <c r="A267" s="8" t="s">
        <v>649</v>
      </c>
      <c r="B267" s="22">
        <f t="shared" si="12"/>
        <v>3</v>
      </c>
      <c r="C267" s="25">
        <v>2.6465277777777776</v>
      </c>
      <c r="D267" s="23">
        <v>0.91666666666666663</v>
      </c>
      <c r="E267" s="23">
        <v>2.6388888888888889E-2</v>
      </c>
      <c r="F267" s="15">
        <f t="shared" si="13"/>
        <v>0.91319444444444442</v>
      </c>
      <c r="G267" s="17" t="s">
        <v>318</v>
      </c>
      <c r="H267" s="16">
        <v>0</v>
      </c>
      <c r="I267" s="16">
        <v>0</v>
      </c>
      <c r="J267" s="16">
        <v>0</v>
      </c>
      <c r="K267" s="16">
        <v>0</v>
      </c>
      <c r="L267" s="16">
        <v>0</v>
      </c>
      <c r="M267" s="16">
        <v>0</v>
      </c>
      <c r="N267" s="16">
        <v>0</v>
      </c>
      <c r="O267" s="16">
        <v>0</v>
      </c>
      <c r="P267" s="16">
        <v>0</v>
      </c>
      <c r="Q267" s="16">
        <v>0</v>
      </c>
      <c r="R267" s="16">
        <v>0</v>
      </c>
      <c r="S267" s="16">
        <v>0</v>
      </c>
      <c r="T267" s="16">
        <v>0</v>
      </c>
      <c r="U267" s="16">
        <v>0</v>
      </c>
      <c r="V267" s="16">
        <v>0</v>
      </c>
      <c r="W267" s="16">
        <v>0</v>
      </c>
      <c r="X267" s="16">
        <v>0</v>
      </c>
      <c r="Y267" s="16">
        <v>0</v>
      </c>
      <c r="Z267" s="16">
        <v>0</v>
      </c>
      <c r="AA267" s="16">
        <v>0</v>
      </c>
      <c r="AB267" s="16">
        <v>0</v>
      </c>
      <c r="AC267" s="16">
        <v>0</v>
      </c>
      <c r="AD267" s="16">
        <v>0</v>
      </c>
      <c r="AE267" s="16">
        <v>0</v>
      </c>
      <c r="AF267" s="16">
        <v>0</v>
      </c>
      <c r="AG267" s="16">
        <v>0</v>
      </c>
      <c r="AH267" s="16">
        <v>0</v>
      </c>
      <c r="AI267" s="16">
        <v>0</v>
      </c>
      <c r="AJ267" s="16">
        <v>0</v>
      </c>
      <c r="AK267" s="16">
        <v>0</v>
      </c>
      <c r="AL267" s="16">
        <v>0</v>
      </c>
      <c r="AM267" s="16">
        <v>0</v>
      </c>
      <c r="AN267" s="16">
        <v>0.74722222222222223</v>
      </c>
      <c r="AO267" s="16">
        <v>0.12638888888888888</v>
      </c>
      <c r="AP267" s="16">
        <v>0</v>
      </c>
      <c r="AQ267" s="16">
        <v>3.9583333333333331E-2</v>
      </c>
      <c r="AR267" s="16">
        <v>0</v>
      </c>
      <c r="AS267" s="16">
        <v>0</v>
      </c>
      <c r="AT267" s="16">
        <v>0</v>
      </c>
      <c r="AU267" s="16">
        <v>0</v>
      </c>
      <c r="AV267" s="16">
        <v>0</v>
      </c>
      <c r="AW267" s="16">
        <v>0</v>
      </c>
      <c r="AX267" s="16">
        <v>0</v>
      </c>
      <c r="AY267" s="16">
        <v>0</v>
      </c>
      <c r="AZ267" s="16">
        <v>0</v>
      </c>
      <c r="BA267" s="16">
        <v>0</v>
      </c>
      <c r="BB267" s="18" t="str">
        <f t="shared" si="14"/>
        <v>Pārsniegums</v>
      </c>
    </row>
    <row r="268" spans="1:54" x14ac:dyDescent="0.25">
      <c r="A268" s="8" t="s">
        <v>650</v>
      </c>
      <c r="B268" s="22">
        <f t="shared" si="12"/>
        <v>0</v>
      </c>
      <c r="C268" s="25">
        <v>0</v>
      </c>
      <c r="D268" s="23">
        <v>0</v>
      </c>
      <c r="E268" s="23">
        <v>0</v>
      </c>
      <c r="F268" s="15">
        <f t="shared" si="13"/>
        <v>0</v>
      </c>
      <c r="G268" s="17" t="s">
        <v>319</v>
      </c>
      <c r="H268" s="16">
        <v>0</v>
      </c>
      <c r="I268" s="16">
        <v>0</v>
      </c>
      <c r="J268" s="16">
        <v>0</v>
      </c>
      <c r="K268" s="16">
        <v>0</v>
      </c>
      <c r="L268" s="16">
        <v>0</v>
      </c>
      <c r="M268" s="16">
        <v>0</v>
      </c>
      <c r="N268" s="16">
        <v>0</v>
      </c>
      <c r="O268" s="16">
        <v>0</v>
      </c>
      <c r="P268" s="16">
        <v>0</v>
      </c>
      <c r="Q268" s="16">
        <v>0</v>
      </c>
      <c r="R268" s="16">
        <v>0</v>
      </c>
      <c r="S268" s="16">
        <v>0</v>
      </c>
      <c r="T268" s="16">
        <v>0</v>
      </c>
      <c r="U268" s="16">
        <v>0</v>
      </c>
      <c r="V268" s="16">
        <v>0</v>
      </c>
      <c r="W268" s="16">
        <v>0</v>
      </c>
      <c r="X268" s="16">
        <v>0</v>
      </c>
      <c r="Y268" s="16">
        <v>0</v>
      </c>
      <c r="Z268" s="16">
        <v>0</v>
      </c>
      <c r="AA268" s="16">
        <v>0</v>
      </c>
      <c r="AB268" s="16">
        <v>0</v>
      </c>
      <c r="AC268" s="16">
        <v>0</v>
      </c>
      <c r="AD268" s="16">
        <v>0</v>
      </c>
      <c r="AE268" s="16">
        <v>0</v>
      </c>
      <c r="AF268" s="16">
        <v>0</v>
      </c>
      <c r="AG268" s="16">
        <v>0</v>
      </c>
      <c r="AH268" s="16">
        <v>0</v>
      </c>
      <c r="AI268" s="16">
        <v>0</v>
      </c>
      <c r="AJ268" s="16">
        <v>0</v>
      </c>
      <c r="AK268" s="16">
        <v>0</v>
      </c>
      <c r="AL268" s="16">
        <v>0</v>
      </c>
      <c r="AM268" s="16">
        <v>0</v>
      </c>
      <c r="AN268" s="16">
        <v>0</v>
      </c>
      <c r="AO268" s="16">
        <v>0</v>
      </c>
      <c r="AP268" s="16">
        <v>0</v>
      </c>
      <c r="AQ268" s="16">
        <v>0</v>
      </c>
      <c r="AR268" s="16">
        <v>0</v>
      </c>
      <c r="AS268" s="16">
        <v>0</v>
      </c>
      <c r="AT268" s="16">
        <v>0</v>
      </c>
      <c r="AU268" s="16">
        <v>0</v>
      </c>
      <c r="AV268" s="16">
        <v>0</v>
      </c>
      <c r="AW268" s="16">
        <v>0</v>
      </c>
      <c r="AX268" s="16">
        <v>0</v>
      </c>
      <c r="AY268" s="16">
        <v>0</v>
      </c>
      <c r="AZ268" s="16">
        <v>0</v>
      </c>
      <c r="BA268" s="16">
        <v>0</v>
      </c>
      <c r="BB268" s="18" t="str">
        <f t="shared" si="14"/>
        <v/>
      </c>
    </row>
    <row r="269" spans="1:54" x14ac:dyDescent="0.25">
      <c r="A269" s="8" t="s">
        <v>651</v>
      </c>
      <c r="B269" s="22">
        <f t="shared" si="12"/>
        <v>0</v>
      </c>
      <c r="C269" s="25">
        <v>0</v>
      </c>
      <c r="D269" s="23">
        <v>0</v>
      </c>
      <c r="E269" s="23">
        <v>0</v>
      </c>
      <c r="F269" s="15">
        <f t="shared" si="13"/>
        <v>0</v>
      </c>
      <c r="G269" s="17" t="s">
        <v>320</v>
      </c>
      <c r="H269" s="16">
        <v>0</v>
      </c>
      <c r="I269" s="16">
        <v>0</v>
      </c>
      <c r="J269" s="16">
        <v>0</v>
      </c>
      <c r="K269" s="16">
        <v>0</v>
      </c>
      <c r="L269" s="16">
        <v>0</v>
      </c>
      <c r="M269" s="16">
        <v>0</v>
      </c>
      <c r="N269" s="16">
        <v>0</v>
      </c>
      <c r="O269" s="16">
        <v>0</v>
      </c>
      <c r="P269" s="16">
        <v>0</v>
      </c>
      <c r="Q269" s="16">
        <v>0</v>
      </c>
      <c r="R269" s="16">
        <v>0</v>
      </c>
      <c r="S269" s="16">
        <v>0</v>
      </c>
      <c r="T269" s="16">
        <v>0</v>
      </c>
      <c r="U269" s="16">
        <v>0</v>
      </c>
      <c r="V269" s="16">
        <v>0</v>
      </c>
      <c r="W269" s="16">
        <v>0</v>
      </c>
      <c r="X269" s="16">
        <v>0</v>
      </c>
      <c r="Y269" s="16">
        <v>0</v>
      </c>
      <c r="Z269" s="16">
        <v>0</v>
      </c>
      <c r="AA269" s="16">
        <v>0</v>
      </c>
      <c r="AB269" s="16">
        <v>0</v>
      </c>
      <c r="AC269" s="16">
        <v>0</v>
      </c>
      <c r="AD269" s="16">
        <v>0</v>
      </c>
      <c r="AE269" s="16">
        <v>0</v>
      </c>
      <c r="AF269" s="16">
        <v>0</v>
      </c>
      <c r="AG269" s="16">
        <v>0</v>
      </c>
      <c r="AH269" s="16">
        <v>0</v>
      </c>
      <c r="AI269" s="16">
        <v>0</v>
      </c>
      <c r="AJ269" s="16">
        <v>0</v>
      </c>
      <c r="AK269" s="16">
        <v>0</v>
      </c>
      <c r="AL269" s="16">
        <v>0</v>
      </c>
      <c r="AM269" s="16">
        <v>0</v>
      </c>
      <c r="AN269" s="16">
        <v>0</v>
      </c>
      <c r="AO269" s="16">
        <v>0</v>
      </c>
      <c r="AP269" s="16">
        <v>0</v>
      </c>
      <c r="AQ269" s="16">
        <v>0</v>
      </c>
      <c r="AR269" s="16">
        <v>0</v>
      </c>
      <c r="AS269" s="16">
        <v>0</v>
      </c>
      <c r="AT269" s="16">
        <v>0</v>
      </c>
      <c r="AU269" s="16">
        <v>0</v>
      </c>
      <c r="AV269" s="16">
        <v>0</v>
      </c>
      <c r="AW269" s="16">
        <v>0</v>
      </c>
      <c r="AX269" s="16">
        <v>0</v>
      </c>
      <c r="AY269" s="16">
        <v>0</v>
      </c>
      <c r="AZ269" s="16">
        <v>0</v>
      </c>
      <c r="BA269" s="16">
        <v>0</v>
      </c>
      <c r="BB269" s="18" t="str">
        <f t="shared" si="14"/>
        <v/>
      </c>
    </row>
    <row r="270" spans="1:54" x14ac:dyDescent="0.25">
      <c r="A270" s="8" t="s">
        <v>652</v>
      </c>
      <c r="B270" s="22">
        <f t="shared" si="12"/>
        <v>2</v>
      </c>
      <c r="C270" s="25">
        <v>1.3687499999999999</v>
      </c>
      <c r="D270" s="23">
        <v>0.36041666666666666</v>
      </c>
      <c r="E270" s="23">
        <v>2.7083333333333334E-2</v>
      </c>
      <c r="F270" s="15">
        <f t="shared" si="13"/>
        <v>0.36319444444444443</v>
      </c>
      <c r="G270" s="17" t="s">
        <v>321</v>
      </c>
      <c r="H270" s="16">
        <v>0</v>
      </c>
      <c r="I270" s="16">
        <v>0</v>
      </c>
      <c r="J270" s="16">
        <v>0</v>
      </c>
      <c r="K270" s="16">
        <v>0</v>
      </c>
      <c r="L270" s="16">
        <v>0</v>
      </c>
      <c r="M270" s="16">
        <v>0</v>
      </c>
      <c r="N270" s="16">
        <v>0</v>
      </c>
      <c r="O270" s="16">
        <v>0</v>
      </c>
      <c r="P270" s="16">
        <v>0</v>
      </c>
      <c r="Q270" s="16">
        <v>0</v>
      </c>
      <c r="R270" s="16">
        <v>0</v>
      </c>
      <c r="S270" s="16">
        <v>0</v>
      </c>
      <c r="T270" s="16">
        <v>0</v>
      </c>
      <c r="U270" s="16">
        <v>0</v>
      </c>
      <c r="V270" s="16">
        <v>0</v>
      </c>
      <c r="W270" s="16">
        <v>0</v>
      </c>
      <c r="X270" s="16">
        <v>0</v>
      </c>
      <c r="Y270" s="16">
        <v>0</v>
      </c>
      <c r="Z270" s="16">
        <v>0</v>
      </c>
      <c r="AA270" s="16">
        <v>0</v>
      </c>
      <c r="AB270" s="16">
        <v>0</v>
      </c>
      <c r="AC270" s="16">
        <v>0</v>
      </c>
      <c r="AD270" s="16">
        <v>0</v>
      </c>
      <c r="AE270" s="16">
        <v>0</v>
      </c>
      <c r="AF270" s="16">
        <v>0</v>
      </c>
      <c r="AG270" s="16">
        <v>0</v>
      </c>
      <c r="AH270" s="16">
        <v>0</v>
      </c>
      <c r="AI270" s="16">
        <v>0</v>
      </c>
      <c r="AJ270" s="16">
        <v>0</v>
      </c>
      <c r="AK270" s="16">
        <v>0</v>
      </c>
      <c r="AL270" s="16">
        <v>0</v>
      </c>
      <c r="AM270" s="16">
        <v>0</v>
      </c>
      <c r="AN270" s="16">
        <v>0</v>
      </c>
      <c r="AO270" s="16">
        <v>0</v>
      </c>
      <c r="AP270" s="16">
        <v>8.1250000000000003E-2</v>
      </c>
      <c r="AQ270" s="16">
        <v>0.28194444444444444</v>
      </c>
      <c r="AR270" s="16">
        <v>0</v>
      </c>
      <c r="AS270" s="16">
        <v>0</v>
      </c>
      <c r="AT270" s="16">
        <v>0</v>
      </c>
      <c r="AU270" s="16">
        <v>0</v>
      </c>
      <c r="AV270" s="16">
        <v>0</v>
      </c>
      <c r="AW270" s="16">
        <v>0</v>
      </c>
      <c r="AX270" s="16">
        <v>0</v>
      </c>
      <c r="AY270" s="16">
        <v>0</v>
      </c>
      <c r="AZ270" s="16">
        <v>0</v>
      </c>
      <c r="BA270" s="16">
        <v>0</v>
      </c>
      <c r="BB270" s="18" t="str">
        <f t="shared" si="14"/>
        <v>Pārsniegums</v>
      </c>
    </row>
    <row r="271" spans="1:54" x14ac:dyDescent="0.25">
      <c r="A271" s="8" t="s">
        <v>653</v>
      </c>
      <c r="B271" s="22">
        <f t="shared" si="12"/>
        <v>0</v>
      </c>
      <c r="C271" s="25">
        <v>0</v>
      </c>
      <c r="D271" s="23">
        <v>0</v>
      </c>
      <c r="E271" s="23">
        <v>0</v>
      </c>
      <c r="F271" s="15">
        <f t="shared" si="13"/>
        <v>0</v>
      </c>
      <c r="G271" s="17" t="s">
        <v>322</v>
      </c>
      <c r="H271" s="16">
        <v>0</v>
      </c>
      <c r="I271" s="16">
        <v>0</v>
      </c>
      <c r="J271" s="16">
        <v>0</v>
      </c>
      <c r="K271" s="16">
        <v>0</v>
      </c>
      <c r="L271" s="16">
        <v>0</v>
      </c>
      <c r="M271" s="16">
        <v>0</v>
      </c>
      <c r="N271" s="16">
        <v>0</v>
      </c>
      <c r="O271" s="16">
        <v>0</v>
      </c>
      <c r="P271" s="16">
        <v>0</v>
      </c>
      <c r="Q271" s="16">
        <v>0</v>
      </c>
      <c r="R271" s="16">
        <v>0</v>
      </c>
      <c r="S271" s="16">
        <v>0</v>
      </c>
      <c r="T271" s="16">
        <v>0</v>
      </c>
      <c r="U271" s="16">
        <v>0</v>
      </c>
      <c r="V271" s="16">
        <v>0</v>
      </c>
      <c r="W271" s="16">
        <v>0</v>
      </c>
      <c r="X271" s="16">
        <v>0</v>
      </c>
      <c r="Y271" s="16">
        <v>0</v>
      </c>
      <c r="Z271" s="16">
        <v>0</v>
      </c>
      <c r="AA271" s="16">
        <v>0</v>
      </c>
      <c r="AB271" s="16">
        <v>0</v>
      </c>
      <c r="AC271" s="16">
        <v>0</v>
      </c>
      <c r="AD271" s="16">
        <v>0</v>
      </c>
      <c r="AE271" s="16">
        <v>0</v>
      </c>
      <c r="AF271" s="16">
        <v>0</v>
      </c>
      <c r="AG271" s="16">
        <v>0</v>
      </c>
      <c r="AH271" s="16">
        <v>0</v>
      </c>
      <c r="AI271" s="16">
        <v>0</v>
      </c>
      <c r="AJ271" s="16">
        <v>0</v>
      </c>
      <c r="AK271" s="16">
        <v>0</v>
      </c>
      <c r="AL271" s="16">
        <v>0</v>
      </c>
      <c r="AM271" s="16">
        <v>0</v>
      </c>
      <c r="AN271" s="16">
        <v>0</v>
      </c>
      <c r="AO271" s="16">
        <v>0</v>
      </c>
      <c r="AP271" s="16">
        <v>0</v>
      </c>
      <c r="AQ271" s="16">
        <v>0</v>
      </c>
      <c r="AR271" s="16">
        <v>0</v>
      </c>
      <c r="AS271" s="16">
        <v>0</v>
      </c>
      <c r="AT271" s="16">
        <v>0</v>
      </c>
      <c r="AU271" s="16">
        <v>0</v>
      </c>
      <c r="AV271" s="16">
        <v>0</v>
      </c>
      <c r="AW271" s="16">
        <v>0</v>
      </c>
      <c r="AX271" s="16">
        <v>0</v>
      </c>
      <c r="AY271" s="16">
        <v>0</v>
      </c>
      <c r="AZ271" s="16">
        <v>0</v>
      </c>
      <c r="BA271" s="16">
        <v>0</v>
      </c>
      <c r="BB271" s="18" t="str">
        <f t="shared" si="14"/>
        <v/>
      </c>
    </row>
    <row r="272" spans="1:54" x14ac:dyDescent="0.25">
      <c r="A272" s="8" t="s">
        <v>654</v>
      </c>
      <c r="B272" s="22">
        <f t="shared" si="12"/>
        <v>7</v>
      </c>
      <c r="C272" s="25">
        <v>6.8826388888888888</v>
      </c>
      <c r="D272" s="23">
        <v>1.3083333333333333</v>
      </c>
      <c r="E272" s="23">
        <v>6.0416666666666667E-2</v>
      </c>
      <c r="F272" s="15">
        <f t="shared" si="13"/>
        <v>1.4041666666666666</v>
      </c>
      <c r="G272" s="17" t="s">
        <v>323</v>
      </c>
      <c r="H272" s="16">
        <v>0</v>
      </c>
      <c r="I272" s="16">
        <v>0</v>
      </c>
      <c r="J272" s="16">
        <v>0</v>
      </c>
      <c r="K272" s="16">
        <v>0</v>
      </c>
      <c r="L272" s="16">
        <v>0</v>
      </c>
      <c r="M272" s="16">
        <v>0</v>
      </c>
      <c r="N272" s="16">
        <v>0</v>
      </c>
      <c r="O272" s="16">
        <v>0.10277777777777779</v>
      </c>
      <c r="P272" s="16">
        <v>0.24652777777777779</v>
      </c>
      <c r="Q272" s="16">
        <v>0.39305555555555555</v>
      </c>
      <c r="R272" s="16">
        <v>0.19652777777777777</v>
      </c>
      <c r="S272" s="16">
        <v>0</v>
      </c>
      <c r="T272" s="16">
        <v>0</v>
      </c>
      <c r="U272" s="16">
        <v>0</v>
      </c>
      <c r="V272" s="16">
        <v>0</v>
      </c>
      <c r="W272" s="16">
        <v>0</v>
      </c>
      <c r="X272" s="16">
        <v>0</v>
      </c>
      <c r="Y272" s="16">
        <v>0</v>
      </c>
      <c r="Z272" s="16">
        <v>0</v>
      </c>
      <c r="AA272" s="16">
        <v>0</v>
      </c>
      <c r="AB272" s="16">
        <v>0</v>
      </c>
      <c r="AC272" s="16">
        <v>0</v>
      </c>
      <c r="AD272" s="16">
        <v>0</v>
      </c>
      <c r="AE272" s="16">
        <v>0</v>
      </c>
      <c r="AF272" s="16">
        <v>0</v>
      </c>
      <c r="AG272" s="16">
        <v>0</v>
      </c>
      <c r="AH272" s="16">
        <v>0</v>
      </c>
      <c r="AI272" s="16">
        <v>0</v>
      </c>
      <c r="AJ272" s="16">
        <v>0</v>
      </c>
      <c r="AK272" s="16">
        <v>0</v>
      </c>
      <c r="AL272" s="16">
        <v>0</v>
      </c>
      <c r="AM272" s="16">
        <v>0</v>
      </c>
      <c r="AN272" s="16">
        <v>0</v>
      </c>
      <c r="AO272" s="16">
        <v>0</v>
      </c>
      <c r="AP272" s="16">
        <v>0</v>
      </c>
      <c r="AQ272" s="16">
        <v>0</v>
      </c>
      <c r="AR272" s="16">
        <v>0</v>
      </c>
      <c r="AS272" s="16">
        <v>0</v>
      </c>
      <c r="AT272" s="16">
        <v>0</v>
      </c>
      <c r="AU272" s="16">
        <v>0.19166666666666668</v>
      </c>
      <c r="AV272" s="16">
        <v>0.19583333333333333</v>
      </c>
      <c r="AW272" s="16">
        <v>7.7777777777777779E-2</v>
      </c>
      <c r="AX272" s="16">
        <v>0</v>
      </c>
      <c r="AY272" s="16">
        <v>0</v>
      </c>
      <c r="AZ272" s="16">
        <v>0</v>
      </c>
      <c r="BA272" s="16">
        <v>0</v>
      </c>
      <c r="BB272" s="18" t="str">
        <f t="shared" si="14"/>
        <v>Pārsniegums</v>
      </c>
    </row>
    <row r="273" spans="1:54" x14ac:dyDescent="0.25">
      <c r="A273" s="8" t="s">
        <v>655</v>
      </c>
      <c r="B273" s="22">
        <f t="shared" si="12"/>
        <v>0</v>
      </c>
      <c r="C273" s="25">
        <v>0</v>
      </c>
      <c r="D273" s="23">
        <v>0</v>
      </c>
      <c r="E273" s="23">
        <v>0</v>
      </c>
      <c r="F273" s="15">
        <f t="shared" si="13"/>
        <v>0</v>
      </c>
      <c r="G273" s="17" t="s">
        <v>324</v>
      </c>
      <c r="H273" s="16">
        <v>0</v>
      </c>
      <c r="I273" s="16">
        <v>0</v>
      </c>
      <c r="J273" s="16">
        <v>0</v>
      </c>
      <c r="K273" s="16">
        <v>0</v>
      </c>
      <c r="L273" s="16">
        <v>0</v>
      </c>
      <c r="M273" s="16">
        <v>0</v>
      </c>
      <c r="N273" s="16">
        <v>0</v>
      </c>
      <c r="O273" s="16">
        <v>0</v>
      </c>
      <c r="P273" s="16">
        <v>0</v>
      </c>
      <c r="Q273" s="16">
        <v>0</v>
      </c>
      <c r="R273" s="16">
        <v>0</v>
      </c>
      <c r="S273" s="16">
        <v>0</v>
      </c>
      <c r="T273" s="16">
        <v>0</v>
      </c>
      <c r="U273" s="16">
        <v>0</v>
      </c>
      <c r="V273" s="16">
        <v>0</v>
      </c>
      <c r="W273" s="16">
        <v>0</v>
      </c>
      <c r="X273" s="16">
        <v>0</v>
      </c>
      <c r="Y273" s="16">
        <v>0</v>
      </c>
      <c r="Z273" s="16">
        <v>0</v>
      </c>
      <c r="AA273" s="16">
        <v>0</v>
      </c>
      <c r="AB273" s="16">
        <v>0</v>
      </c>
      <c r="AC273" s="16">
        <v>0</v>
      </c>
      <c r="AD273" s="16">
        <v>0</v>
      </c>
      <c r="AE273" s="16">
        <v>0</v>
      </c>
      <c r="AF273" s="16">
        <v>0</v>
      </c>
      <c r="AG273" s="16">
        <v>0</v>
      </c>
      <c r="AH273" s="16">
        <v>0</v>
      </c>
      <c r="AI273" s="16">
        <v>0</v>
      </c>
      <c r="AJ273" s="16">
        <v>0</v>
      </c>
      <c r="AK273" s="16">
        <v>0</v>
      </c>
      <c r="AL273" s="16">
        <v>0</v>
      </c>
      <c r="AM273" s="16">
        <v>0</v>
      </c>
      <c r="AN273" s="16">
        <v>0</v>
      </c>
      <c r="AO273" s="16">
        <v>0</v>
      </c>
      <c r="AP273" s="16">
        <v>0</v>
      </c>
      <c r="AQ273" s="16">
        <v>0</v>
      </c>
      <c r="AR273" s="16">
        <v>0</v>
      </c>
      <c r="AS273" s="16">
        <v>0</v>
      </c>
      <c r="AT273" s="16">
        <v>0</v>
      </c>
      <c r="AU273" s="16">
        <v>0</v>
      </c>
      <c r="AV273" s="16">
        <v>0</v>
      </c>
      <c r="AW273" s="16">
        <v>0</v>
      </c>
      <c r="AX273" s="16">
        <v>0</v>
      </c>
      <c r="AY273" s="16">
        <v>0</v>
      </c>
      <c r="AZ273" s="16">
        <v>0</v>
      </c>
      <c r="BA273" s="16">
        <v>0</v>
      </c>
      <c r="BB273" s="18" t="str">
        <f t="shared" si="14"/>
        <v/>
      </c>
    </row>
    <row r="274" spans="1:54" x14ac:dyDescent="0.25">
      <c r="A274" s="8" t="s">
        <v>656</v>
      </c>
      <c r="B274" s="22">
        <f t="shared" si="12"/>
        <v>0</v>
      </c>
      <c r="C274" s="25">
        <v>0</v>
      </c>
      <c r="D274" s="23">
        <v>0</v>
      </c>
      <c r="E274" s="23">
        <v>0</v>
      </c>
      <c r="F274" s="15">
        <f t="shared" si="13"/>
        <v>0</v>
      </c>
      <c r="G274" s="17" t="s">
        <v>325</v>
      </c>
      <c r="H274" s="16">
        <v>0</v>
      </c>
      <c r="I274" s="16">
        <v>0</v>
      </c>
      <c r="J274" s="16">
        <v>0</v>
      </c>
      <c r="K274" s="16">
        <v>0</v>
      </c>
      <c r="L274" s="16">
        <v>0</v>
      </c>
      <c r="M274" s="16">
        <v>0</v>
      </c>
      <c r="N274" s="16">
        <v>0</v>
      </c>
      <c r="O274" s="16">
        <v>0</v>
      </c>
      <c r="P274" s="16">
        <v>0</v>
      </c>
      <c r="Q274" s="16">
        <v>0</v>
      </c>
      <c r="R274" s="16">
        <v>0</v>
      </c>
      <c r="S274" s="16">
        <v>0</v>
      </c>
      <c r="T274" s="16">
        <v>0</v>
      </c>
      <c r="U274" s="16">
        <v>0</v>
      </c>
      <c r="V274" s="16">
        <v>0</v>
      </c>
      <c r="W274" s="16">
        <v>0</v>
      </c>
      <c r="X274" s="16">
        <v>0</v>
      </c>
      <c r="Y274" s="16">
        <v>0</v>
      </c>
      <c r="Z274" s="16">
        <v>0</v>
      </c>
      <c r="AA274" s="16">
        <v>0</v>
      </c>
      <c r="AB274" s="16">
        <v>0</v>
      </c>
      <c r="AC274" s="16">
        <v>0</v>
      </c>
      <c r="AD274" s="16">
        <v>0</v>
      </c>
      <c r="AE274" s="16">
        <v>0</v>
      </c>
      <c r="AF274" s="16">
        <v>0</v>
      </c>
      <c r="AG274" s="16">
        <v>0</v>
      </c>
      <c r="AH274" s="16">
        <v>0</v>
      </c>
      <c r="AI274" s="16">
        <v>0</v>
      </c>
      <c r="AJ274" s="16">
        <v>0</v>
      </c>
      <c r="AK274" s="16">
        <v>0</v>
      </c>
      <c r="AL274" s="16">
        <v>0</v>
      </c>
      <c r="AM274" s="16">
        <v>0</v>
      </c>
      <c r="AN274" s="16">
        <v>0</v>
      </c>
      <c r="AO274" s="16">
        <v>0</v>
      </c>
      <c r="AP274" s="16">
        <v>0</v>
      </c>
      <c r="AQ274" s="16">
        <v>0</v>
      </c>
      <c r="AR274" s="16">
        <v>0</v>
      </c>
      <c r="AS274" s="16">
        <v>0</v>
      </c>
      <c r="AT274" s="16">
        <v>0</v>
      </c>
      <c r="AU274" s="16">
        <v>0</v>
      </c>
      <c r="AV274" s="16">
        <v>0</v>
      </c>
      <c r="AW274" s="16">
        <v>0</v>
      </c>
      <c r="AX274" s="16">
        <v>0</v>
      </c>
      <c r="AY274" s="16">
        <v>0</v>
      </c>
      <c r="AZ274" s="16">
        <v>0</v>
      </c>
      <c r="BA274" s="16">
        <v>0</v>
      </c>
      <c r="BB274" s="18" t="str">
        <f t="shared" si="14"/>
        <v/>
      </c>
    </row>
    <row r="275" spans="1:54" x14ac:dyDescent="0.25">
      <c r="A275" s="8" t="s">
        <v>657</v>
      </c>
      <c r="B275" s="22">
        <f t="shared" si="12"/>
        <v>0</v>
      </c>
      <c r="C275" s="25">
        <v>0</v>
      </c>
      <c r="D275" s="23">
        <v>0</v>
      </c>
      <c r="E275" s="23">
        <v>0</v>
      </c>
      <c r="F275" s="15">
        <f t="shared" si="13"/>
        <v>0</v>
      </c>
      <c r="G275" s="17" t="s">
        <v>326</v>
      </c>
      <c r="H275" s="16">
        <v>0</v>
      </c>
      <c r="I275" s="16">
        <v>0</v>
      </c>
      <c r="J275" s="16">
        <v>0</v>
      </c>
      <c r="K275" s="16">
        <v>0</v>
      </c>
      <c r="L275" s="16">
        <v>0</v>
      </c>
      <c r="M275" s="16">
        <v>0</v>
      </c>
      <c r="N275" s="16">
        <v>0</v>
      </c>
      <c r="O275" s="16">
        <v>0</v>
      </c>
      <c r="P275" s="16">
        <v>0</v>
      </c>
      <c r="Q275" s="16">
        <v>0</v>
      </c>
      <c r="R275" s="16">
        <v>0</v>
      </c>
      <c r="S275" s="16">
        <v>0</v>
      </c>
      <c r="T275" s="16">
        <v>0</v>
      </c>
      <c r="U275" s="16">
        <v>0</v>
      </c>
      <c r="V275" s="16">
        <v>0</v>
      </c>
      <c r="W275" s="16">
        <v>0</v>
      </c>
      <c r="X275" s="16">
        <v>0</v>
      </c>
      <c r="Y275" s="16">
        <v>0</v>
      </c>
      <c r="Z275" s="16">
        <v>0</v>
      </c>
      <c r="AA275" s="16">
        <v>0</v>
      </c>
      <c r="AB275" s="16">
        <v>0</v>
      </c>
      <c r="AC275" s="16">
        <v>0</v>
      </c>
      <c r="AD275" s="16">
        <v>0</v>
      </c>
      <c r="AE275" s="16">
        <v>0</v>
      </c>
      <c r="AF275" s="16">
        <v>0</v>
      </c>
      <c r="AG275" s="16">
        <v>0</v>
      </c>
      <c r="AH275" s="16">
        <v>0</v>
      </c>
      <c r="AI275" s="16">
        <v>0</v>
      </c>
      <c r="AJ275" s="16">
        <v>0</v>
      </c>
      <c r="AK275" s="16">
        <v>0</v>
      </c>
      <c r="AL275" s="16">
        <v>0</v>
      </c>
      <c r="AM275" s="16">
        <v>0</v>
      </c>
      <c r="AN275" s="16">
        <v>0</v>
      </c>
      <c r="AO275" s="16">
        <v>0</v>
      </c>
      <c r="AP275" s="16">
        <v>0</v>
      </c>
      <c r="AQ275" s="16">
        <v>0</v>
      </c>
      <c r="AR275" s="16">
        <v>0</v>
      </c>
      <c r="AS275" s="16">
        <v>0</v>
      </c>
      <c r="AT275" s="16">
        <v>0</v>
      </c>
      <c r="AU275" s="16">
        <v>0</v>
      </c>
      <c r="AV275" s="16">
        <v>0</v>
      </c>
      <c r="AW275" s="16">
        <v>0</v>
      </c>
      <c r="AX275" s="16">
        <v>0</v>
      </c>
      <c r="AY275" s="16">
        <v>0</v>
      </c>
      <c r="AZ275" s="16">
        <v>0</v>
      </c>
      <c r="BA275" s="16">
        <v>0</v>
      </c>
      <c r="BB275" s="18" t="str">
        <f t="shared" si="14"/>
        <v/>
      </c>
    </row>
    <row r="276" spans="1:54" x14ac:dyDescent="0.25">
      <c r="A276" s="8" t="s">
        <v>658</v>
      </c>
      <c r="B276" s="22">
        <f t="shared" si="12"/>
        <v>2</v>
      </c>
      <c r="C276" s="25">
        <v>1.7749999999999999</v>
      </c>
      <c r="D276" s="23">
        <v>0.41180555555555554</v>
      </c>
      <c r="E276" s="23">
        <v>2.8472222222222222E-2</v>
      </c>
      <c r="F276" s="15">
        <f t="shared" si="13"/>
        <v>0.41111111111111109</v>
      </c>
      <c r="G276" s="17" t="s">
        <v>327</v>
      </c>
      <c r="H276" s="16">
        <v>0</v>
      </c>
      <c r="I276" s="16">
        <v>0</v>
      </c>
      <c r="J276" s="16">
        <v>0</v>
      </c>
      <c r="K276" s="16">
        <v>0</v>
      </c>
      <c r="L276" s="16">
        <v>0</v>
      </c>
      <c r="M276" s="16">
        <v>0</v>
      </c>
      <c r="N276" s="16">
        <v>0</v>
      </c>
      <c r="O276" s="16">
        <v>0</v>
      </c>
      <c r="P276" s="16">
        <v>0</v>
      </c>
      <c r="Q276" s="16">
        <v>0</v>
      </c>
      <c r="R276" s="16">
        <v>0</v>
      </c>
      <c r="S276" s="16">
        <v>0</v>
      </c>
      <c r="T276" s="16">
        <v>0</v>
      </c>
      <c r="U276" s="16">
        <v>0</v>
      </c>
      <c r="V276" s="16">
        <v>0</v>
      </c>
      <c r="W276" s="16">
        <v>0</v>
      </c>
      <c r="X276" s="16">
        <v>0</v>
      </c>
      <c r="Y276" s="16">
        <v>0</v>
      </c>
      <c r="Z276" s="16">
        <v>0</v>
      </c>
      <c r="AA276" s="16">
        <v>0</v>
      </c>
      <c r="AB276" s="16">
        <v>0</v>
      </c>
      <c r="AC276" s="16">
        <v>0</v>
      </c>
      <c r="AD276" s="16">
        <v>0</v>
      </c>
      <c r="AE276" s="16">
        <v>0</v>
      </c>
      <c r="AF276" s="16">
        <v>0</v>
      </c>
      <c r="AG276" s="16">
        <v>0</v>
      </c>
      <c r="AH276" s="16">
        <v>0</v>
      </c>
      <c r="AI276" s="16">
        <v>0</v>
      </c>
      <c r="AJ276" s="16">
        <v>0</v>
      </c>
      <c r="AK276" s="16">
        <v>0</v>
      </c>
      <c r="AL276" s="16">
        <v>0</v>
      </c>
      <c r="AM276" s="16">
        <v>0</v>
      </c>
      <c r="AN276" s="16">
        <v>0.24652777777777779</v>
      </c>
      <c r="AO276" s="16">
        <v>0</v>
      </c>
      <c r="AP276" s="16">
        <v>0</v>
      </c>
      <c r="AQ276" s="16">
        <v>0.16458333333333333</v>
      </c>
      <c r="AR276" s="16">
        <v>0</v>
      </c>
      <c r="AS276" s="16">
        <v>0</v>
      </c>
      <c r="AT276" s="16">
        <v>0</v>
      </c>
      <c r="AU276" s="16">
        <v>0</v>
      </c>
      <c r="AV276" s="16">
        <v>0</v>
      </c>
      <c r="AW276" s="16">
        <v>0</v>
      </c>
      <c r="AX276" s="16">
        <v>0</v>
      </c>
      <c r="AY276" s="16">
        <v>0</v>
      </c>
      <c r="AZ276" s="16">
        <v>0</v>
      </c>
      <c r="BA276" s="16">
        <v>0</v>
      </c>
      <c r="BB276" s="18" t="str">
        <f t="shared" si="14"/>
        <v>Pārsniegums</v>
      </c>
    </row>
    <row r="277" spans="1:54" x14ac:dyDescent="0.25">
      <c r="A277" s="8" t="s">
        <v>659</v>
      </c>
      <c r="B277" s="22">
        <f t="shared" si="12"/>
        <v>0</v>
      </c>
      <c r="C277" s="25">
        <v>0</v>
      </c>
      <c r="D277" s="23">
        <v>0</v>
      </c>
      <c r="E277" s="23">
        <v>0</v>
      </c>
      <c r="F277" s="15">
        <f t="shared" si="13"/>
        <v>0</v>
      </c>
      <c r="G277" s="17" t="s">
        <v>328</v>
      </c>
      <c r="H277" s="16">
        <v>0</v>
      </c>
      <c r="I277" s="16">
        <v>0</v>
      </c>
      <c r="J277" s="16">
        <v>0</v>
      </c>
      <c r="K277" s="16">
        <v>0</v>
      </c>
      <c r="L277" s="16">
        <v>0</v>
      </c>
      <c r="M277" s="16">
        <v>0</v>
      </c>
      <c r="N277" s="16">
        <v>0</v>
      </c>
      <c r="O277" s="16">
        <v>0</v>
      </c>
      <c r="P277" s="16">
        <v>0</v>
      </c>
      <c r="Q277" s="16">
        <v>0</v>
      </c>
      <c r="R277" s="16">
        <v>0</v>
      </c>
      <c r="S277" s="16">
        <v>0</v>
      </c>
      <c r="T277" s="16">
        <v>0</v>
      </c>
      <c r="U277" s="16">
        <v>0</v>
      </c>
      <c r="V277" s="16">
        <v>0</v>
      </c>
      <c r="W277" s="16">
        <v>0</v>
      </c>
      <c r="X277" s="16">
        <v>0</v>
      </c>
      <c r="Y277" s="16">
        <v>0</v>
      </c>
      <c r="Z277" s="16">
        <v>0</v>
      </c>
      <c r="AA277" s="16">
        <v>0</v>
      </c>
      <c r="AB277" s="16">
        <v>0</v>
      </c>
      <c r="AC277" s="16">
        <v>0</v>
      </c>
      <c r="AD277" s="16">
        <v>0</v>
      </c>
      <c r="AE277" s="16">
        <v>0</v>
      </c>
      <c r="AF277" s="16">
        <v>0</v>
      </c>
      <c r="AG277" s="16">
        <v>0</v>
      </c>
      <c r="AH277" s="16">
        <v>0</v>
      </c>
      <c r="AI277" s="16">
        <v>0</v>
      </c>
      <c r="AJ277" s="16">
        <v>0</v>
      </c>
      <c r="AK277" s="16">
        <v>0</v>
      </c>
      <c r="AL277" s="16">
        <v>0</v>
      </c>
      <c r="AM277" s="16">
        <v>0</v>
      </c>
      <c r="AN277" s="16">
        <v>0</v>
      </c>
      <c r="AO277" s="16">
        <v>0</v>
      </c>
      <c r="AP277" s="16">
        <v>0</v>
      </c>
      <c r="AQ277" s="16">
        <v>0</v>
      </c>
      <c r="AR277" s="16">
        <v>0</v>
      </c>
      <c r="AS277" s="16">
        <v>0</v>
      </c>
      <c r="AT277" s="16">
        <v>0</v>
      </c>
      <c r="AU277" s="16">
        <v>0</v>
      </c>
      <c r="AV277" s="16">
        <v>0</v>
      </c>
      <c r="AW277" s="16">
        <v>0</v>
      </c>
      <c r="AX277" s="16">
        <v>0</v>
      </c>
      <c r="AY277" s="16">
        <v>0</v>
      </c>
      <c r="AZ277" s="16">
        <v>0</v>
      </c>
      <c r="BA277" s="16">
        <v>0</v>
      </c>
      <c r="BB277" s="18" t="str">
        <f t="shared" si="14"/>
        <v/>
      </c>
    </row>
    <row r="278" spans="1:54" x14ac:dyDescent="0.25">
      <c r="A278" s="8" t="s">
        <v>660</v>
      </c>
      <c r="B278" s="22">
        <f t="shared" si="12"/>
        <v>1</v>
      </c>
      <c r="C278" s="25">
        <v>0.53680555555555554</v>
      </c>
      <c r="D278" s="23">
        <v>8.611111111111111E-2</v>
      </c>
      <c r="E278" s="23">
        <v>1.7361111111111112E-2</v>
      </c>
      <c r="F278" s="15">
        <f t="shared" si="13"/>
        <v>8.6805555555555552E-2</v>
      </c>
      <c r="G278" s="17" t="s">
        <v>329</v>
      </c>
      <c r="H278" s="16">
        <v>0</v>
      </c>
      <c r="I278" s="16">
        <v>0</v>
      </c>
      <c r="J278" s="16">
        <v>0</v>
      </c>
      <c r="K278" s="16">
        <v>0</v>
      </c>
      <c r="L278" s="16">
        <v>0</v>
      </c>
      <c r="M278" s="16">
        <v>0</v>
      </c>
      <c r="N278" s="16">
        <v>0</v>
      </c>
      <c r="O278" s="16">
        <v>0</v>
      </c>
      <c r="P278" s="16">
        <v>0</v>
      </c>
      <c r="Q278" s="16">
        <v>0</v>
      </c>
      <c r="R278" s="16">
        <v>0</v>
      </c>
      <c r="S278" s="16">
        <v>0</v>
      </c>
      <c r="T278" s="16">
        <v>0</v>
      </c>
      <c r="U278" s="16">
        <v>0</v>
      </c>
      <c r="V278" s="16">
        <v>0</v>
      </c>
      <c r="W278" s="16">
        <v>0</v>
      </c>
      <c r="X278" s="16">
        <v>0</v>
      </c>
      <c r="Y278" s="16">
        <v>0</v>
      </c>
      <c r="Z278" s="16">
        <v>0</v>
      </c>
      <c r="AA278" s="16">
        <v>0</v>
      </c>
      <c r="AB278" s="16">
        <v>0</v>
      </c>
      <c r="AC278" s="16">
        <v>0</v>
      </c>
      <c r="AD278" s="16">
        <v>0</v>
      </c>
      <c r="AE278" s="16">
        <v>0</v>
      </c>
      <c r="AF278" s="16">
        <v>0</v>
      </c>
      <c r="AG278" s="16">
        <v>0</v>
      </c>
      <c r="AH278" s="16">
        <v>0</v>
      </c>
      <c r="AI278" s="16">
        <v>0</v>
      </c>
      <c r="AJ278" s="16">
        <v>0</v>
      </c>
      <c r="AK278" s="16">
        <v>0</v>
      </c>
      <c r="AL278" s="16">
        <v>0</v>
      </c>
      <c r="AM278" s="16">
        <v>0</v>
      </c>
      <c r="AN278" s="16">
        <v>0</v>
      </c>
      <c r="AO278" s="16">
        <v>0</v>
      </c>
      <c r="AP278" s="16">
        <v>0</v>
      </c>
      <c r="AQ278" s="16">
        <v>0</v>
      </c>
      <c r="AR278" s="16">
        <v>8.6805555555555552E-2</v>
      </c>
      <c r="AS278" s="16">
        <v>0</v>
      </c>
      <c r="AT278" s="16">
        <v>0</v>
      </c>
      <c r="AU278" s="16">
        <v>0</v>
      </c>
      <c r="AV278" s="16">
        <v>0</v>
      </c>
      <c r="AW278" s="16">
        <v>0</v>
      </c>
      <c r="AX278" s="16">
        <v>0</v>
      </c>
      <c r="AY278" s="16">
        <v>0</v>
      </c>
      <c r="AZ278" s="16">
        <v>0</v>
      </c>
      <c r="BA278" s="16">
        <v>0</v>
      </c>
      <c r="BB278" s="18" t="str">
        <f t="shared" si="14"/>
        <v/>
      </c>
    </row>
    <row r="279" spans="1:54" x14ac:dyDescent="0.25">
      <c r="A279" s="8" t="s">
        <v>661</v>
      </c>
      <c r="B279" s="22">
        <f t="shared" si="12"/>
        <v>3</v>
      </c>
      <c r="C279" s="25">
        <v>1.4638888888888888</v>
      </c>
      <c r="D279" s="23">
        <v>0.39652777777777776</v>
      </c>
      <c r="E279" s="23">
        <v>1.8749999999999999E-2</v>
      </c>
      <c r="F279" s="15">
        <f t="shared" si="13"/>
        <v>0.39583333333333337</v>
      </c>
      <c r="G279" s="17" t="s">
        <v>330</v>
      </c>
      <c r="H279" s="16">
        <v>0</v>
      </c>
      <c r="I279" s="16">
        <v>0</v>
      </c>
      <c r="J279" s="16">
        <v>0.19305555555555556</v>
      </c>
      <c r="K279" s="16">
        <v>0</v>
      </c>
      <c r="L279" s="16">
        <v>0</v>
      </c>
      <c r="M279" s="16">
        <v>0</v>
      </c>
      <c r="N279" s="16">
        <v>0</v>
      </c>
      <c r="O279" s="16">
        <v>0</v>
      </c>
      <c r="P279" s="16">
        <v>0</v>
      </c>
      <c r="Q279" s="16">
        <v>0</v>
      </c>
      <c r="R279" s="16">
        <v>0</v>
      </c>
      <c r="S279" s="16">
        <v>0</v>
      </c>
      <c r="T279" s="16">
        <v>0</v>
      </c>
      <c r="U279" s="16">
        <v>0</v>
      </c>
      <c r="V279" s="16">
        <v>0.11875000000000001</v>
      </c>
      <c r="W279" s="16">
        <v>8.4027777777777785E-2</v>
      </c>
      <c r="X279" s="16">
        <v>0</v>
      </c>
      <c r="Y279" s="16">
        <v>0</v>
      </c>
      <c r="Z279" s="16">
        <v>0</v>
      </c>
      <c r="AA279" s="16">
        <v>0</v>
      </c>
      <c r="AB279" s="16">
        <v>0</v>
      </c>
      <c r="AC279" s="16">
        <v>0</v>
      </c>
      <c r="AD279" s="16">
        <v>0</v>
      </c>
      <c r="AE279" s="16">
        <v>0</v>
      </c>
      <c r="AF279" s="16">
        <v>0</v>
      </c>
      <c r="AG279" s="16">
        <v>0</v>
      </c>
      <c r="AH279" s="16">
        <v>0</v>
      </c>
      <c r="AI279" s="16">
        <v>0</v>
      </c>
      <c r="AJ279" s="16">
        <v>0</v>
      </c>
      <c r="AK279" s="16">
        <v>0</v>
      </c>
      <c r="AL279" s="16">
        <v>0</v>
      </c>
      <c r="AM279" s="16">
        <v>0</v>
      </c>
      <c r="AN279" s="16">
        <v>0</v>
      </c>
      <c r="AO279" s="16">
        <v>0</v>
      </c>
      <c r="AP279" s="16">
        <v>0</v>
      </c>
      <c r="AQ279" s="16">
        <v>0</v>
      </c>
      <c r="AR279" s="16">
        <v>0</v>
      </c>
      <c r="AS279" s="16">
        <v>0</v>
      </c>
      <c r="AT279" s="16">
        <v>0</v>
      </c>
      <c r="AU279" s="16">
        <v>0</v>
      </c>
      <c r="AV279" s="16">
        <v>0</v>
      </c>
      <c r="AW279" s="16">
        <v>0</v>
      </c>
      <c r="AX279" s="16">
        <v>0</v>
      </c>
      <c r="AY279" s="16">
        <v>0</v>
      </c>
      <c r="AZ279" s="16">
        <v>0</v>
      </c>
      <c r="BA279" s="16">
        <v>0</v>
      </c>
      <c r="BB279" s="18" t="str">
        <f t="shared" si="14"/>
        <v>Pārsniegums</v>
      </c>
    </row>
    <row r="280" spans="1:54" x14ac:dyDescent="0.25">
      <c r="A280" s="8" t="s">
        <v>662</v>
      </c>
      <c r="B280" s="22">
        <f t="shared" si="12"/>
        <v>0</v>
      </c>
      <c r="C280" s="25">
        <v>0</v>
      </c>
      <c r="D280" s="23">
        <v>0</v>
      </c>
      <c r="E280" s="23">
        <v>0</v>
      </c>
      <c r="F280" s="15">
        <f t="shared" si="13"/>
        <v>0</v>
      </c>
      <c r="G280" s="17" t="s">
        <v>331</v>
      </c>
      <c r="H280" s="16">
        <v>0</v>
      </c>
      <c r="I280" s="16">
        <v>0</v>
      </c>
      <c r="J280" s="16">
        <v>0</v>
      </c>
      <c r="K280" s="16">
        <v>0</v>
      </c>
      <c r="L280" s="16">
        <v>0</v>
      </c>
      <c r="M280" s="16">
        <v>0</v>
      </c>
      <c r="N280" s="16">
        <v>0</v>
      </c>
      <c r="O280" s="16">
        <v>0</v>
      </c>
      <c r="P280" s="16">
        <v>0</v>
      </c>
      <c r="Q280" s="16">
        <v>0</v>
      </c>
      <c r="R280" s="16">
        <v>0</v>
      </c>
      <c r="S280" s="16">
        <v>0</v>
      </c>
      <c r="T280" s="16">
        <v>0</v>
      </c>
      <c r="U280" s="16">
        <v>0</v>
      </c>
      <c r="V280" s="16">
        <v>0</v>
      </c>
      <c r="W280" s="16">
        <v>0</v>
      </c>
      <c r="X280" s="16">
        <v>0</v>
      </c>
      <c r="Y280" s="16">
        <v>0</v>
      </c>
      <c r="Z280" s="16">
        <v>0</v>
      </c>
      <c r="AA280" s="16">
        <v>0</v>
      </c>
      <c r="AB280" s="16">
        <v>0</v>
      </c>
      <c r="AC280" s="16">
        <v>0</v>
      </c>
      <c r="AD280" s="16">
        <v>0</v>
      </c>
      <c r="AE280" s="16">
        <v>0</v>
      </c>
      <c r="AF280" s="16">
        <v>0</v>
      </c>
      <c r="AG280" s="16">
        <v>0</v>
      </c>
      <c r="AH280" s="16">
        <v>0</v>
      </c>
      <c r="AI280" s="16">
        <v>0</v>
      </c>
      <c r="AJ280" s="16">
        <v>0</v>
      </c>
      <c r="AK280" s="16">
        <v>0</v>
      </c>
      <c r="AL280" s="16">
        <v>0</v>
      </c>
      <c r="AM280" s="16">
        <v>0</v>
      </c>
      <c r="AN280" s="16">
        <v>0</v>
      </c>
      <c r="AO280" s="16">
        <v>0</v>
      </c>
      <c r="AP280" s="16">
        <v>0</v>
      </c>
      <c r="AQ280" s="16">
        <v>0</v>
      </c>
      <c r="AR280" s="16">
        <v>0</v>
      </c>
      <c r="AS280" s="16">
        <v>0</v>
      </c>
      <c r="AT280" s="16">
        <v>0</v>
      </c>
      <c r="AU280" s="16">
        <v>0</v>
      </c>
      <c r="AV280" s="16">
        <v>0</v>
      </c>
      <c r="AW280" s="16">
        <v>0</v>
      </c>
      <c r="AX280" s="16">
        <v>0</v>
      </c>
      <c r="AY280" s="16">
        <v>0</v>
      </c>
      <c r="AZ280" s="16">
        <v>0</v>
      </c>
      <c r="BA280" s="16">
        <v>0</v>
      </c>
      <c r="BB280" s="18" t="str">
        <f t="shared" si="14"/>
        <v/>
      </c>
    </row>
    <row r="281" spans="1:54" x14ac:dyDescent="0.25">
      <c r="A281" s="8" t="s">
        <v>663</v>
      </c>
      <c r="B281" s="22">
        <f t="shared" si="12"/>
        <v>0</v>
      </c>
      <c r="C281" s="25">
        <v>0</v>
      </c>
      <c r="D281" s="23">
        <v>0</v>
      </c>
      <c r="E281" s="23">
        <v>0</v>
      </c>
      <c r="F281" s="15">
        <f t="shared" si="13"/>
        <v>0</v>
      </c>
      <c r="G281" s="17" t="s">
        <v>332</v>
      </c>
      <c r="H281" s="16">
        <v>0</v>
      </c>
      <c r="I281" s="16">
        <v>0</v>
      </c>
      <c r="J281" s="16">
        <v>0</v>
      </c>
      <c r="K281" s="16">
        <v>0</v>
      </c>
      <c r="L281" s="16">
        <v>0</v>
      </c>
      <c r="M281" s="16">
        <v>0</v>
      </c>
      <c r="N281" s="16">
        <v>0</v>
      </c>
      <c r="O281" s="16">
        <v>0</v>
      </c>
      <c r="P281" s="16">
        <v>0</v>
      </c>
      <c r="Q281" s="16">
        <v>0</v>
      </c>
      <c r="R281" s="16">
        <v>0</v>
      </c>
      <c r="S281" s="16">
        <v>0</v>
      </c>
      <c r="T281" s="16">
        <v>0</v>
      </c>
      <c r="U281" s="16">
        <v>0</v>
      </c>
      <c r="V281" s="16">
        <v>0</v>
      </c>
      <c r="W281" s="16">
        <v>0</v>
      </c>
      <c r="X281" s="16">
        <v>0</v>
      </c>
      <c r="Y281" s="16">
        <v>0</v>
      </c>
      <c r="Z281" s="16">
        <v>0</v>
      </c>
      <c r="AA281" s="16">
        <v>0</v>
      </c>
      <c r="AB281" s="16">
        <v>0</v>
      </c>
      <c r="AC281" s="16">
        <v>0</v>
      </c>
      <c r="AD281" s="16">
        <v>0</v>
      </c>
      <c r="AE281" s="16">
        <v>0</v>
      </c>
      <c r="AF281" s="16">
        <v>0</v>
      </c>
      <c r="AG281" s="16">
        <v>0</v>
      </c>
      <c r="AH281" s="16">
        <v>0</v>
      </c>
      <c r="AI281" s="16">
        <v>0</v>
      </c>
      <c r="AJ281" s="16">
        <v>0</v>
      </c>
      <c r="AK281" s="16">
        <v>0</v>
      </c>
      <c r="AL281" s="16">
        <v>0</v>
      </c>
      <c r="AM281" s="16">
        <v>0</v>
      </c>
      <c r="AN281" s="16">
        <v>0</v>
      </c>
      <c r="AO281" s="16">
        <v>0</v>
      </c>
      <c r="AP281" s="16">
        <v>0</v>
      </c>
      <c r="AQ281" s="16">
        <v>0</v>
      </c>
      <c r="AR281" s="16">
        <v>0</v>
      </c>
      <c r="AS281" s="16">
        <v>0</v>
      </c>
      <c r="AT281" s="16">
        <v>0</v>
      </c>
      <c r="AU281" s="16">
        <v>0</v>
      </c>
      <c r="AV281" s="16">
        <v>0</v>
      </c>
      <c r="AW281" s="16">
        <v>0</v>
      </c>
      <c r="AX281" s="16">
        <v>0</v>
      </c>
      <c r="AY281" s="16">
        <v>0</v>
      </c>
      <c r="AZ281" s="16">
        <v>0</v>
      </c>
      <c r="BA281" s="16">
        <v>0</v>
      </c>
      <c r="BB281" s="18" t="str">
        <f t="shared" si="14"/>
        <v/>
      </c>
    </row>
    <row r="282" spans="1:54" x14ac:dyDescent="0.25">
      <c r="A282" s="8" t="s">
        <v>664</v>
      </c>
      <c r="B282" s="22">
        <f t="shared" si="12"/>
        <v>0</v>
      </c>
      <c r="C282" s="25">
        <v>0</v>
      </c>
      <c r="D282" s="23">
        <v>0</v>
      </c>
      <c r="E282" s="23">
        <v>0</v>
      </c>
      <c r="F282" s="15">
        <f t="shared" si="13"/>
        <v>0</v>
      </c>
      <c r="G282" s="17" t="s">
        <v>333</v>
      </c>
      <c r="H282" s="16">
        <v>0</v>
      </c>
      <c r="I282" s="16">
        <v>0</v>
      </c>
      <c r="J282" s="16">
        <v>0</v>
      </c>
      <c r="K282" s="16">
        <v>0</v>
      </c>
      <c r="L282" s="16">
        <v>0</v>
      </c>
      <c r="M282" s="16">
        <v>0</v>
      </c>
      <c r="N282" s="16">
        <v>0</v>
      </c>
      <c r="O282" s="16">
        <v>0</v>
      </c>
      <c r="P282" s="16">
        <v>0</v>
      </c>
      <c r="Q282" s="16">
        <v>0</v>
      </c>
      <c r="R282" s="16">
        <v>0</v>
      </c>
      <c r="S282" s="16">
        <v>0</v>
      </c>
      <c r="T282" s="16">
        <v>0</v>
      </c>
      <c r="U282" s="16">
        <v>0</v>
      </c>
      <c r="V282" s="16">
        <v>0</v>
      </c>
      <c r="W282" s="16">
        <v>0</v>
      </c>
      <c r="X282" s="16">
        <v>0</v>
      </c>
      <c r="Y282" s="16">
        <v>0</v>
      </c>
      <c r="Z282" s="16">
        <v>0</v>
      </c>
      <c r="AA282" s="16">
        <v>0</v>
      </c>
      <c r="AB282" s="16">
        <v>0</v>
      </c>
      <c r="AC282" s="16">
        <v>0</v>
      </c>
      <c r="AD282" s="16">
        <v>0</v>
      </c>
      <c r="AE282" s="16">
        <v>0</v>
      </c>
      <c r="AF282" s="16">
        <v>0</v>
      </c>
      <c r="AG282" s="16">
        <v>0</v>
      </c>
      <c r="AH282" s="16">
        <v>0</v>
      </c>
      <c r="AI282" s="16">
        <v>0</v>
      </c>
      <c r="AJ282" s="16">
        <v>0</v>
      </c>
      <c r="AK282" s="16">
        <v>0</v>
      </c>
      <c r="AL282" s="16">
        <v>0</v>
      </c>
      <c r="AM282" s="16">
        <v>0</v>
      </c>
      <c r="AN282" s="16">
        <v>0</v>
      </c>
      <c r="AO282" s="16">
        <v>0</v>
      </c>
      <c r="AP282" s="16">
        <v>0</v>
      </c>
      <c r="AQ282" s="16">
        <v>0</v>
      </c>
      <c r="AR282" s="16">
        <v>0</v>
      </c>
      <c r="AS282" s="16">
        <v>0</v>
      </c>
      <c r="AT282" s="16">
        <v>0</v>
      </c>
      <c r="AU282" s="16">
        <v>0</v>
      </c>
      <c r="AV282" s="16">
        <v>0</v>
      </c>
      <c r="AW282" s="16">
        <v>0</v>
      </c>
      <c r="AX282" s="16">
        <v>0</v>
      </c>
      <c r="AY282" s="16">
        <v>0</v>
      </c>
      <c r="AZ282" s="16">
        <v>0</v>
      </c>
      <c r="BA282" s="16">
        <v>0</v>
      </c>
      <c r="BB282" s="18" t="str">
        <f t="shared" si="14"/>
        <v/>
      </c>
    </row>
    <row r="283" spans="1:54" x14ac:dyDescent="0.25">
      <c r="A283" s="8" t="s">
        <v>665</v>
      </c>
      <c r="B283" s="22">
        <f t="shared" si="12"/>
        <v>0</v>
      </c>
      <c r="C283" s="25">
        <v>0</v>
      </c>
      <c r="D283" s="23">
        <v>0</v>
      </c>
      <c r="E283" s="23">
        <v>0</v>
      </c>
      <c r="F283" s="15">
        <f t="shared" si="13"/>
        <v>0</v>
      </c>
      <c r="G283" s="17" t="s">
        <v>334</v>
      </c>
      <c r="H283" s="16">
        <v>0</v>
      </c>
      <c r="I283" s="16">
        <v>0</v>
      </c>
      <c r="J283" s="16">
        <v>0</v>
      </c>
      <c r="K283" s="16">
        <v>0</v>
      </c>
      <c r="L283" s="16">
        <v>0</v>
      </c>
      <c r="M283" s="16">
        <v>0</v>
      </c>
      <c r="N283" s="16">
        <v>0</v>
      </c>
      <c r="O283" s="16">
        <v>0</v>
      </c>
      <c r="P283" s="16">
        <v>0</v>
      </c>
      <c r="Q283" s="16">
        <v>0</v>
      </c>
      <c r="R283" s="16">
        <v>0</v>
      </c>
      <c r="S283" s="16">
        <v>0</v>
      </c>
      <c r="T283" s="16">
        <v>0</v>
      </c>
      <c r="U283" s="16">
        <v>0</v>
      </c>
      <c r="V283" s="16">
        <v>0</v>
      </c>
      <c r="W283" s="16">
        <v>0</v>
      </c>
      <c r="X283" s="16">
        <v>0</v>
      </c>
      <c r="Y283" s="16">
        <v>0</v>
      </c>
      <c r="Z283" s="16">
        <v>0</v>
      </c>
      <c r="AA283" s="16">
        <v>0</v>
      </c>
      <c r="AB283" s="16">
        <v>0</v>
      </c>
      <c r="AC283" s="16">
        <v>0</v>
      </c>
      <c r="AD283" s="16">
        <v>0</v>
      </c>
      <c r="AE283" s="16">
        <v>0</v>
      </c>
      <c r="AF283" s="16">
        <v>0</v>
      </c>
      <c r="AG283" s="16">
        <v>0</v>
      </c>
      <c r="AH283" s="16">
        <v>0</v>
      </c>
      <c r="AI283" s="16">
        <v>0</v>
      </c>
      <c r="AJ283" s="16">
        <v>0</v>
      </c>
      <c r="AK283" s="16">
        <v>0</v>
      </c>
      <c r="AL283" s="16">
        <v>0</v>
      </c>
      <c r="AM283" s="16">
        <v>0</v>
      </c>
      <c r="AN283" s="16">
        <v>0</v>
      </c>
      <c r="AO283" s="16">
        <v>0</v>
      </c>
      <c r="AP283" s="16">
        <v>0</v>
      </c>
      <c r="AQ283" s="16">
        <v>0</v>
      </c>
      <c r="AR283" s="16">
        <v>0</v>
      </c>
      <c r="AS283" s="16">
        <v>0</v>
      </c>
      <c r="AT283" s="16">
        <v>0</v>
      </c>
      <c r="AU283" s="16">
        <v>0</v>
      </c>
      <c r="AV283" s="16">
        <v>0</v>
      </c>
      <c r="AW283" s="16">
        <v>0</v>
      </c>
      <c r="AX283" s="16">
        <v>0</v>
      </c>
      <c r="AY283" s="16">
        <v>0</v>
      </c>
      <c r="AZ283" s="16">
        <v>0</v>
      </c>
      <c r="BA283" s="16">
        <v>0</v>
      </c>
      <c r="BB283" s="18" t="str">
        <f t="shared" si="14"/>
        <v/>
      </c>
    </row>
    <row r="284" spans="1:54" x14ac:dyDescent="0.25">
      <c r="A284" s="8" t="s">
        <v>666</v>
      </c>
      <c r="B284" s="22">
        <f t="shared" si="12"/>
        <v>0</v>
      </c>
      <c r="C284" s="25">
        <v>0</v>
      </c>
      <c r="D284" s="23">
        <v>0</v>
      </c>
      <c r="E284" s="23">
        <v>0</v>
      </c>
      <c r="F284" s="15">
        <f t="shared" si="13"/>
        <v>0</v>
      </c>
      <c r="G284" s="17" t="s">
        <v>335</v>
      </c>
      <c r="H284" s="16">
        <v>0</v>
      </c>
      <c r="I284" s="16">
        <v>0</v>
      </c>
      <c r="J284" s="16">
        <v>0</v>
      </c>
      <c r="K284" s="16">
        <v>0</v>
      </c>
      <c r="L284" s="16">
        <v>0</v>
      </c>
      <c r="M284" s="16">
        <v>0</v>
      </c>
      <c r="N284" s="16">
        <v>0</v>
      </c>
      <c r="O284" s="16">
        <v>0</v>
      </c>
      <c r="P284" s="16">
        <v>0</v>
      </c>
      <c r="Q284" s="16">
        <v>0</v>
      </c>
      <c r="R284" s="16">
        <v>0</v>
      </c>
      <c r="S284" s="16">
        <v>0</v>
      </c>
      <c r="T284" s="16">
        <v>0</v>
      </c>
      <c r="U284" s="16">
        <v>0</v>
      </c>
      <c r="V284" s="16">
        <v>0</v>
      </c>
      <c r="W284" s="16">
        <v>0</v>
      </c>
      <c r="X284" s="16">
        <v>0</v>
      </c>
      <c r="Y284" s="16">
        <v>0</v>
      </c>
      <c r="Z284" s="16">
        <v>0</v>
      </c>
      <c r="AA284" s="16">
        <v>0</v>
      </c>
      <c r="AB284" s="16">
        <v>0</v>
      </c>
      <c r="AC284" s="16">
        <v>0</v>
      </c>
      <c r="AD284" s="16">
        <v>0</v>
      </c>
      <c r="AE284" s="16">
        <v>0</v>
      </c>
      <c r="AF284" s="16">
        <v>0</v>
      </c>
      <c r="AG284" s="16">
        <v>0</v>
      </c>
      <c r="AH284" s="16">
        <v>0</v>
      </c>
      <c r="AI284" s="16">
        <v>0</v>
      </c>
      <c r="AJ284" s="16">
        <v>0</v>
      </c>
      <c r="AK284" s="16">
        <v>0</v>
      </c>
      <c r="AL284" s="16">
        <v>0</v>
      </c>
      <c r="AM284" s="16">
        <v>0</v>
      </c>
      <c r="AN284" s="16">
        <v>0</v>
      </c>
      <c r="AO284" s="16">
        <v>0</v>
      </c>
      <c r="AP284" s="16">
        <v>0</v>
      </c>
      <c r="AQ284" s="16">
        <v>0</v>
      </c>
      <c r="AR284" s="16">
        <v>0</v>
      </c>
      <c r="AS284" s="16">
        <v>0</v>
      </c>
      <c r="AT284" s="16">
        <v>0</v>
      </c>
      <c r="AU284" s="16">
        <v>0</v>
      </c>
      <c r="AV284" s="16">
        <v>0</v>
      </c>
      <c r="AW284" s="16">
        <v>0</v>
      </c>
      <c r="AX284" s="16">
        <v>0</v>
      </c>
      <c r="AY284" s="16">
        <v>0</v>
      </c>
      <c r="AZ284" s="16">
        <v>0</v>
      </c>
      <c r="BA284" s="16">
        <v>0</v>
      </c>
      <c r="BB284" s="18" t="str">
        <f t="shared" si="14"/>
        <v/>
      </c>
    </row>
    <row r="285" spans="1:54" x14ac:dyDescent="0.25">
      <c r="A285" s="8" t="s">
        <v>667</v>
      </c>
      <c r="B285" s="22">
        <f t="shared" si="12"/>
        <v>2</v>
      </c>
      <c r="C285" s="25">
        <v>3.3548611111111111</v>
      </c>
      <c r="D285" s="23">
        <v>0.61736111111111114</v>
      </c>
      <c r="E285" s="23">
        <v>3.1944444444444442E-2</v>
      </c>
      <c r="F285" s="15">
        <f t="shared" si="13"/>
        <v>0.61736111111111114</v>
      </c>
      <c r="G285" s="17" t="s">
        <v>336</v>
      </c>
      <c r="H285" s="16">
        <v>0</v>
      </c>
      <c r="I285" s="16">
        <v>0</v>
      </c>
      <c r="J285" s="16">
        <v>0</v>
      </c>
      <c r="K285" s="16">
        <v>0</v>
      </c>
      <c r="L285" s="16">
        <v>0</v>
      </c>
      <c r="M285" s="16">
        <v>0</v>
      </c>
      <c r="N285" s="16">
        <v>0</v>
      </c>
      <c r="O285" s="16">
        <v>0</v>
      </c>
      <c r="P285" s="16">
        <v>0</v>
      </c>
      <c r="Q285" s="16">
        <v>0</v>
      </c>
      <c r="R285" s="16">
        <v>0</v>
      </c>
      <c r="S285" s="16">
        <v>0</v>
      </c>
      <c r="T285" s="16">
        <v>0</v>
      </c>
      <c r="U285" s="16">
        <v>0</v>
      </c>
      <c r="V285" s="16">
        <v>0</v>
      </c>
      <c r="W285" s="16">
        <v>0</v>
      </c>
      <c r="X285" s="16">
        <v>0</v>
      </c>
      <c r="Y285" s="16">
        <v>0</v>
      </c>
      <c r="Z285" s="16">
        <v>0</v>
      </c>
      <c r="AA285" s="16">
        <v>0</v>
      </c>
      <c r="AB285" s="16">
        <v>0</v>
      </c>
      <c r="AC285" s="16">
        <v>0</v>
      </c>
      <c r="AD285" s="16">
        <v>0</v>
      </c>
      <c r="AE285" s="16">
        <v>0</v>
      </c>
      <c r="AF285" s="16">
        <v>0</v>
      </c>
      <c r="AG285" s="16">
        <v>0</v>
      </c>
      <c r="AH285" s="16">
        <v>0</v>
      </c>
      <c r="AI285" s="16">
        <v>0</v>
      </c>
      <c r="AJ285" s="16">
        <v>0</v>
      </c>
      <c r="AK285" s="16">
        <v>0</v>
      </c>
      <c r="AL285" s="16">
        <v>0</v>
      </c>
      <c r="AM285" s="16">
        <v>0</v>
      </c>
      <c r="AN285" s="16">
        <v>0</v>
      </c>
      <c r="AO285" s="16">
        <v>0</v>
      </c>
      <c r="AP285" s="16">
        <v>0</v>
      </c>
      <c r="AQ285" s="16">
        <v>0</v>
      </c>
      <c r="AR285" s="16">
        <v>0.28750000000000003</v>
      </c>
      <c r="AS285" s="16">
        <v>0.3298611111111111</v>
      </c>
      <c r="AT285" s="16">
        <v>0</v>
      </c>
      <c r="AU285" s="16">
        <v>0</v>
      </c>
      <c r="AV285" s="16">
        <v>0</v>
      </c>
      <c r="AW285" s="16">
        <v>0</v>
      </c>
      <c r="AX285" s="16">
        <v>0</v>
      </c>
      <c r="AY285" s="16">
        <v>0</v>
      </c>
      <c r="AZ285" s="16">
        <v>0</v>
      </c>
      <c r="BA285" s="16">
        <v>0</v>
      </c>
      <c r="BB285" s="18" t="str">
        <f t="shared" si="14"/>
        <v>Pārsniegums</v>
      </c>
    </row>
    <row r="286" spans="1:54" x14ac:dyDescent="0.25">
      <c r="A286" s="8" t="s">
        <v>668</v>
      </c>
      <c r="B286" s="22">
        <f t="shared" si="12"/>
        <v>0</v>
      </c>
      <c r="C286" s="25">
        <v>0</v>
      </c>
      <c r="D286" s="23">
        <v>0</v>
      </c>
      <c r="E286" s="23">
        <v>0</v>
      </c>
      <c r="F286" s="15">
        <f t="shared" si="13"/>
        <v>0</v>
      </c>
      <c r="G286" s="17" t="s">
        <v>337</v>
      </c>
      <c r="H286" s="16">
        <v>0</v>
      </c>
      <c r="I286" s="16">
        <v>0</v>
      </c>
      <c r="J286" s="16">
        <v>0</v>
      </c>
      <c r="K286" s="16">
        <v>0</v>
      </c>
      <c r="L286" s="16">
        <v>0</v>
      </c>
      <c r="M286" s="16">
        <v>0</v>
      </c>
      <c r="N286" s="16">
        <v>0</v>
      </c>
      <c r="O286" s="16">
        <v>0</v>
      </c>
      <c r="P286" s="16">
        <v>0</v>
      </c>
      <c r="Q286" s="16">
        <v>0</v>
      </c>
      <c r="R286" s="16">
        <v>0</v>
      </c>
      <c r="S286" s="16">
        <v>0</v>
      </c>
      <c r="T286" s="16">
        <v>0</v>
      </c>
      <c r="U286" s="16">
        <v>0</v>
      </c>
      <c r="V286" s="16">
        <v>0</v>
      </c>
      <c r="W286" s="16">
        <v>0</v>
      </c>
      <c r="X286" s="16">
        <v>0</v>
      </c>
      <c r="Y286" s="16">
        <v>0</v>
      </c>
      <c r="Z286" s="16">
        <v>0</v>
      </c>
      <c r="AA286" s="16">
        <v>0</v>
      </c>
      <c r="AB286" s="16">
        <v>0</v>
      </c>
      <c r="AC286" s="16">
        <v>0</v>
      </c>
      <c r="AD286" s="16">
        <v>0</v>
      </c>
      <c r="AE286" s="16">
        <v>0</v>
      </c>
      <c r="AF286" s="16">
        <v>0</v>
      </c>
      <c r="AG286" s="16">
        <v>0</v>
      </c>
      <c r="AH286" s="16">
        <v>0</v>
      </c>
      <c r="AI286" s="16">
        <v>0</v>
      </c>
      <c r="AJ286" s="16">
        <v>0</v>
      </c>
      <c r="AK286" s="16">
        <v>0</v>
      </c>
      <c r="AL286" s="16">
        <v>0</v>
      </c>
      <c r="AM286" s="16">
        <v>0</v>
      </c>
      <c r="AN286" s="16">
        <v>0</v>
      </c>
      <c r="AO286" s="16">
        <v>0</v>
      </c>
      <c r="AP286" s="16">
        <v>0</v>
      </c>
      <c r="AQ286" s="16">
        <v>0</v>
      </c>
      <c r="AR286" s="16">
        <v>0</v>
      </c>
      <c r="AS286" s="16">
        <v>0</v>
      </c>
      <c r="AT286" s="16">
        <v>0</v>
      </c>
      <c r="AU286" s="16">
        <v>0</v>
      </c>
      <c r="AV286" s="16">
        <v>0</v>
      </c>
      <c r="AW286" s="16">
        <v>0</v>
      </c>
      <c r="AX286" s="16">
        <v>0</v>
      </c>
      <c r="AY286" s="16">
        <v>0</v>
      </c>
      <c r="AZ286" s="16">
        <v>0</v>
      </c>
      <c r="BA286" s="16">
        <v>0</v>
      </c>
      <c r="BB286" s="18" t="str">
        <f t="shared" si="14"/>
        <v/>
      </c>
    </row>
    <row r="287" spans="1:54" x14ac:dyDescent="0.25">
      <c r="A287" s="8" t="s">
        <v>669</v>
      </c>
      <c r="B287" s="22">
        <f t="shared" si="12"/>
        <v>1</v>
      </c>
      <c r="C287" s="25">
        <v>0.50555555555555554</v>
      </c>
      <c r="D287" s="23">
        <v>8.1944444444444445E-2</v>
      </c>
      <c r="E287" s="23">
        <v>1.6666666666666666E-2</v>
      </c>
      <c r="F287" s="15">
        <f t="shared" si="13"/>
        <v>8.2638888888888887E-2</v>
      </c>
      <c r="G287" s="17" t="s">
        <v>338</v>
      </c>
      <c r="H287" s="16">
        <v>0</v>
      </c>
      <c r="I287" s="16">
        <v>0</v>
      </c>
      <c r="J287" s="16">
        <v>0</v>
      </c>
      <c r="K287" s="16">
        <v>0</v>
      </c>
      <c r="L287" s="16">
        <v>0</v>
      </c>
      <c r="M287" s="16">
        <v>0</v>
      </c>
      <c r="N287" s="16">
        <v>0</v>
      </c>
      <c r="O287" s="16">
        <v>0</v>
      </c>
      <c r="P287" s="16">
        <v>0</v>
      </c>
      <c r="Q287" s="16">
        <v>0</v>
      </c>
      <c r="R287" s="16">
        <v>0</v>
      </c>
      <c r="S287" s="16">
        <v>0</v>
      </c>
      <c r="T287" s="16">
        <v>0</v>
      </c>
      <c r="U287" s="16">
        <v>0</v>
      </c>
      <c r="V287" s="16">
        <v>0</v>
      </c>
      <c r="W287" s="16">
        <v>0</v>
      </c>
      <c r="X287" s="16">
        <v>0</v>
      </c>
      <c r="Y287" s="16">
        <v>0</v>
      </c>
      <c r="Z287" s="16">
        <v>0</v>
      </c>
      <c r="AA287" s="16">
        <v>0</v>
      </c>
      <c r="AB287" s="16">
        <v>0</v>
      </c>
      <c r="AC287" s="16">
        <v>0</v>
      </c>
      <c r="AD287" s="16">
        <v>0</v>
      </c>
      <c r="AE287" s="16">
        <v>0</v>
      </c>
      <c r="AF287" s="16">
        <v>0</v>
      </c>
      <c r="AG287" s="16">
        <v>0</v>
      </c>
      <c r="AH287" s="16">
        <v>0</v>
      </c>
      <c r="AI287" s="16">
        <v>0</v>
      </c>
      <c r="AJ287" s="16">
        <v>0</v>
      </c>
      <c r="AK287" s="16">
        <v>0</v>
      </c>
      <c r="AL287" s="16">
        <v>0</v>
      </c>
      <c r="AM287" s="16">
        <v>0</v>
      </c>
      <c r="AN287" s="16">
        <v>0</v>
      </c>
      <c r="AO287" s="16">
        <v>8.2638888888888887E-2</v>
      </c>
      <c r="AP287" s="16">
        <v>0</v>
      </c>
      <c r="AQ287" s="16">
        <v>0</v>
      </c>
      <c r="AR287" s="16">
        <v>0</v>
      </c>
      <c r="AS287" s="16">
        <v>0</v>
      </c>
      <c r="AT287" s="16">
        <v>0</v>
      </c>
      <c r="AU287" s="16">
        <v>0</v>
      </c>
      <c r="AV287" s="16">
        <v>0</v>
      </c>
      <c r="AW287" s="16">
        <v>0</v>
      </c>
      <c r="AX287" s="16">
        <v>0</v>
      </c>
      <c r="AY287" s="16">
        <v>0</v>
      </c>
      <c r="AZ287" s="16">
        <v>0</v>
      </c>
      <c r="BA287" s="16">
        <v>0</v>
      </c>
      <c r="BB287" s="18" t="str">
        <f t="shared" si="14"/>
        <v/>
      </c>
    </row>
    <row r="288" spans="1:54" x14ac:dyDescent="0.25">
      <c r="A288" s="8" t="s">
        <v>670</v>
      </c>
      <c r="B288" s="22">
        <f t="shared" si="12"/>
        <v>5</v>
      </c>
      <c r="C288" s="25">
        <v>4.3354166666666663</v>
      </c>
      <c r="D288" s="23">
        <v>0.78125</v>
      </c>
      <c r="E288" s="23">
        <v>4.3055555555555555E-2</v>
      </c>
      <c r="F288" s="15">
        <f t="shared" si="13"/>
        <v>0.77986111111111112</v>
      </c>
      <c r="G288" s="17" t="s">
        <v>339</v>
      </c>
      <c r="H288" s="16">
        <v>0.125</v>
      </c>
      <c r="I288" s="16">
        <v>0</v>
      </c>
      <c r="J288" s="16">
        <v>0</v>
      </c>
      <c r="K288" s="16">
        <v>0</v>
      </c>
      <c r="L288" s="16">
        <v>0</v>
      </c>
      <c r="M288" s="16">
        <v>0</v>
      </c>
      <c r="N288" s="16">
        <v>0.1423611111111111</v>
      </c>
      <c r="O288" s="16">
        <v>0.14583333333333334</v>
      </c>
      <c r="P288" s="16">
        <v>0.30625000000000002</v>
      </c>
      <c r="Q288" s="16">
        <v>6.0416666666666667E-2</v>
      </c>
      <c r="R288" s="16">
        <v>0</v>
      </c>
      <c r="S288" s="16">
        <v>0</v>
      </c>
      <c r="T288" s="16">
        <v>0</v>
      </c>
      <c r="U288" s="16">
        <v>0</v>
      </c>
      <c r="V288" s="16">
        <v>0</v>
      </c>
      <c r="W288" s="16">
        <v>0</v>
      </c>
      <c r="X288" s="16">
        <v>0</v>
      </c>
      <c r="Y288" s="16">
        <v>0</v>
      </c>
      <c r="Z288" s="16">
        <v>0</v>
      </c>
      <c r="AA288" s="16">
        <v>0</v>
      </c>
      <c r="AB288" s="16">
        <v>0</v>
      </c>
      <c r="AC288" s="16">
        <v>0</v>
      </c>
      <c r="AD288" s="16">
        <v>0</v>
      </c>
      <c r="AE288" s="16">
        <v>0</v>
      </c>
      <c r="AF288" s="16">
        <v>0</v>
      </c>
      <c r="AG288" s="16">
        <v>0</v>
      </c>
      <c r="AH288" s="16">
        <v>0</v>
      </c>
      <c r="AI288" s="16">
        <v>0</v>
      </c>
      <c r="AJ288" s="16">
        <v>0</v>
      </c>
      <c r="AK288" s="16">
        <v>0</v>
      </c>
      <c r="AL288" s="16">
        <v>0</v>
      </c>
      <c r="AM288" s="16">
        <v>0</v>
      </c>
      <c r="AN288" s="16">
        <v>0</v>
      </c>
      <c r="AO288" s="16">
        <v>0</v>
      </c>
      <c r="AP288" s="16">
        <v>0</v>
      </c>
      <c r="AQ288" s="16">
        <v>0</v>
      </c>
      <c r="AR288" s="16">
        <v>0</v>
      </c>
      <c r="AS288" s="16">
        <v>0</v>
      </c>
      <c r="AT288" s="16">
        <v>0</v>
      </c>
      <c r="AU288" s="16">
        <v>0</v>
      </c>
      <c r="AV288" s="16">
        <v>0</v>
      </c>
      <c r="AW288" s="16">
        <v>0</v>
      </c>
      <c r="AX288" s="16">
        <v>0</v>
      </c>
      <c r="AY288" s="16">
        <v>0</v>
      </c>
      <c r="AZ288" s="16">
        <v>0</v>
      </c>
      <c r="BA288" s="16">
        <v>0</v>
      </c>
      <c r="BB288" s="18" t="str">
        <f t="shared" si="14"/>
        <v>Pārsniegums</v>
      </c>
    </row>
    <row r="289" spans="1:54" x14ac:dyDescent="0.25">
      <c r="A289" s="8" t="s">
        <v>671</v>
      </c>
      <c r="B289" s="22">
        <f t="shared" si="12"/>
        <v>5</v>
      </c>
      <c r="C289" s="25">
        <v>4.760416666666667</v>
      </c>
      <c r="D289" s="23">
        <v>0.85555555555555551</v>
      </c>
      <c r="E289" s="23">
        <v>4.5138888888888888E-2</v>
      </c>
      <c r="F289" s="15">
        <f t="shared" si="13"/>
        <v>0.85486111111111118</v>
      </c>
      <c r="G289" s="17" t="s">
        <v>340</v>
      </c>
      <c r="H289" s="16">
        <v>0.12916666666666668</v>
      </c>
      <c r="I289" s="16">
        <v>0</v>
      </c>
      <c r="J289" s="16">
        <v>0</v>
      </c>
      <c r="K289" s="16">
        <v>0</v>
      </c>
      <c r="L289" s="16">
        <v>0</v>
      </c>
      <c r="M289" s="16">
        <v>0</v>
      </c>
      <c r="N289" s="16">
        <v>0.15208333333333335</v>
      </c>
      <c r="O289" s="16">
        <v>0.15138888888888891</v>
      </c>
      <c r="P289" s="16">
        <v>0.34166666666666667</v>
      </c>
      <c r="Q289" s="16">
        <v>8.0555555555555561E-2</v>
      </c>
      <c r="R289" s="16">
        <v>0</v>
      </c>
      <c r="S289" s="16">
        <v>0</v>
      </c>
      <c r="T289" s="16">
        <v>0</v>
      </c>
      <c r="U289" s="16">
        <v>0</v>
      </c>
      <c r="V289" s="16">
        <v>0</v>
      </c>
      <c r="W289" s="16">
        <v>0</v>
      </c>
      <c r="X289" s="16">
        <v>0</v>
      </c>
      <c r="Y289" s="16">
        <v>0</v>
      </c>
      <c r="Z289" s="16">
        <v>0</v>
      </c>
      <c r="AA289" s="16">
        <v>0</v>
      </c>
      <c r="AB289" s="16">
        <v>0</v>
      </c>
      <c r="AC289" s="16">
        <v>0</v>
      </c>
      <c r="AD289" s="16">
        <v>0</v>
      </c>
      <c r="AE289" s="16">
        <v>0</v>
      </c>
      <c r="AF289" s="16">
        <v>0</v>
      </c>
      <c r="AG289" s="16">
        <v>0</v>
      </c>
      <c r="AH289" s="16">
        <v>0</v>
      </c>
      <c r="AI289" s="16">
        <v>0</v>
      </c>
      <c r="AJ289" s="16">
        <v>0</v>
      </c>
      <c r="AK289" s="16">
        <v>0</v>
      </c>
      <c r="AL289" s="16">
        <v>0</v>
      </c>
      <c r="AM289" s="16">
        <v>0</v>
      </c>
      <c r="AN289" s="16">
        <v>0</v>
      </c>
      <c r="AO289" s="16">
        <v>0</v>
      </c>
      <c r="AP289" s="16">
        <v>0</v>
      </c>
      <c r="AQ289" s="16">
        <v>0</v>
      </c>
      <c r="AR289" s="16">
        <v>0</v>
      </c>
      <c r="AS289" s="16">
        <v>0</v>
      </c>
      <c r="AT289" s="16">
        <v>0</v>
      </c>
      <c r="AU289" s="16">
        <v>0</v>
      </c>
      <c r="AV289" s="16">
        <v>0</v>
      </c>
      <c r="AW289" s="16">
        <v>0</v>
      </c>
      <c r="AX289" s="16">
        <v>0</v>
      </c>
      <c r="AY289" s="16">
        <v>0</v>
      </c>
      <c r="AZ289" s="16">
        <v>0</v>
      </c>
      <c r="BA289" s="16">
        <v>0</v>
      </c>
      <c r="BB289" s="18" t="str">
        <f t="shared" si="14"/>
        <v>Pārsniegums</v>
      </c>
    </row>
    <row r="290" spans="1:54" x14ac:dyDescent="0.25">
      <c r="A290" s="8" t="s">
        <v>672</v>
      </c>
      <c r="B290" s="22">
        <f t="shared" si="12"/>
        <v>0</v>
      </c>
      <c r="C290" s="25">
        <v>0</v>
      </c>
      <c r="D290" s="23">
        <v>0</v>
      </c>
      <c r="E290" s="23">
        <v>0</v>
      </c>
      <c r="F290" s="15">
        <f t="shared" si="13"/>
        <v>0</v>
      </c>
      <c r="G290" s="17" t="s">
        <v>341</v>
      </c>
      <c r="H290" s="16">
        <v>0</v>
      </c>
      <c r="I290" s="16">
        <v>0</v>
      </c>
      <c r="J290" s="16">
        <v>0</v>
      </c>
      <c r="K290" s="16">
        <v>0</v>
      </c>
      <c r="L290" s="16">
        <v>0</v>
      </c>
      <c r="M290" s="16">
        <v>0</v>
      </c>
      <c r="N290" s="16">
        <v>0</v>
      </c>
      <c r="O290" s="16">
        <v>0</v>
      </c>
      <c r="P290" s="16">
        <v>0</v>
      </c>
      <c r="Q290" s="16">
        <v>0</v>
      </c>
      <c r="R290" s="16">
        <v>0</v>
      </c>
      <c r="S290" s="16">
        <v>0</v>
      </c>
      <c r="T290" s="16">
        <v>0</v>
      </c>
      <c r="U290" s="16">
        <v>0</v>
      </c>
      <c r="V290" s="16">
        <v>0</v>
      </c>
      <c r="W290" s="16">
        <v>0</v>
      </c>
      <c r="X290" s="16">
        <v>0</v>
      </c>
      <c r="Y290" s="16">
        <v>0</v>
      </c>
      <c r="Z290" s="16">
        <v>0</v>
      </c>
      <c r="AA290" s="16">
        <v>0</v>
      </c>
      <c r="AB290" s="16">
        <v>0</v>
      </c>
      <c r="AC290" s="16">
        <v>0</v>
      </c>
      <c r="AD290" s="16">
        <v>0</v>
      </c>
      <c r="AE290" s="16">
        <v>0</v>
      </c>
      <c r="AF290" s="16">
        <v>0</v>
      </c>
      <c r="AG290" s="16">
        <v>0</v>
      </c>
      <c r="AH290" s="16">
        <v>0</v>
      </c>
      <c r="AI290" s="16">
        <v>0</v>
      </c>
      <c r="AJ290" s="16">
        <v>0</v>
      </c>
      <c r="AK290" s="16">
        <v>0</v>
      </c>
      <c r="AL290" s="16">
        <v>0</v>
      </c>
      <c r="AM290" s="16">
        <v>0</v>
      </c>
      <c r="AN290" s="16">
        <v>0</v>
      </c>
      <c r="AO290" s="16">
        <v>0</v>
      </c>
      <c r="AP290" s="16">
        <v>0</v>
      </c>
      <c r="AQ290" s="16">
        <v>0</v>
      </c>
      <c r="AR290" s="16">
        <v>0</v>
      </c>
      <c r="AS290" s="16">
        <v>0</v>
      </c>
      <c r="AT290" s="16">
        <v>0</v>
      </c>
      <c r="AU290" s="16">
        <v>0</v>
      </c>
      <c r="AV290" s="16">
        <v>0</v>
      </c>
      <c r="AW290" s="16">
        <v>0</v>
      </c>
      <c r="AX290" s="16">
        <v>0</v>
      </c>
      <c r="AY290" s="16">
        <v>0</v>
      </c>
      <c r="AZ290" s="16">
        <v>0</v>
      </c>
      <c r="BA290" s="16">
        <v>0</v>
      </c>
      <c r="BB290" s="18" t="str">
        <f t="shared" si="14"/>
        <v/>
      </c>
    </row>
    <row r="291" spans="1:54" x14ac:dyDescent="0.25">
      <c r="A291" s="8" t="s">
        <v>673</v>
      </c>
      <c r="B291" s="22">
        <f t="shared" si="12"/>
        <v>2</v>
      </c>
      <c r="C291" s="25">
        <v>1.3534722222222222</v>
      </c>
      <c r="D291" s="23">
        <v>0.22569444444444445</v>
      </c>
      <c r="E291" s="23">
        <v>2.0833333333333332E-2</v>
      </c>
      <c r="F291" s="15">
        <f t="shared" si="13"/>
        <v>0.22708333333333336</v>
      </c>
      <c r="G291" s="17" t="s">
        <v>342</v>
      </c>
      <c r="H291" s="16">
        <v>0.1125</v>
      </c>
      <c r="I291" s="16">
        <v>0.11458333333333334</v>
      </c>
      <c r="J291" s="16">
        <v>0</v>
      </c>
      <c r="K291" s="16">
        <v>0</v>
      </c>
      <c r="L291" s="16">
        <v>0</v>
      </c>
      <c r="M291" s="16">
        <v>0</v>
      </c>
      <c r="N291" s="16">
        <v>0</v>
      </c>
      <c r="O291" s="16">
        <v>0</v>
      </c>
      <c r="P291" s="16">
        <v>0</v>
      </c>
      <c r="Q291" s="16">
        <v>0</v>
      </c>
      <c r="R291" s="16">
        <v>0</v>
      </c>
      <c r="S291" s="16">
        <v>0</v>
      </c>
      <c r="T291" s="16">
        <v>0</v>
      </c>
      <c r="U291" s="16">
        <v>0</v>
      </c>
      <c r="V291" s="16">
        <v>0</v>
      </c>
      <c r="W291" s="16">
        <v>0</v>
      </c>
      <c r="X291" s="16">
        <v>0</v>
      </c>
      <c r="Y291" s="16">
        <v>0</v>
      </c>
      <c r="Z291" s="16">
        <v>0</v>
      </c>
      <c r="AA291" s="16">
        <v>0</v>
      </c>
      <c r="AB291" s="16">
        <v>0</v>
      </c>
      <c r="AC291" s="16">
        <v>0</v>
      </c>
      <c r="AD291" s="16">
        <v>0</v>
      </c>
      <c r="AE291" s="16">
        <v>0</v>
      </c>
      <c r="AF291" s="16">
        <v>0</v>
      </c>
      <c r="AG291" s="16">
        <v>0</v>
      </c>
      <c r="AH291" s="16">
        <v>0</v>
      </c>
      <c r="AI291" s="16">
        <v>0</v>
      </c>
      <c r="AJ291" s="16">
        <v>0</v>
      </c>
      <c r="AK291" s="16">
        <v>0</v>
      </c>
      <c r="AL291" s="16">
        <v>0</v>
      </c>
      <c r="AM291" s="16">
        <v>0</v>
      </c>
      <c r="AN291" s="16">
        <v>0</v>
      </c>
      <c r="AO291" s="16">
        <v>0</v>
      </c>
      <c r="AP291" s="16">
        <v>0</v>
      </c>
      <c r="AQ291" s="16">
        <v>0</v>
      </c>
      <c r="AR291" s="16">
        <v>0</v>
      </c>
      <c r="AS291" s="16">
        <v>0</v>
      </c>
      <c r="AT291" s="16">
        <v>0</v>
      </c>
      <c r="AU291" s="16">
        <v>0</v>
      </c>
      <c r="AV291" s="16">
        <v>0</v>
      </c>
      <c r="AW291" s="16">
        <v>0</v>
      </c>
      <c r="AX291" s="16">
        <v>0</v>
      </c>
      <c r="AY291" s="16">
        <v>0</v>
      </c>
      <c r="AZ291" s="16">
        <v>0</v>
      </c>
      <c r="BA291" s="16">
        <v>0</v>
      </c>
      <c r="BB291" s="18" t="str">
        <f t="shared" si="14"/>
        <v>Pārsniegums</v>
      </c>
    </row>
    <row r="292" spans="1:54" x14ac:dyDescent="0.25">
      <c r="A292" s="8" t="s">
        <v>674</v>
      </c>
      <c r="B292" s="22">
        <f t="shared" si="12"/>
        <v>1</v>
      </c>
      <c r="C292" s="25">
        <v>0.3888888888888889</v>
      </c>
      <c r="D292" s="23">
        <v>0.125</v>
      </c>
      <c r="E292" s="23">
        <v>1.5972222222222221E-2</v>
      </c>
      <c r="F292" s="15">
        <f t="shared" si="13"/>
        <v>0.125</v>
      </c>
      <c r="G292" s="17" t="s">
        <v>343</v>
      </c>
      <c r="H292" s="16">
        <v>0</v>
      </c>
      <c r="I292" s="16">
        <v>0</v>
      </c>
      <c r="J292" s="16">
        <v>0</v>
      </c>
      <c r="K292" s="16">
        <v>0</v>
      </c>
      <c r="L292" s="16">
        <v>0</v>
      </c>
      <c r="M292" s="16">
        <v>0</v>
      </c>
      <c r="N292" s="16">
        <v>0</v>
      </c>
      <c r="O292" s="16">
        <v>0</v>
      </c>
      <c r="P292" s="16">
        <v>0</v>
      </c>
      <c r="Q292" s="16">
        <v>0</v>
      </c>
      <c r="R292" s="16">
        <v>0</v>
      </c>
      <c r="S292" s="16">
        <v>0</v>
      </c>
      <c r="T292" s="16">
        <v>0</v>
      </c>
      <c r="U292" s="16">
        <v>0</v>
      </c>
      <c r="V292" s="16">
        <v>0</v>
      </c>
      <c r="W292" s="16">
        <v>0</v>
      </c>
      <c r="X292" s="16">
        <v>0</v>
      </c>
      <c r="Y292" s="16">
        <v>0</v>
      </c>
      <c r="Z292" s="16">
        <v>0</v>
      </c>
      <c r="AA292" s="16">
        <v>0</v>
      </c>
      <c r="AB292" s="16">
        <v>0</v>
      </c>
      <c r="AC292" s="16">
        <v>0</v>
      </c>
      <c r="AD292" s="16">
        <v>0</v>
      </c>
      <c r="AE292" s="16">
        <v>0</v>
      </c>
      <c r="AF292" s="16">
        <v>0</v>
      </c>
      <c r="AG292" s="16">
        <v>0</v>
      </c>
      <c r="AH292" s="16">
        <v>0</v>
      </c>
      <c r="AI292" s="16">
        <v>0</v>
      </c>
      <c r="AJ292" s="16">
        <v>0.125</v>
      </c>
      <c r="AK292" s="16">
        <v>0</v>
      </c>
      <c r="AL292" s="16">
        <v>0</v>
      </c>
      <c r="AM292" s="16">
        <v>0</v>
      </c>
      <c r="AN292" s="16">
        <v>0</v>
      </c>
      <c r="AO292" s="16">
        <v>0</v>
      </c>
      <c r="AP292" s="16">
        <v>0</v>
      </c>
      <c r="AQ292" s="16">
        <v>0</v>
      </c>
      <c r="AR292" s="16">
        <v>0</v>
      </c>
      <c r="AS292" s="16">
        <v>0</v>
      </c>
      <c r="AT292" s="16">
        <v>0</v>
      </c>
      <c r="AU292" s="16">
        <v>0</v>
      </c>
      <c r="AV292" s="16">
        <v>0</v>
      </c>
      <c r="AW292" s="16">
        <v>0</v>
      </c>
      <c r="AX292" s="16">
        <v>0</v>
      </c>
      <c r="AY292" s="16">
        <v>0</v>
      </c>
      <c r="AZ292" s="16">
        <v>0</v>
      </c>
      <c r="BA292" s="16">
        <v>0</v>
      </c>
      <c r="BB292" s="18" t="str">
        <f t="shared" si="14"/>
        <v/>
      </c>
    </row>
    <row r="293" spans="1:54" x14ac:dyDescent="0.25">
      <c r="A293" s="8" t="s">
        <v>675</v>
      </c>
      <c r="B293" s="22">
        <f t="shared" si="12"/>
        <v>7</v>
      </c>
      <c r="C293" s="25">
        <v>7.7201388888888891</v>
      </c>
      <c r="D293" s="23">
        <v>1.4854166666666666</v>
      </c>
      <c r="E293" s="23">
        <v>7.0833333333333331E-2</v>
      </c>
      <c r="F293" s="15">
        <f t="shared" si="13"/>
        <v>1.4944444444444445</v>
      </c>
      <c r="G293" s="17" t="s">
        <v>344</v>
      </c>
      <c r="H293" s="16">
        <v>0</v>
      </c>
      <c r="I293" s="16">
        <v>0</v>
      </c>
      <c r="J293" s="16">
        <v>0</v>
      </c>
      <c r="K293" s="16">
        <v>0</v>
      </c>
      <c r="L293" s="16">
        <v>0</v>
      </c>
      <c r="M293" s="16">
        <v>0</v>
      </c>
      <c r="N293" s="16">
        <v>9.7916666666666666E-2</v>
      </c>
      <c r="O293" s="16">
        <v>0.12708333333333333</v>
      </c>
      <c r="P293" s="16">
        <v>0.33819444444444446</v>
      </c>
      <c r="Q293" s="16">
        <v>0.41319444444444448</v>
      </c>
      <c r="R293" s="16">
        <v>0.20069444444444445</v>
      </c>
      <c r="S293" s="16">
        <v>0</v>
      </c>
      <c r="T293" s="16">
        <v>0</v>
      </c>
      <c r="U293" s="16">
        <v>0</v>
      </c>
      <c r="V293" s="16">
        <v>0</v>
      </c>
      <c r="W293" s="16">
        <v>0</v>
      </c>
      <c r="X293" s="16">
        <v>0</v>
      </c>
      <c r="Y293" s="16">
        <v>0</v>
      </c>
      <c r="Z293" s="16">
        <v>0</v>
      </c>
      <c r="AA293" s="16">
        <v>0</v>
      </c>
      <c r="AB293" s="16">
        <v>0</v>
      </c>
      <c r="AC293" s="16">
        <v>0</v>
      </c>
      <c r="AD293" s="16">
        <v>0</v>
      </c>
      <c r="AE293" s="16">
        <v>0</v>
      </c>
      <c r="AF293" s="16">
        <v>0</v>
      </c>
      <c r="AG293" s="16">
        <v>0</v>
      </c>
      <c r="AH293" s="16">
        <v>0</v>
      </c>
      <c r="AI293" s="16">
        <v>0</v>
      </c>
      <c r="AJ293" s="16">
        <v>0</v>
      </c>
      <c r="AK293" s="16">
        <v>0</v>
      </c>
      <c r="AL293" s="16">
        <v>0</v>
      </c>
      <c r="AM293" s="16">
        <v>0</v>
      </c>
      <c r="AN293" s="16">
        <v>0</v>
      </c>
      <c r="AO293" s="16">
        <v>0</v>
      </c>
      <c r="AP293" s="16">
        <v>0</v>
      </c>
      <c r="AQ293" s="16">
        <v>0</v>
      </c>
      <c r="AR293" s="16">
        <v>0</v>
      </c>
      <c r="AS293" s="16">
        <v>0</v>
      </c>
      <c r="AT293" s="16">
        <v>0</v>
      </c>
      <c r="AU293" s="16">
        <v>0.16875000000000001</v>
      </c>
      <c r="AV293" s="16">
        <v>0.14861111111111111</v>
      </c>
      <c r="AW293" s="16">
        <v>0</v>
      </c>
      <c r="AX293" s="16">
        <v>0</v>
      </c>
      <c r="AY293" s="16">
        <v>0</v>
      </c>
      <c r="AZ293" s="16">
        <v>0</v>
      </c>
      <c r="BA293" s="16">
        <v>0</v>
      </c>
      <c r="BB293" s="18" t="str">
        <f t="shared" si="14"/>
        <v>Pārsniegums</v>
      </c>
    </row>
    <row r="294" spans="1:54" x14ac:dyDescent="0.25">
      <c r="A294" s="8" t="s">
        <v>676</v>
      </c>
      <c r="B294" s="22">
        <f t="shared" si="12"/>
        <v>0</v>
      </c>
      <c r="C294" s="25">
        <v>0</v>
      </c>
      <c r="D294" s="23">
        <v>0</v>
      </c>
      <c r="E294" s="23">
        <v>0</v>
      </c>
      <c r="F294" s="15">
        <f t="shared" si="13"/>
        <v>0</v>
      </c>
      <c r="G294" s="17" t="s">
        <v>345</v>
      </c>
      <c r="H294" s="16">
        <v>0</v>
      </c>
      <c r="I294" s="16">
        <v>0</v>
      </c>
      <c r="J294" s="16">
        <v>0</v>
      </c>
      <c r="K294" s="16">
        <v>0</v>
      </c>
      <c r="L294" s="16">
        <v>0</v>
      </c>
      <c r="M294" s="16">
        <v>0</v>
      </c>
      <c r="N294" s="16">
        <v>0</v>
      </c>
      <c r="O294" s="16">
        <v>0</v>
      </c>
      <c r="P294" s="16">
        <v>0</v>
      </c>
      <c r="Q294" s="16">
        <v>0</v>
      </c>
      <c r="R294" s="16">
        <v>0</v>
      </c>
      <c r="S294" s="16">
        <v>0</v>
      </c>
      <c r="T294" s="16">
        <v>0</v>
      </c>
      <c r="U294" s="16">
        <v>0</v>
      </c>
      <c r="V294" s="16">
        <v>0</v>
      </c>
      <c r="W294" s="16">
        <v>0</v>
      </c>
      <c r="X294" s="16">
        <v>0</v>
      </c>
      <c r="Y294" s="16">
        <v>0</v>
      </c>
      <c r="Z294" s="16">
        <v>0</v>
      </c>
      <c r="AA294" s="16">
        <v>0</v>
      </c>
      <c r="AB294" s="16">
        <v>0</v>
      </c>
      <c r="AC294" s="16">
        <v>0</v>
      </c>
      <c r="AD294" s="16">
        <v>0</v>
      </c>
      <c r="AE294" s="16">
        <v>0</v>
      </c>
      <c r="AF294" s="16">
        <v>0</v>
      </c>
      <c r="AG294" s="16">
        <v>0</v>
      </c>
      <c r="AH294" s="16">
        <v>0</v>
      </c>
      <c r="AI294" s="16">
        <v>0</v>
      </c>
      <c r="AJ294" s="16">
        <v>0</v>
      </c>
      <c r="AK294" s="16">
        <v>0</v>
      </c>
      <c r="AL294" s="16">
        <v>0</v>
      </c>
      <c r="AM294" s="16">
        <v>0</v>
      </c>
      <c r="AN294" s="16">
        <v>0</v>
      </c>
      <c r="AO294" s="16">
        <v>0</v>
      </c>
      <c r="AP294" s="16">
        <v>0</v>
      </c>
      <c r="AQ294" s="16">
        <v>0</v>
      </c>
      <c r="AR294" s="16">
        <v>0</v>
      </c>
      <c r="AS294" s="16">
        <v>0</v>
      </c>
      <c r="AT294" s="16">
        <v>0</v>
      </c>
      <c r="AU294" s="16">
        <v>0</v>
      </c>
      <c r="AV294" s="16">
        <v>0</v>
      </c>
      <c r="AW294" s="16">
        <v>0</v>
      </c>
      <c r="AX294" s="16">
        <v>0</v>
      </c>
      <c r="AY294" s="16">
        <v>0</v>
      </c>
      <c r="AZ294" s="16">
        <v>0</v>
      </c>
      <c r="BA294" s="16">
        <v>0</v>
      </c>
      <c r="BB294" s="18" t="str">
        <f t="shared" si="14"/>
        <v/>
      </c>
    </row>
    <row r="295" spans="1:54" x14ac:dyDescent="0.25">
      <c r="A295" s="8" t="s">
        <v>677</v>
      </c>
      <c r="B295" s="22">
        <f t="shared" si="12"/>
        <v>1</v>
      </c>
      <c r="C295" s="25">
        <v>1.3152777777777778</v>
      </c>
      <c r="D295" s="23">
        <v>0.20694444444444443</v>
      </c>
      <c r="E295" s="23">
        <v>2.0833333333333332E-2</v>
      </c>
      <c r="F295" s="15">
        <f t="shared" si="13"/>
        <v>0.21180555555555555</v>
      </c>
      <c r="G295" s="17" t="s">
        <v>346</v>
      </c>
      <c r="H295" s="16">
        <v>0</v>
      </c>
      <c r="I295" s="16">
        <v>0</v>
      </c>
      <c r="J295" s="16">
        <v>0</v>
      </c>
      <c r="K295" s="16">
        <v>0</v>
      </c>
      <c r="L295" s="16">
        <v>0</v>
      </c>
      <c r="M295" s="16">
        <v>0</v>
      </c>
      <c r="N295" s="16">
        <v>0</v>
      </c>
      <c r="O295" s="16">
        <v>0</v>
      </c>
      <c r="P295" s="16">
        <v>0</v>
      </c>
      <c r="Q295" s="16">
        <v>0</v>
      </c>
      <c r="R295" s="16">
        <v>0</v>
      </c>
      <c r="S295" s="16">
        <v>0</v>
      </c>
      <c r="T295" s="16">
        <v>0</v>
      </c>
      <c r="U295" s="16">
        <v>0</v>
      </c>
      <c r="V295" s="16">
        <v>0</v>
      </c>
      <c r="W295" s="16">
        <v>0</v>
      </c>
      <c r="X295" s="16">
        <v>0</v>
      </c>
      <c r="Y295" s="16">
        <v>0</v>
      </c>
      <c r="Z295" s="16">
        <v>0</v>
      </c>
      <c r="AA295" s="16">
        <v>0</v>
      </c>
      <c r="AB295" s="16">
        <v>0</v>
      </c>
      <c r="AC295" s="16">
        <v>0</v>
      </c>
      <c r="AD295" s="16">
        <v>0</v>
      </c>
      <c r="AE295" s="16">
        <v>0</v>
      </c>
      <c r="AF295" s="16">
        <v>0</v>
      </c>
      <c r="AG295" s="16">
        <v>0</v>
      </c>
      <c r="AH295" s="16">
        <v>0</v>
      </c>
      <c r="AI295" s="16">
        <v>0</v>
      </c>
      <c r="AJ295" s="16">
        <v>0</v>
      </c>
      <c r="AK295" s="16">
        <v>0</v>
      </c>
      <c r="AL295" s="16">
        <v>0</v>
      </c>
      <c r="AM295" s="16">
        <v>0</v>
      </c>
      <c r="AN295" s="16">
        <v>0</v>
      </c>
      <c r="AO295" s="16">
        <v>0</v>
      </c>
      <c r="AP295" s="16">
        <v>0</v>
      </c>
      <c r="AQ295" s="16">
        <v>0</v>
      </c>
      <c r="AR295" s="16">
        <v>0</v>
      </c>
      <c r="AS295" s="16">
        <v>0</v>
      </c>
      <c r="AT295" s="16">
        <v>0</v>
      </c>
      <c r="AU295" s="16">
        <v>0</v>
      </c>
      <c r="AV295" s="16">
        <v>0.21180555555555555</v>
      </c>
      <c r="AW295" s="16">
        <v>0</v>
      </c>
      <c r="AX295" s="16">
        <v>0</v>
      </c>
      <c r="AY295" s="16">
        <v>0</v>
      </c>
      <c r="AZ295" s="16">
        <v>0</v>
      </c>
      <c r="BA295" s="16">
        <v>0</v>
      </c>
      <c r="BB295" s="18" t="str">
        <f t="shared" si="14"/>
        <v>Pārsniegums</v>
      </c>
    </row>
    <row r="296" spans="1:54" x14ac:dyDescent="0.25">
      <c r="A296" s="8" t="s">
        <v>678</v>
      </c>
      <c r="B296" s="22">
        <f t="shared" si="12"/>
        <v>0</v>
      </c>
      <c r="C296" s="25">
        <v>0</v>
      </c>
      <c r="D296" s="23">
        <v>0</v>
      </c>
      <c r="E296" s="23">
        <v>0</v>
      </c>
      <c r="F296" s="15">
        <f t="shared" si="13"/>
        <v>0</v>
      </c>
      <c r="G296" s="17" t="s">
        <v>347</v>
      </c>
      <c r="H296" s="16">
        <v>0</v>
      </c>
      <c r="I296" s="16">
        <v>0</v>
      </c>
      <c r="J296" s="16">
        <v>0</v>
      </c>
      <c r="K296" s="16">
        <v>0</v>
      </c>
      <c r="L296" s="16">
        <v>0</v>
      </c>
      <c r="M296" s="16">
        <v>0</v>
      </c>
      <c r="N296" s="16">
        <v>0</v>
      </c>
      <c r="O296" s="16">
        <v>0</v>
      </c>
      <c r="P296" s="16">
        <v>0</v>
      </c>
      <c r="Q296" s="16">
        <v>0</v>
      </c>
      <c r="R296" s="16">
        <v>0</v>
      </c>
      <c r="S296" s="16">
        <v>0</v>
      </c>
      <c r="T296" s="16">
        <v>0</v>
      </c>
      <c r="U296" s="16">
        <v>0</v>
      </c>
      <c r="V296" s="16">
        <v>0</v>
      </c>
      <c r="W296" s="16">
        <v>0</v>
      </c>
      <c r="X296" s="16">
        <v>0</v>
      </c>
      <c r="Y296" s="16">
        <v>0</v>
      </c>
      <c r="Z296" s="16">
        <v>0</v>
      </c>
      <c r="AA296" s="16">
        <v>0</v>
      </c>
      <c r="AB296" s="16">
        <v>0</v>
      </c>
      <c r="AC296" s="16">
        <v>0</v>
      </c>
      <c r="AD296" s="16">
        <v>0</v>
      </c>
      <c r="AE296" s="16">
        <v>0</v>
      </c>
      <c r="AF296" s="16">
        <v>0</v>
      </c>
      <c r="AG296" s="16">
        <v>0</v>
      </c>
      <c r="AH296" s="16">
        <v>0</v>
      </c>
      <c r="AI296" s="16">
        <v>0</v>
      </c>
      <c r="AJ296" s="16">
        <v>0</v>
      </c>
      <c r="AK296" s="16">
        <v>0</v>
      </c>
      <c r="AL296" s="16">
        <v>0</v>
      </c>
      <c r="AM296" s="16">
        <v>0</v>
      </c>
      <c r="AN296" s="16">
        <v>0</v>
      </c>
      <c r="AO296" s="16">
        <v>0</v>
      </c>
      <c r="AP296" s="16">
        <v>0</v>
      </c>
      <c r="AQ296" s="16">
        <v>0</v>
      </c>
      <c r="AR296" s="16">
        <v>0</v>
      </c>
      <c r="AS296" s="16">
        <v>0</v>
      </c>
      <c r="AT296" s="16">
        <v>0</v>
      </c>
      <c r="AU296" s="16">
        <v>0</v>
      </c>
      <c r="AV296" s="16">
        <v>0</v>
      </c>
      <c r="AW296" s="16">
        <v>0</v>
      </c>
      <c r="AX296" s="16">
        <v>0</v>
      </c>
      <c r="AY296" s="16">
        <v>0</v>
      </c>
      <c r="AZ296" s="16">
        <v>0</v>
      </c>
      <c r="BA296" s="16">
        <v>0</v>
      </c>
      <c r="BB296" s="18" t="str">
        <f t="shared" si="14"/>
        <v/>
      </c>
    </row>
    <row r="297" spans="1:54" x14ac:dyDescent="0.25">
      <c r="A297" s="8" t="s">
        <v>679</v>
      </c>
      <c r="B297" s="22">
        <f t="shared" si="12"/>
        <v>0</v>
      </c>
      <c r="C297" s="25">
        <v>0</v>
      </c>
      <c r="D297" s="23">
        <v>0</v>
      </c>
      <c r="E297" s="23">
        <v>0</v>
      </c>
      <c r="F297" s="15">
        <f t="shared" si="13"/>
        <v>0</v>
      </c>
      <c r="G297" s="17" t="s">
        <v>348</v>
      </c>
      <c r="H297" s="16">
        <v>0</v>
      </c>
      <c r="I297" s="16">
        <v>0</v>
      </c>
      <c r="J297" s="16">
        <v>0</v>
      </c>
      <c r="K297" s="16">
        <v>0</v>
      </c>
      <c r="L297" s="16">
        <v>0</v>
      </c>
      <c r="M297" s="16">
        <v>0</v>
      </c>
      <c r="N297" s="16">
        <v>0</v>
      </c>
      <c r="O297" s="16">
        <v>0</v>
      </c>
      <c r="P297" s="16">
        <v>0</v>
      </c>
      <c r="Q297" s="16">
        <v>0</v>
      </c>
      <c r="R297" s="16">
        <v>0</v>
      </c>
      <c r="S297" s="16">
        <v>0</v>
      </c>
      <c r="T297" s="16">
        <v>0</v>
      </c>
      <c r="U297" s="16">
        <v>0</v>
      </c>
      <c r="V297" s="16">
        <v>0</v>
      </c>
      <c r="W297" s="16">
        <v>0</v>
      </c>
      <c r="X297" s="16">
        <v>0</v>
      </c>
      <c r="Y297" s="16">
        <v>0</v>
      </c>
      <c r="Z297" s="16">
        <v>0</v>
      </c>
      <c r="AA297" s="16">
        <v>0</v>
      </c>
      <c r="AB297" s="16">
        <v>0</v>
      </c>
      <c r="AC297" s="16">
        <v>0</v>
      </c>
      <c r="AD297" s="16">
        <v>0</v>
      </c>
      <c r="AE297" s="16">
        <v>0</v>
      </c>
      <c r="AF297" s="16">
        <v>0</v>
      </c>
      <c r="AG297" s="16">
        <v>0</v>
      </c>
      <c r="AH297" s="16">
        <v>0</v>
      </c>
      <c r="AI297" s="16">
        <v>0</v>
      </c>
      <c r="AJ297" s="16">
        <v>0</v>
      </c>
      <c r="AK297" s="16">
        <v>0</v>
      </c>
      <c r="AL297" s="16">
        <v>0</v>
      </c>
      <c r="AM297" s="16">
        <v>0</v>
      </c>
      <c r="AN297" s="16">
        <v>0</v>
      </c>
      <c r="AO297" s="16">
        <v>0</v>
      </c>
      <c r="AP297" s="16">
        <v>0</v>
      </c>
      <c r="AQ297" s="16">
        <v>0</v>
      </c>
      <c r="AR297" s="16">
        <v>0</v>
      </c>
      <c r="AS297" s="16">
        <v>0</v>
      </c>
      <c r="AT297" s="16">
        <v>0</v>
      </c>
      <c r="AU297" s="16">
        <v>0</v>
      </c>
      <c r="AV297" s="16">
        <v>0</v>
      </c>
      <c r="AW297" s="16">
        <v>0</v>
      </c>
      <c r="AX297" s="16">
        <v>0</v>
      </c>
      <c r="AY297" s="16">
        <v>0</v>
      </c>
      <c r="AZ297" s="16">
        <v>0</v>
      </c>
      <c r="BA297" s="16">
        <v>0</v>
      </c>
      <c r="BB297" s="18" t="str">
        <f t="shared" si="14"/>
        <v/>
      </c>
    </row>
    <row r="298" spans="1:54" x14ac:dyDescent="0.25">
      <c r="A298" s="8" t="s">
        <v>680</v>
      </c>
      <c r="B298" s="22">
        <f t="shared" si="12"/>
        <v>0</v>
      </c>
      <c r="C298" s="25">
        <v>0</v>
      </c>
      <c r="D298" s="23">
        <v>0</v>
      </c>
      <c r="E298" s="23">
        <v>0</v>
      </c>
      <c r="F298" s="15">
        <f t="shared" si="13"/>
        <v>0</v>
      </c>
      <c r="G298" s="17" t="s">
        <v>349</v>
      </c>
      <c r="H298" s="16">
        <v>0</v>
      </c>
      <c r="I298" s="16">
        <v>0</v>
      </c>
      <c r="J298" s="16">
        <v>0</v>
      </c>
      <c r="K298" s="16">
        <v>0</v>
      </c>
      <c r="L298" s="16">
        <v>0</v>
      </c>
      <c r="M298" s="16">
        <v>0</v>
      </c>
      <c r="N298" s="16">
        <v>0</v>
      </c>
      <c r="O298" s="16">
        <v>0</v>
      </c>
      <c r="P298" s="16">
        <v>0</v>
      </c>
      <c r="Q298" s="16">
        <v>0</v>
      </c>
      <c r="R298" s="16">
        <v>0</v>
      </c>
      <c r="S298" s="16">
        <v>0</v>
      </c>
      <c r="T298" s="16">
        <v>0</v>
      </c>
      <c r="U298" s="16">
        <v>0</v>
      </c>
      <c r="V298" s="16">
        <v>0</v>
      </c>
      <c r="W298" s="16">
        <v>0</v>
      </c>
      <c r="X298" s="16">
        <v>0</v>
      </c>
      <c r="Y298" s="16">
        <v>0</v>
      </c>
      <c r="Z298" s="16">
        <v>0</v>
      </c>
      <c r="AA298" s="16">
        <v>0</v>
      </c>
      <c r="AB298" s="16">
        <v>0</v>
      </c>
      <c r="AC298" s="16">
        <v>0</v>
      </c>
      <c r="AD298" s="16">
        <v>0</v>
      </c>
      <c r="AE298" s="16">
        <v>0</v>
      </c>
      <c r="AF298" s="16">
        <v>0</v>
      </c>
      <c r="AG298" s="16">
        <v>0</v>
      </c>
      <c r="AH298" s="16">
        <v>0</v>
      </c>
      <c r="AI298" s="16">
        <v>0</v>
      </c>
      <c r="AJ298" s="16">
        <v>0</v>
      </c>
      <c r="AK298" s="16">
        <v>0</v>
      </c>
      <c r="AL298" s="16">
        <v>0</v>
      </c>
      <c r="AM298" s="16">
        <v>0</v>
      </c>
      <c r="AN298" s="16">
        <v>0</v>
      </c>
      <c r="AO298" s="16">
        <v>0</v>
      </c>
      <c r="AP298" s="16">
        <v>0</v>
      </c>
      <c r="AQ298" s="16">
        <v>0</v>
      </c>
      <c r="AR298" s="16">
        <v>0</v>
      </c>
      <c r="AS298" s="16">
        <v>0</v>
      </c>
      <c r="AT298" s="16">
        <v>0</v>
      </c>
      <c r="AU298" s="16">
        <v>0</v>
      </c>
      <c r="AV298" s="16">
        <v>0</v>
      </c>
      <c r="AW298" s="16">
        <v>0</v>
      </c>
      <c r="AX298" s="16">
        <v>0</v>
      </c>
      <c r="AY298" s="16">
        <v>0</v>
      </c>
      <c r="AZ298" s="16">
        <v>0</v>
      </c>
      <c r="BA298" s="16">
        <v>0</v>
      </c>
      <c r="BB298" s="18" t="str">
        <f t="shared" si="14"/>
        <v/>
      </c>
    </row>
    <row r="299" spans="1:54" x14ac:dyDescent="0.25">
      <c r="A299" s="8" t="s">
        <v>681</v>
      </c>
      <c r="B299" s="22">
        <f t="shared" si="12"/>
        <v>0</v>
      </c>
      <c r="C299" s="25">
        <v>0</v>
      </c>
      <c r="D299" s="23">
        <v>0</v>
      </c>
      <c r="E299" s="23">
        <v>0</v>
      </c>
      <c r="F299" s="15">
        <f t="shared" si="13"/>
        <v>0</v>
      </c>
      <c r="G299" s="17" t="s">
        <v>350</v>
      </c>
      <c r="H299" s="16">
        <v>0</v>
      </c>
      <c r="I299" s="16">
        <v>0</v>
      </c>
      <c r="J299" s="16">
        <v>0</v>
      </c>
      <c r="K299" s="16">
        <v>0</v>
      </c>
      <c r="L299" s="16">
        <v>0</v>
      </c>
      <c r="M299" s="16">
        <v>0</v>
      </c>
      <c r="N299" s="16">
        <v>0</v>
      </c>
      <c r="O299" s="16">
        <v>0</v>
      </c>
      <c r="P299" s="16">
        <v>0</v>
      </c>
      <c r="Q299" s="16">
        <v>0</v>
      </c>
      <c r="R299" s="16">
        <v>0</v>
      </c>
      <c r="S299" s="16">
        <v>0</v>
      </c>
      <c r="T299" s="16">
        <v>0</v>
      </c>
      <c r="U299" s="16">
        <v>0</v>
      </c>
      <c r="V299" s="16">
        <v>0</v>
      </c>
      <c r="W299" s="16">
        <v>0</v>
      </c>
      <c r="X299" s="16">
        <v>0</v>
      </c>
      <c r="Y299" s="16">
        <v>0</v>
      </c>
      <c r="Z299" s="16">
        <v>0</v>
      </c>
      <c r="AA299" s="16">
        <v>0</v>
      </c>
      <c r="AB299" s="16">
        <v>0</v>
      </c>
      <c r="AC299" s="16">
        <v>0</v>
      </c>
      <c r="AD299" s="16">
        <v>0</v>
      </c>
      <c r="AE299" s="16">
        <v>0</v>
      </c>
      <c r="AF299" s="16">
        <v>0</v>
      </c>
      <c r="AG299" s="16">
        <v>0</v>
      </c>
      <c r="AH299" s="16">
        <v>0</v>
      </c>
      <c r="AI299" s="16">
        <v>0</v>
      </c>
      <c r="AJ299" s="16">
        <v>0</v>
      </c>
      <c r="AK299" s="16">
        <v>0</v>
      </c>
      <c r="AL299" s="16">
        <v>0</v>
      </c>
      <c r="AM299" s="16">
        <v>0</v>
      </c>
      <c r="AN299" s="16">
        <v>0</v>
      </c>
      <c r="AO299" s="16">
        <v>0</v>
      </c>
      <c r="AP299" s="16">
        <v>0</v>
      </c>
      <c r="AQ299" s="16">
        <v>0</v>
      </c>
      <c r="AR299" s="16">
        <v>0</v>
      </c>
      <c r="AS299" s="16">
        <v>0</v>
      </c>
      <c r="AT299" s="16">
        <v>0</v>
      </c>
      <c r="AU299" s="16">
        <v>0</v>
      </c>
      <c r="AV299" s="16">
        <v>0</v>
      </c>
      <c r="AW299" s="16">
        <v>0</v>
      </c>
      <c r="AX299" s="16">
        <v>0</v>
      </c>
      <c r="AY299" s="16">
        <v>0</v>
      </c>
      <c r="AZ299" s="16">
        <v>0</v>
      </c>
      <c r="BA299" s="16">
        <v>0</v>
      </c>
      <c r="BB299" s="18" t="str">
        <f t="shared" si="14"/>
        <v/>
      </c>
    </row>
    <row r="300" spans="1:54" x14ac:dyDescent="0.25">
      <c r="A300" s="8" t="s">
        <v>682</v>
      </c>
      <c r="B300" s="22">
        <f t="shared" si="12"/>
        <v>0</v>
      </c>
      <c r="C300" s="25">
        <v>0</v>
      </c>
      <c r="D300" s="23">
        <v>0</v>
      </c>
      <c r="E300" s="23">
        <v>0</v>
      </c>
      <c r="F300" s="15">
        <f t="shared" si="13"/>
        <v>0</v>
      </c>
      <c r="G300" s="17" t="s">
        <v>351</v>
      </c>
      <c r="H300" s="16">
        <v>0</v>
      </c>
      <c r="I300" s="16">
        <v>0</v>
      </c>
      <c r="J300" s="16">
        <v>0</v>
      </c>
      <c r="K300" s="16">
        <v>0</v>
      </c>
      <c r="L300" s="16">
        <v>0</v>
      </c>
      <c r="M300" s="16">
        <v>0</v>
      </c>
      <c r="N300" s="16">
        <v>0</v>
      </c>
      <c r="O300" s="16">
        <v>0</v>
      </c>
      <c r="P300" s="16">
        <v>0</v>
      </c>
      <c r="Q300" s="16">
        <v>0</v>
      </c>
      <c r="R300" s="16">
        <v>0</v>
      </c>
      <c r="S300" s="16">
        <v>0</v>
      </c>
      <c r="T300" s="16">
        <v>0</v>
      </c>
      <c r="U300" s="16">
        <v>0</v>
      </c>
      <c r="V300" s="16">
        <v>0</v>
      </c>
      <c r="W300" s="16">
        <v>0</v>
      </c>
      <c r="X300" s="16">
        <v>0</v>
      </c>
      <c r="Y300" s="16">
        <v>0</v>
      </c>
      <c r="Z300" s="16">
        <v>0</v>
      </c>
      <c r="AA300" s="16">
        <v>0</v>
      </c>
      <c r="AB300" s="16">
        <v>0</v>
      </c>
      <c r="AC300" s="16">
        <v>0</v>
      </c>
      <c r="AD300" s="16">
        <v>0</v>
      </c>
      <c r="AE300" s="16">
        <v>0</v>
      </c>
      <c r="AF300" s="16">
        <v>0</v>
      </c>
      <c r="AG300" s="16">
        <v>0</v>
      </c>
      <c r="AH300" s="16">
        <v>0</v>
      </c>
      <c r="AI300" s="16">
        <v>0</v>
      </c>
      <c r="AJ300" s="16">
        <v>0</v>
      </c>
      <c r="AK300" s="16">
        <v>0</v>
      </c>
      <c r="AL300" s="16">
        <v>0</v>
      </c>
      <c r="AM300" s="16">
        <v>0</v>
      </c>
      <c r="AN300" s="16">
        <v>0</v>
      </c>
      <c r="AO300" s="16">
        <v>0</v>
      </c>
      <c r="AP300" s="16">
        <v>0</v>
      </c>
      <c r="AQ300" s="16">
        <v>0</v>
      </c>
      <c r="AR300" s="16">
        <v>0</v>
      </c>
      <c r="AS300" s="16">
        <v>0</v>
      </c>
      <c r="AT300" s="16">
        <v>0</v>
      </c>
      <c r="AU300" s="16">
        <v>0</v>
      </c>
      <c r="AV300" s="16">
        <v>0</v>
      </c>
      <c r="AW300" s="16">
        <v>0</v>
      </c>
      <c r="AX300" s="16">
        <v>0</v>
      </c>
      <c r="AY300" s="16">
        <v>0</v>
      </c>
      <c r="AZ300" s="16">
        <v>0</v>
      </c>
      <c r="BA300" s="16">
        <v>0</v>
      </c>
      <c r="BB300" s="18" t="str">
        <f t="shared" si="14"/>
        <v/>
      </c>
    </row>
    <row r="301" spans="1:54" x14ac:dyDescent="0.25">
      <c r="A301" s="8" t="s">
        <v>683</v>
      </c>
      <c r="B301" s="22">
        <f t="shared" si="12"/>
        <v>0</v>
      </c>
      <c r="C301" s="25">
        <v>0</v>
      </c>
      <c r="D301" s="23">
        <v>0</v>
      </c>
      <c r="E301" s="23">
        <v>0</v>
      </c>
      <c r="F301" s="15">
        <f t="shared" si="13"/>
        <v>0</v>
      </c>
      <c r="G301" s="17" t="s">
        <v>352</v>
      </c>
      <c r="H301" s="16">
        <v>0</v>
      </c>
      <c r="I301" s="16">
        <v>0</v>
      </c>
      <c r="J301" s="16">
        <v>0</v>
      </c>
      <c r="K301" s="16">
        <v>0</v>
      </c>
      <c r="L301" s="16">
        <v>0</v>
      </c>
      <c r="M301" s="16">
        <v>0</v>
      </c>
      <c r="N301" s="16">
        <v>0</v>
      </c>
      <c r="O301" s="16">
        <v>0</v>
      </c>
      <c r="P301" s="16">
        <v>0</v>
      </c>
      <c r="Q301" s="16">
        <v>0</v>
      </c>
      <c r="R301" s="16">
        <v>0</v>
      </c>
      <c r="S301" s="16">
        <v>0</v>
      </c>
      <c r="T301" s="16">
        <v>0</v>
      </c>
      <c r="U301" s="16">
        <v>0</v>
      </c>
      <c r="V301" s="16">
        <v>0</v>
      </c>
      <c r="W301" s="16">
        <v>0</v>
      </c>
      <c r="X301" s="16">
        <v>0</v>
      </c>
      <c r="Y301" s="16">
        <v>0</v>
      </c>
      <c r="Z301" s="16">
        <v>0</v>
      </c>
      <c r="AA301" s="16">
        <v>0</v>
      </c>
      <c r="AB301" s="16">
        <v>0</v>
      </c>
      <c r="AC301" s="16">
        <v>0</v>
      </c>
      <c r="AD301" s="16">
        <v>0</v>
      </c>
      <c r="AE301" s="16">
        <v>0</v>
      </c>
      <c r="AF301" s="16">
        <v>0</v>
      </c>
      <c r="AG301" s="16">
        <v>0</v>
      </c>
      <c r="AH301" s="16">
        <v>0</v>
      </c>
      <c r="AI301" s="16">
        <v>0</v>
      </c>
      <c r="AJ301" s="16">
        <v>0</v>
      </c>
      <c r="AK301" s="16">
        <v>0</v>
      </c>
      <c r="AL301" s="16">
        <v>0</v>
      </c>
      <c r="AM301" s="16">
        <v>0</v>
      </c>
      <c r="AN301" s="16">
        <v>0</v>
      </c>
      <c r="AO301" s="16">
        <v>0</v>
      </c>
      <c r="AP301" s="16">
        <v>0</v>
      </c>
      <c r="AQ301" s="16">
        <v>0</v>
      </c>
      <c r="AR301" s="16">
        <v>0</v>
      </c>
      <c r="AS301" s="16">
        <v>0</v>
      </c>
      <c r="AT301" s="16">
        <v>0</v>
      </c>
      <c r="AU301" s="16">
        <v>0</v>
      </c>
      <c r="AV301" s="16">
        <v>0</v>
      </c>
      <c r="AW301" s="16">
        <v>0</v>
      </c>
      <c r="AX301" s="16">
        <v>0</v>
      </c>
      <c r="AY301" s="16">
        <v>0</v>
      </c>
      <c r="AZ301" s="16">
        <v>0</v>
      </c>
      <c r="BA301" s="16">
        <v>0</v>
      </c>
      <c r="BB301" s="18" t="str">
        <f t="shared" si="14"/>
        <v/>
      </c>
    </row>
    <row r="302" spans="1:54" x14ac:dyDescent="0.25">
      <c r="A302" s="8" t="s">
        <v>684</v>
      </c>
      <c r="B302" s="22">
        <f t="shared" si="12"/>
        <v>0</v>
      </c>
      <c r="C302" s="25">
        <v>0</v>
      </c>
      <c r="D302" s="23">
        <v>0</v>
      </c>
      <c r="E302" s="23">
        <v>0</v>
      </c>
      <c r="F302" s="15">
        <f t="shared" si="13"/>
        <v>0</v>
      </c>
      <c r="G302" s="17" t="s">
        <v>353</v>
      </c>
      <c r="H302" s="16">
        <v>0</v>
      </c>
      <c r="I302" s="16">
        <v>0</v>
      </c>
      <c r="J302" s="16">
        <v>0</v>
      </c>
      <c r="K302" s="16">
        <v>0</v>
      </c>
      <c r="L302" s="16">
        <v>0</v>
      </c>
      <c r="M302" s="16">
        <v>0</v>
      </c>
      <c r="N302" s="16">
        <v>0</v>
      </c>
      <c r="O302" s="16">
        <v>0</v>
      </c>
      <c r="P302" s="16">
        <v>0</v>
      </c>
      <c r="Q302" s="16">
        <v>0</v>
      </c>
      <c r="R302" s="16">
        <v>0</v>
      </c>
      <c r="S302" s="16">
        <v>0</v>
      </c>
      <c r="T302" s="16">
        <v>0</v>
      </c>
      <c r="U302" s="16">
        <v>0</v>
      </c>
      <c r="V302" s="16">
        <v>0</v>
      </c>
      <c r="W302" s="16">
        <v>0</v>
      </c>
      <c r="X302" s="16">
        <v>0</v>
      </c>
      <c r="Y302" s="16">
        <v>0</v>
      </c>
      <c r="Z302" s="16">
        <v>0</v>
      </c>
      <c r="AA302" s="16">
        <v>0</v>
      </c>
      <c r="AB302" s="16">
        <v>0</v>
      </c>
      <c r="AC302" s="16">
        <v>0</v>
      </c>
      <c r="AD302" s="16">
        <v>0</v>
      </c>
      <c r="AE302" s="16">
        <v>0</v>
      </c>
      <c r="AF302" s="16">
        <v>0</v>
      </c>
      <c r="AG302" s="16">
        <v>0</v>
      </c>
      <c r="AH302" s="16">
        <v>0</v>
      </c>
      <c r="AI302" s="16">
        <v>0</v>
      </c>
      <c r="AJ302" s="16">
        <v>0</v>
      </c>
      <c r="AK302" s="16">
        <v>0</v>
      </c>
      <c r="AL302" s="16">
        <v>0</v>
      </c>
      <c r="AM302" s="16">
        <v>0</v>
      </c>
      <c r="AN302" s="16">
        <v>0</v>
      </c>
      <c r="AO302" s="16">
        <v>0</v>
      </c>
      <c r="AP302" s="16">
        <v>0</v>
      </c>
      <c r="AQ302" s="16">
        <v>0</v>
      </c>
      <c r="AR302" s="16">
        <v>0</v>
      </c>
      <c r="AS302" s="16">
        <v>0</v>
      </c>
      <c r="AT302" s="16">
        <v>0</v>
      </c>
      <c r="AU302" s="16">
        <v>0</v>
      </c>
      <c r="AV302" s="16">
        <v>0</v>
      </c>
      <c r="AW302" s="16">
        <v>0</v>
      </c>
      <c r="AX302" s="16">
        <v>0</v>
      </c>
      <c r="AY302" s="16">
        <v>0</v>
      </c>
      <c r="AZ302" s="16">
        <v>0</v>
      </c>
      <c r="BA302" s="16">
        <v>0</v>
      </c>
      <c r="BB302" s="18" t="str">
        <f t="shared" si="14"/>
        <v/>
      </c>
    </row>
    <row r="303" spans="1:54" x14ac:dyDescent="0.25">
      <c r="A303" s="8" t="s">
        <v>685</v>
      </c>
      <c r="B303" s="22">
        <f t="shared" si="12"/>
        <v>0</v>
      </c>
      <c r="C303" s="25">
        <v>0</v>
      </c>
      <c r="D303" s="23">
        <v>0</v>
      </c>
      <c r="E303" s="23">
        <v>0</v>
      </c>
      <c r="F303" s="15">
        <f t="shared" si="13"/>
        <v>0</v>
      </c>
      <c r="G303" s="17" t="s">
        <v>354</v>
      </c>
      <c r="H303" s="16">
        <v>0</v>
      </c>
      <c r="I303" s="16">
        <v>0</v>
      </c>
      <c r="J303" s="16">
        <v>0</v>
      </c>
      <c r="K303" s="16">
        <v>0</v>
      </c>
      <c r="L303" s="16">
        <v>0</v>
      </c>
      <c r="M303" s="16">
        <v>0</v>
      </c>
      <c r="N303" s="16">
        <v>0</v>
      </c>
      <c r="O303" s="16">
        <v>0</v>
      </c>
      <c r="P303" s="16">
        <v>0</v>
      </c>
      <c r="Q303" s="16">
        <v>0</v>
      </c>
      <c r="R303" s="16">
        <v>0</v>
      </c>
      <c r="S303" s="16">
        <v>0</v>
      </c>
      <c r="T303" s="16">
        <v>0</v>
      </c>
      <c r="U303" s="16">
        <v>0</v>
      </c>
      <c r="V303" s="16">
        <v>0</v>
      </c>
      <c r="W303" s="16">
        <v>0</v>
      </c>
      <c r="X303" s="16">
        <v>0</v>
      </c>
      <c r="Y303" s="16">
        <v>0</v>
      </c>
      <c r="Z303" s="16">
        <v>0</v>
      </c>
      <c r="AA303" s="16">
        <v>0</v>
      </c>
      <c r="AB303" s="16">
        <v>0</v>
      </c>
      <c r="AC303" s="16">
        <v>0</v>
      </c>
      <c r="AD303" s="16">
        <v>0</v>
      </c>
      <c r="AE303" s="16">
        <v>0</v>
      </c>
      <c r="AF303" s="16">
        <v>0</v>
      </c>
      <c r="AG303" s="16">
        <v>0</v>
      </c>
      <c r="AH303" s="16">
        <v>0</v>
      </c>
      <c r="AI303" s="16">
        <v>0</v>
      </c>
      <c r="AJ303" s="16">
        <v>0</v>
      </c>
      <c r="AK303" s="16">
        <v>0</v>
      </c>
      <c r="AL303" s="16">
        <v>0</v>
      </c>
      <c r="AM303" s="16">
        <v>0</v>
      </c>
      <c r="AN303" s="16">
        <v>0</v>
      </c>
      <c r="AO303" s="16">
        <v>0</v>
      </c>
      <c r="AP303" s="16">
        <v>0</v>
      </c>
      <c r="AQ303" s="16">
        <v>0</v>
      </c>
      <c r="AR303" s="16">
        <v>0</v>
      </c>
      <c r="AS303" s="16">
        <v>0</v>
      </c>
      <c r="AT303" s="16">
        <v>0</v>
      </c>
      <c r="AU303" s="16">
        <v>0</v>
      </c>
      <c r="AV303" s="16">
        <v>0</v>
      </c>
      <c r="AW303" s="16">
        <v>0</v>
      </c>
      <c r="AX303" s="16">
        <v>0</v>
      </c>
      <c r="AY303" s="16">
        <v>0</v>
      </c>
      <c r="AZ303" s="16">
        <v>0</v>
      </c>
      <c r="BA303" s="16">
        <v>0</v>
      </c>
      <c r="BB303" s="18" t="str">
        <f t="shared" si="14"/>
        <v/>
      </c>
    </row>
    <row r="304" spans="1:54" x14ac:dyDescent="0.25">
      <c r="A304" s="8" t="s">
        <v>686</v>
      </c>
      <c r="B304" s="22">
        <f t="shared" si="12"/>
        <v>0</v>
      </c>
      <c r="C304" s="25">
        <v>0</v>
      </c>
      <c r="D304" s="23">
        <v>0</v>
      </c>
      <c r="E304" s="23">
        <v>0</v>
      </c>
      <c r="F304" s="15">
        <f t="shared" si="13"/>
        <v>0</v>
      </c>
      <c r="G304" s="17" t="s">
        <v>355</v>
      </c>
      <c r="H304" s="16">
        <v>0</v>
      </c>
      <c r="I304" s="16">
        <v>0</v>
      </c>
      <c r="J304" s="16">
        <v>0</v>
      </c>
      <c r="K304" s="16">
        <v>0</v>
      </c>
      <c r="L304" s="16">
        <v>0</v>
      </c>
      <c r="M304" s="16">
        <v>0</v>
      </c>
      <c r="N304" s="16">
        <v>0</v>
      </c>
      <c r="O304" s="16">
        <v>0</v>
      </c>
      <c r="P304" s="16">
        <v>0</v>
      </c>
      <c r="Q304" s="16">
        <v>0</v>
      </c>
      <c r="R304" s="16">
        <v>0</v>
      </c>
      <c r="S304" s="16">
        <v>0</v>
      </c>
      <c r="T304" s="16">
        <v>0</v>
      </c>
      <c r="U304" s="16">
        <v>0</v>
      </c>
      <c r="V304" s="16">
        <v>0</v>
      </c>
      <c r="W304" s="16">
        <v>0</v>
      </c>
      <c r="X304" s="16">
        <v>0</v>
      </c>
      <c r="Y304" s="16">
        <v>0</v>
      </c>
      <c r="Z304" s="16">
        <v>0</v>
      </c>
      <c r="AA304" s="16">
        <v>0</v>
      </c>
      <c r="AB304" s="16">
        <v>0</v>
      </c>
      <c r="AC304" s="16">
        <v>0</v>
      </c>
      <c r="AD304" s="16">
        <v>0</v>
      </c>
      <c r="AE304" s="16">
        <v>0</v>
      </c>
      <c r="AF304" s="16">
        <v>0</v>
      </c>
      <c r="AG304" s="16">
        <v>0</v>
      </c>
      <c r="AH304" s="16">
        <v>0</v>
      </c>
      <c r="AI304" s="16">
        <v>0</v>
      </c>
      <c r="AJ304" s="16">
        <v>0</v>
      </c>
      <c r="AK304" s="16">
        <v>0</v>
      </c>
      <c r="AL304" s="16">
        <v>0</v>
      </c>
      <c r="AM304" s="16">
        <v>0</v>
      </c>
      <c r="AN304" s="16">
        <v>0</v>
      </c>
      <c r="AO304" s="16">
        <v>0</v>
      </c>
      <c r="AP304" s="16">
        <v>0</v>
      </c>
      <c r="AQ304" s="16">
        <v>0</v>
      </c>
      <c r="AR304" s="16">
        <v>0</v>
      </c>
      <c r="AS304" s="16">
        <v>0</v>
      </c>
      <c r="AT304" s="16">
        <v>0</v>
      </c>
      <c r="AU304" s="16">
        <v>0</v>
      </c>
      <c r="AV304" s="16">
        <v>0</v>
      </c>
      <c r="AW304" s="16">
        <v>0</v>
      </c>
      <c r="AX304" s="16">
        <v>0</v>
      </c>
      <c r="AY304" s="16">
        <v>0</v>
      </c>
      <c r="AZ304" s="16">
        <v>0</v>
      </c>
      <c r="BA304" s="16">
        <v>0</v>
      </c>
      <c r="BB304" s="18" t="str">
        <f t="shared" si="14"/>
        <v/>
      </c>
    </row>
    <row r="305" spans="1:54" x14ac:dyDescent="0.25">
      <c r="A305" s="8" t="s">
        <v>687</v>
      </c>
      <c r="B305" s="22">
        <f t="shared" si="12"/>
        <v>2</v>
      </c>
      <c r="C305" s="25">
        <v>1.6333333333333333</v>
      </c>
      <c r="D305" s="23">
        <v>0.24027777777777778</v>
      </c>
      <c r="E305" s="23">
        <v>3.1944444444444442E-2</v>
      </c>
      <c r="F305" s="15">
        <f t="shared" si="13"/>
        <v>0.24305555555555558</v>
      </c>
      <c r="G305" s="17" t="s">
        <v>356</v>
      </c>
      <c r="H305" s="16">
        <v>0</v>
      </c>
      <c r="I305" s="16">
        <v>0</v>
      </c>
      <c r="J305" s="16">
        <v>0</v>
      </c>
      <c r="K305" s="16">
        <v>0</v>
      </c>
      <c r="L305" s="16">
        <v>0</v>
      </c>
      <c r="M305" s="16">
        <v>0</v>
      </c>
      <c r="N305" s="16">
        <v>0</v>
      </c>
      <c r="O305" s="16">
        <v>0</v>
      </c>
      <c r="P305" s="16">
        <v>0.10277777777777779</v>
      </c>
      <c r="Q305" s="16">
        <v>0</v>
      </c>
      <c r="R305" s="16">
        <v>0</v>
      </c>
      <c r="S305" s="16">
        <v>0</v>
      </c>
      <c r="T305" s="16">
        <v>0</v>
      </c>
      <c r="U305" s="16">
        <v>0</v>
      </c>
      <c r="V305" s="16">
        <v>0</v>
      </c>
      <c r="W305" s="16">
        <v>0</v>
      </c>
      <c r="X305" s="16">
        <v>0</v>
      </c>
      <c r="Y305" s="16">
        <v>0</v>
      </c>
      <c r="Z305" s="16">
        <v>0</v>
      </c>
      <c r="AA305" s="16">
        <v>0</v>
      </c>
      <c r="AB305" s="16">
        <v>0</v>
      </c>
      <c r="AC305" s="16">
        <v>0</v>
      </c>
      <c r="AD305" s="16">
        <v>0</v>
      </c>
      <c r="AE305" s="16">
        <v>0</v>
      </c>
      <c r="AF305" s="16">
        <v>0</v>
      </c>
      <c r="AG305" s="16">
        <v>0</v>
      </c>
      <c r="AH305" s="16">
        <v>0</v>
      </c>
      <c r="AI305" s="16">
        <v>0</v>
      </c>
      <c r="AJ305" s="16">
        <v>0</v>
      </c>
      <c r="AK305" s="16">
        <v>0</v>
      </c>
      <c r="AL305" s="16">
        <v>0</v>
      </c>
      <c r="AM305" s="16">
        <v>0</v>
      </c>
      <c r="AN305" s="16">
        <v>0</v>
      </c>
      <c r="AO305" s="16">
        <v>0</v>
      </c>
      <c r="AP305" s="16">
        <v>0</v>
      </c>
      <c r="AQ305" s="16">
        <v>0</v>
      </c>
      <c r="AR305" s="16">
        <v>0</v>
      </c>
      <c r="AS305" s="16">
        <v>0</v>
      </c>
      <c r="AT305" s="16">
        <v>0</v>
      </c>
      <c r="AU305" s="16">
        <v>0</v>
      </c>
      <c r="AV305" s="16">
        <v>0.14027777777777778</v>
      </c>
      <c r="AW305" s="16">
        <v>0</v>
      </c>
      <c r="AX305" s="16">
        <v>0</v>
      </c>
      <c r="AY305" s="16">
        <v>0</v>
      </c>
      <c r="AZ305" s="16">
        <v>0</v>
      </c>
      <c r="BA305" s="16">
        <v>0</v>
      </c>
      <c r="BB305" s="18" t="str">
        <f t="shared" si="14"/>
        <v>Pārsniegums</v>
      </c>
    </row>
    <row r="306" spans="1:54" x14ac:dyDescent="0.25">
      <c r="A306" s="8" t="s">
        <v>688</v>
      </c>
      <c r="B306" s="22">
        <f t="shared" si="12"/>
        <v>0</v>
      </c>
      <c r="C306" s="25">
        <v>0</v>
      </c>
      <c r="D306" s="23">
        <v>0</v>
      </c>
      <c r="E306" s="23">
        <v>0</v>
      </c>
      <c r="F306" s="15">
        <f t="shared" si="13"/>
        <v>0</v>
      </c>
      <c r="G306" s="17" t="s">
        <v>357</v>
      </c>
      <c r="H306" s="16">
        <v>0</v>
      </c>
      <c r="I306" s="16">
        <v>0</v>
      </c>
      <c r="J306" s="16">
        <v>0</v>
      </c>
      <c r="K306" s="16">
        <v>0</v>
      </c>
      <c r="L306" s="16">
        <v>0</v>
      </c>
      <c r="M306" s="16">
        <v>0</v>
      </c>
      <c r="N306" s="16">
        <v>0</v>
      </c>
      <c r="O306" s="16">
        <v>0</v>
      </c>
      <c r="P306" s="16">
        <v>0</v>
      </c>
      <c r="Q306" s="16">
        <v>0</v>
      </c>
      <c r="R306" s="16">
        <v>0</v>
      </c>
      <c r="S306" s="16">
        <v>0</v>
      </c>
      <c r="T306" s="16">
        <v>0</v>
      </c>
      <c r="U306" s="16">
        <v>0</v>
      </c>
      <c r="V306" s="16">
        <v>0</v>
      </c>
      <c r="W306" s="16">
        <v>0</v>
      </c>
      <c r="X306" s="16">
        <v>0</v>
      </c>
      <c r="Y306" s="16">
        <v>0</v>
      </c>
      <c r="Z306" s="16">
        <v>0</v>
      </c>
      <c r="AA306" s="16">
        <v>0</v>
      </c>
      <c r="AB306" s="16">
        <v>0</v>
      </c>
      <c r="AC306" s="16">
        <v>0</v>
      </c>
      <c r="AD306" s="16">
        <v>0</v>
      </c>
      <c r="AE306" s="16">
        <v>0</v>
      </c>
      <c r="AF306" s="16">
        <v>0</v>
      </c>
      <c r="AG306" s="16">
        <v>0</v>
      </c>
      <c r="AH306" s="16">
        <v>0</v>
      </c>
      <c r="AI306" s="16">
        <v>0</v>
      </c>
      <c r="AJ306" s="16">
        <v>0</v>
      </c>
      <c r="AK306" s="16">
        <v>0</v>
      </c>
      <c r="AL306" s="16">
        <v>0</v>
      </c>
      <c r="AM306" s="16">
        <v>0</v>
      </c>
      <c r="AN306" s="16">
        <v>0</v>
      </c>
      <c r="AO306" s="16">
        <v>0</v>
      </c>
      <c r="AP306" s="16">
        <v>0</v>
      </c>
      <c r="AQ306" s="16">
        <v>0</v>
      </c>
      <c r="AR306" s="16">
        <v>0</v>
      </c>
      <c r="AS306" s="16">
        <v>0</v>
      </c>
      <c r="AT306" s="16">
        <v>0</v>
      </c>
      <c r="AU306" s="16">
        <v>0</v>
      </c>
      <c r="AV306" s="16">
        <v>0</v>
      </c>
      <c r="AW306" s="16">
        <v>0</v>
      </c>
      <c r="AX306" s="16">
        <v>0</v>
      </c>
      <c r="AY306" s="16">
        <v>0</v>
      </c>
      <c r="AZ306" s="16">
        <v>0</v>
      </c>
      <c r="BA306" s="16">
        <v>0</v>
      </c>
      <c r="BB306" s="18" t="str">
        <f t="shared" si="14"/>
        <v/>
      </c>
    </row>
    <row r="307" spans="1:54" x14ac:dyDescent="0.25">
      <c r="A307" s="8" t="s">
        <v>689</v>
      </c>
      <c r="B307" s="22">
        <f t="shared" si="12"/>
        <v>0</v>
      </c>
      <c r="C307" s="25">
        <v>0</v>
      </c>
      <c r="D307" s="23">
        <v>0</v>
      </c>
      <c r="E307" s="23">
        <v>0</v>
      </c>
      <c r="F307" s="15">
        <f t="shared" si="13"/>
        <v>0</v>
      </c>
      <c r="G307" s="17" t="s">
        <v>358</v>
      </c>
      <c r="H307" s="16">
        <v>0</v>
      </c>
      <c r="I307" s="16">
        <v>0</v>
      </c>
      <c r="J307" s="16">
        <v>0</v>
      </c>
      <c r="K307" s="16">
        <v>0</v>
      </c>
      <c r="L307" s="16">
        <v>0</v>
      </c>
      <c r="M307" s="16">
        <v>0</v>
      </c>
      <c r="N307" s="16">
        <v>0</v>
      </c>
      <c r="O307" s="16">
        <v>0</v>
      </c>
      <c r="P307" s="16">
        <v>0</v>
      </c>
      <c r="Q307" s="16">
        <v>0</v>
      </c>
      <c r="R307" s="16">
        <v>0</v>
      </c>
      <c r="S307" s="16">
        <v>0</v>
      </c>
      <c r="T307" s="16">
        <v>0</v>
      </c>
      <c r="U307" s="16">
        <v>0</v>
      </c>
      <c r="V307" s="16">
        <v>0</v>
      </c>
      <c r="W307" s="16">
        <v>0</v>
      </c>
      <c r="X307" s="16">
        <v>0</v>
      </c>
      <c r="Y307" s="16">
        <v>0</v>
      </c>
      <c r="Z307" s="16">
        <v>0</v>
      </c>
      <c r="AA307" s="16">
        <v>0</v>
      </c>
      <c r="AB307" s="16">
        <v>0</v>
      </c>
      <c r="AC307" s="16">
        <v>0</v>
      </c>
      <c r="AD307" s="16">
        <v>0</v>
      </c>
      <c r="AE307" s="16">
        <v>0</v>
      </c>
      <c r="AF307" s="16">
        <v>0</v>
      </c>
      <c r="AG307" s="16">
        <v>0</v>
      </c>
      <c r="AH307" s="16">
        <v>0</v>
      </c>
      <c r="AI307" s="16">
        <v>0</v>
      </c>
      <c r="AJ307" s="16">
        <v>0</v>
      </c>
      <c r="AK307" s="16">
        <v>0</v>
      </c>
      <c r="AL307" s="16">
        <v>0</v>
      </c>
      <c r="AM307" s="16">
        <v>0</v>
      </c>
      <c r="AN307" s="16">
        <v>0</v>
      </c>
      <c r="AO307" s="16">
        <v>0</v>
      </c>
      <c r="AP307" s="16">
        <v>0</v>
      </c>
      <c r="AQ307" s="16">
        <v>0</v>
      </c>
      <c r="AR307" s="16">
        <v>0</v>
      </c>
      <c r="AS307" s="16">
        <v>0</v>
      </c>
      <c r="AT307" s="16">
        <v>0</v>
      </c>
      <c r="AU307" s="16">
        <v>0</v>
      </c>
      <c r="AV307" s="16">
        <v>0</v>
      </c>
      <c r="AW307" s="16">
        <v>0</v>
      </c>
      <c r="AX307" s="16">
        <v>0</v>
      </c>
      <c r="AY307" s="16">
        <v>0</v>
      </c>
      <c r="AZ307" s="16">
        <v>0</v>
      </c>
      <c r="BA307" s="16">
        <v>0</v>
      </c>
      <c r="BB307" s="18" t="str">
        <f t="shared" si="14"/>
        <v/>
      </c>
    </row>
    <row r="308" spans="1:54" x14ac:dyDescent="0.25">
      <c r="A308" s="8" t="s">
        <v>690</v>
      </c>
      <c r="B308" s="22">
        <f t="shared" si="12"/>
        <v>1</v>
      </c>
      <c r="C308" s="25">
        <v>0.28819444444444442</v>
      </c>
      <c r="D308" s="23">
        <v>4.1666666666666664E-2</v>
      </c>
      <c r="E308" s="23">
        <v>1.2500000000000001E-2</v>
      </c>
      <c r="F308" s="15">
        <f t="shared" si="13"/>
        <v>4.0972222222222222E-2</v>
      </c>
      <c r="G308" s="17" t="s">
        <v>359</v>
      </c>
      <c r="H308" s="16">
        <v>0</v>
      </c>
      <c r="I308" s="16">
        <v>0</v>
      </c>
      <c r="J308" s="16">
        <v>0</v>
      </c>
      <c r="K308" s="16">
        <v>0</v>
      </c>
      <c r="L308" s="16">
        <v>0</v>
      </c>
      <c r="M308" s="16">
        <v>0</v>
      </c>
      <c r="N308" s="16">
        <v>0</v>
      </c>
      <c r="O308" s="16">
        <v>0</v>
      </c>
      <c r="P308" s="16">
        <v>4.0972222222222222E-2</v>
      </c>
      <c r="Q308" s="16">
        <v>0</v>
      </c>
      <c r="R308" s="16">
        <v>0</v>
      </c>
      <c r="S308" s="16">
        <v>0</v>
      </c>
      <c r="T308" s="16">
        <v>0</v>
      </c>
      <c r="U308" s="16">
        <v>0</v>
      </c>
      <c r="V308" s="16">
        <v>0</v>
      </c>
      <c r="W308" s="16">
        <v>0</v>
      </c>
      <c r="X308" s="16">
        <v>0</v>
      </c>
      <c r="Y308" s="16">
        <v>0</v>
      </c>
      <c r="Z308" s="16">
        <v>0</v>
      </c>
      <c r="AA308" s="16">
        <v>0</v>
      </c>
      <c r="AB308" s="16">
        <v>0</v>
      </c>
      <c r="AC308" s="16">
        <v>0</v>
      </c>
      <c r="AD308" s="16">
        <v>0</v>
      </c>
      <c r="AE308" s="16">
        <v>0</v>
      </c>
      <c r="AF308" s="16">
        <v>0</v>
      </c>
      <c r="AG308" s="16">
        <v>0</v>
      </c>
      <c r="AH308" s="16">
        <v>0</v>
      </c>
      <c r="AI308" s="16">
        <v>0</v>
      </c>
      <c r="AJ308" s="16">
        <v>0</v>
      </c>
      <c r="AK308" s="16">
        <v>0</v>
      </c>
      <c r="AL308" s="16">
        <v>0</v>
      </c>
      <c r="AM308" s="16">
        <v>0</v>
      </c>
      <c r="AN308" s="16">
        <v>0</v>
      </c>
      <c r="AO308" s="16">
        <v>0</v>
      </c>
      <c r="AP308" s="16">
        <v>0</v>
      </c>
      <c r="AQ308" s="16">
        <v>0</v>
      </c>
      <c r="AR308" s="16">
        <v>0</v>
      </c>
      <c r="AS308" s="16">
        <v>0</v>
      </c>
      <c r="AT308" s="16">
        <v>0</v>
      </c>
      <c r="AU308" s="16">
        <v>0</v>
      </c>
      <c r="AV308" s="16">
        <v>0</v>
      </c>
      <c r="AW308" s="16">
        <v>0</v>
      </c>
      <c r="AX308" s="16">
        <v>0</v>
      </c>
      <c r="AY308" s="16">
        <v>0</v>
      </c>
      <c r="AZ308" s="16">
        <v>0</v>
      </c>
      <c r="BA308" s="16">
        <v>0</v>
      </c>
      <c r="BB308" s="18" t="str">
        <f t="shared" si="14"/>
        <v/>
      </c>
    </row>
    <row r="309" spans="1:54" x14ac:dyDescent="0.25">
      <c r="A309" s="8" t="s">
        <v>691</v>
      </c>
      <c r="B309" s="22">
        <f t="shared" si="12"/>
        <v>0</v>
      </c>
      <c r="C309" s="25">
        <v>0</v>
      </c>
      <c r="D309" s="23">
        <v>0</v>
      </c>
      <c r="E309" s="23">
        <v>0</v>
      </c>
      <c r="F309" s="15">
        <f t="shared" si="13"/>
        <v>0</v>
      </c>
      <c r="G309" s="17" t="s">
        <v>360</v>
      </c>
      <c r="H309" s="16">
        <v>0</v>
      </c>
      <c r="I309" s="16">
        <v>0</v>
      </c>
      <c r="J309" s="16">
        <v>0</v>
      </c>
      <c r="K309" s="16">
        <v>0</v>
      </c>
      <c r="L309" s="16">
        <v>0</v>
      </c>
      <c r="M309" s="16">
        <v>0</v>
      </c>
      <c r="N309" s="16">
        <v>0</v>
      </c>
      <c r="O309" s="16">
        <v>0</v>
      </c>
      <c r="P309" s="16">
        <v>0</v>
      </c>
      <c r="Q309" s="16">
        <v>0</v>
      </c>
      <c r="R309" s="16">
        <v>0</v>
      </c>
      <c r="S309" s="16">
        <v>0</v>
      </c>
      <c r="T309" s="16">
        <v>0</v>
      </c>
      <c r="U309" s="16">
        <v>0</v>
      </c>
      <c r="V309" s="16">
        <v>0</v>
      </c>
      <c r="W309" s="16">
        <v>0</v>
      </c>
      <c r="X309" s="16">
        <v>0</v>
      </c>
      <c r="Y309" s="16">
        <v>0</v>
      </c>
      <c r="Z309" s="16">
        <v>0</v>
      </c>
      <c r="AA309" s="16">
        <v>0</v>
      </c>
      <c r="AB309" s="16">
        <v>0</v>
      </c>
      <c r="AC309" s="16">
        <v>0</v>
      </c>
      <c r="AD309" s="16">
        <v>0</v>
      </c>
      <c r="AE309" s="16">
        <v>0</v>
      </c>
      <c r="AF309" s="16">
        <v>0</v>
      </c>
      <c r="AG309" s="16">
        <v>0</v>
      </c>
      <c r="AH309" s="16">
        <v>0</v>
      </c>
      <c r="AI309" s="16">
        <v>0</v>
      </c>
      <c r="AJ309" s="16">
        <v>0</v>
      </c>
      <c r="AK309" s="16">
        <v>0</v>
      </c>
      <c r="AL309" s="16">
        <v>0</v>
      </c>
      <c r="AM309" s="16">
        <v>0</v>
      </c>
      <c r="AN309" s="16">
        <v>0</v>
      </c>
      <c r="AO309" s="16">
        <v>0</v>
      </c>
      <c r="AP309" s="16">
        <v>0</v>
      </c>
      <c r="AQ309" s="16">
        <v>0</v>
      </c>
      <c r="AR309" s="16">
        <v>0</v>
      </c>
      <c r="AS309" s="16">
        <v>0</v>
      </c>
      <c r="AT309" s="16">
        <v>0</v>
      </c>
      <c r="AU309" s="16">
        <v>0</v>
      </c>
      <c r="AV309" s="16">
        <v>0</v>
      </c>
      <c r="AW309" s="16">
        <v>0</v>
      </c>
      <c r="AX309" s="16">
        <v>0</v>
      </c>
      <c r="AY309" s="16">
        <v>0</v>
      </c>
      <c r="AZ309" s="16">
        <v>0</v>
      </c>
      <c r="BA309" s="16">
        <v>0</v>
      </c>
      <c r="BB309" s="18" t="str">
        <f t="shared" si="14"/>
        <v/>
      </c>
    </row>
    <row r="310" spans="1:54" x14ac:dyDescent="0.25">
      <c r="A310" s="8" t="s">
        <v>692</v>
      </c>
      <c r="B310" s="22">
        <f t="shared" si="12"/>
        <v>0</v>
      </c>
      <c r="C310" s="25">
        <v>0</v>
      </c>
      <c r="D310" s="23">
        <v>0</v>
      </c>
      <c r="E310" s="23">
        <v>0</v>
      </c>
      <c r="F310" s="15">
        <f t="shared" si="13"/>
        <v>0</v>
      </c>
      <c r="G310" s="17" t="s">
        <v>361</v>
      </c>
      <c r="H310" s="16">
        <v>0</v>
      </c>
      <c r="I310" s="16">
        <v>0</v>
      </c>
      <c r="J310" s="16">
        <v>0</v>
      </c>
      <c r="K310" s="16">
        <v>0</v>
      </c>
      <c r="L310" s="16">
        <v>0</v>
      </c>
      <c r="M310" s="16">
        <v>0</v>
      </c>
      <c r="N310" s="16">
        <v>0</v>
      </c>
      <c r="O310" s="16">
        <v>0</v>
      </c>
      <c r="P310" s="16">
        <v>0</v>
      </c>
      <c r="Q310" s="16">
        <v>0</v>
      </c>
      <c r="R310" s="16">
        <v>0</v>
      </c>
      <c r="S310" s="16">
        <v>0</v>
      </c>
      <c r="T310" s="16">
        <v>0</v>
      </c>
      <c r="U310" s="16">
        <v>0</v>
      </c>
      <c r="V310" s="16">
        <v>0</v>
      </c>
      <c r="W310" s="16">
        <v>0</v>
      </c>
      <c r="X310" s="16">
        <v>0</v>
      </c>
      <c r="Y310" s="16">
        <v>0</v>
      </c>
      <c r="Z310" s="16">
        <v>0</v>
      </c>
      <c r="AA310" s="16">
        <v>0</v>
      </c>
      <c r="AB310" s="16">
        <v>0</v>
      </c>
      <c r="AC310" s="16">
        <v>0</v>
      </c>
      <c r="AD310" s="16">
        <v>0</v>
      </c>
      <c r="AE310" s="16">
        <v>0</v>
      </c>
      <c r="AF310" s="16">
        <v>0</v>
      </c>
      <c r="AG310" s="16">
        <v>0</v>
      </c>
      <c r="AH310" s="16">
        <v>0</v>
      </c>
      <c r="AI310" s="16">
        <v>0</v>
      </c>
      <c r="AJ310" s="16">
        <v>0</v>
      </c>
      <c r="AK310" s="16">
        <v>0</v>
      </c>
      <c r="AL310" s="16">
        <v>0</v>
      </c>
      <c r="AM310" s="16">
        <v>0</v>
      </c>
      <c r="AN310" s="16">
        <v>0</v>
      </c>
      <c r="AO310" s="16">
        <v>0</v>
      </c>
      <c r="AP310" s="16">
        <v>0</v>
      </c>
      <c r="AQ310" s="16">
        <v>0</v>
      </c>
      <c r="AR310" s="16">
        <v>0</v>
      </c>
      <c r="AS310" s="16">
        <v>0</v>
      </c>
      <c r="AT310" s="16">
        <v>0</v>
      </c>
      <c r="AU310" s="16">
        <v>0</v>
      </c>
      <c r="AV310" s="16">
        <v>0</v>
      </c>
      <c r="AW310" s="16">
        <v>0</v>
      </c>
      <c r="AX310" s="16">
        <v>0</v>
      </c>
      <c r="AY310" s="16">
        <v>0</v>
      </c>
      <c r="AZ310" s="16">
        <v>0</v>
      </c>
      <c r="BA310" s="16">
        <v>0</v>
      </c>
      <c r="BB310" s="18" t="str">
        <f t="shared" si="14"/>
        <v/>
      </c>
    </row>
    <row r="311" spans="1:54" x14ac:dyDescent="0.25">
      <c r="A311" s="8" t="s">
        <v>693</v>
      </c>
      <c r="B311" s="22">
        <f t="shared" si="12"/>
        <v>0</v>
      </c>
      <c r="C311" s="25">
        <v>0</v>
      </c>
      <c r="D311" s="23">
        <v>0</v>
      </c>
      <c r="E311" s="23">
        <v>0</v>
      </c>
      <c r="F311" s="15">
        <f t="shared" si="13"/>
        <v>0</v>
      </c>
      <c r="G311" s="17" t="s">
        <v>362</v>
      </c>
      <c r="H311" s="16">
        <v>0</v>
      </c>
      <c r="I311" s="16">
        <v>0</v>
      </c>
      <c r="J311" s="16">
        <v>0</v>
      </c>
      <c r="K311" s="16">
        <v>0</v>
      </c>
      <c r="L311" s="16">
        <v>0</v>
      </c>
      <c r="M311" s="16">
        <v>0</v>
      </c>
      <c r="N311" s="16">
        <v>0</v>
      </c>
      <c r="O311" s="16">
        <v>0</v>
      </c>
      <c r="P311" s="16">
        <v>0</v>
      </c>
      <c r="Q311" s="16">
        <v>0</v>
      </c>
      <c r="R311" s="16">
        <v>0</v>
      </c>
      <c r="S311" s="16">
        <v>0</v>
      </c>
      <c r="T311" s="16">
        <v>0</v>
      </c>
      <c r="U311" s="16">
        <v>0</v>
      </c>
      <c r="V311" s="16">
        <v>0</v>
      </c>
      <c r="W311" s="16">
        <v>0</v>
      </c>
      <c r="X311" s="16">
        <v>0</v>
      </c>
      <c r="Y311" s="16">
        <v>0</v>
      </c>
      <c r="Z311" s="16">
        <v>0</v>
      </c>
      <c r="AA311" s="16">
        <v>0</v>
      </c>
      <c r="AB311" s="16">
        <v>0</v>
      </c>
      <c r="AC311" s="16">
        <v>0</v>
      </c>
      <c r="AD311" s="16">
        <v>0</v>
      </c>
      <c r="AE311" s="16">
        <v>0</v>
      </c>
      <c r="AF311" s="16">
        <v>0</v>
      </c>
      <c r="AG311" s="16">
        <v>0</v>
      </c>
      <c r="AH311" s="16">
        <v>0</v>
      </c>
      <c r="AI311" s="16">
        <v>0</v>
      </c>
      <c r="AJ311" s="16">
        <v>0</v>
      </c>
      <c r="AK311" s="16">
        <v>0</v>
      </c>
      <c r="AL311" s="16">
        <v>0</v>
      </c>
      <c r="AM311" s="16">
        <v>0</v>
      </c>
      <c r="AN311" s="16">
        <v>0</v>
      </c>
      <c r="AO311" s="16">
        <v>0</v>
      </c>
      <c r="AP311" s="16">
        <v>0</v>
      </c>
      <c r="AQ311" s="16">
        <v>0</v>
      </c>
      <c r="AR311" s="16">
        <v>0</v>
      </c>
      <c r="AS311" s="16">
        <v>0</v>
      </c>
      <c r="AT311" s="16">
        <v>0</v>
      </c>
      <c r="AU311" s="16">
        <v>0</v>
      </c>
      <c r="AV311" s="16">
        <v>0</v>
      </c>
      <c r="AW311" s="16">
        <v>0</v>
      </c>
      <c r="AX311" s="16">
        <v>0</v>
      </c>
      <c r="AY311" s="16">
        <v>0</v>
      </c>
      <c r="AZ311" s="16">
        <v>0</v>
      </c>
      <c r="BA311" s="16">
        <v>0</v>
      </c>
      <c r="BB311" s="18" t="str">
        <f t="shared" si="14"/>
        <v/>
      </c>
    </row>
    <row r="312" spans="1:54" x14ac:dyDescent="0.25">
      <c r="A312" s="8" t="s">
        <v>694</v>
      </c>
      <c r="B312" s="22">
        <f t="shared" si="12"/>
        <v>1</v>
      </c>
      <c r="C312" s="25">
        <v>0.31597222222222221</v>
      </c>
      <c r="D312" s="23">
        <v>4.583333333333333E-2</v>
      </c>
      <c r="E312" s="23">
        <v>1.3194444444444444E-2</v>
      </c>
      <c r="F312" s="15">
        <f t="shared" si="13"/>
        <v>4.5138888888888888E-2</v>
      </c>
      <c r="G312" s="17" t="s">
        <v>363</v>
      </c>
      <c r="H312" s="16">
        <v>0</v>
      </c>
      <c r="I312" s="16">
        <v>0</v>
      </c>
      <c r="J312" s="16">
        <v>0</v>
      </c>
      <c r="K312" s="16">
        <v>0</v>
      </c>
      <c r="L312" s="16">
        <v>0</v>
      </c>
      <c r="M312" s="16">
        <v>0</v>
      </c>
      <c r="N312" s="16">
        <v>0</v>
      </c>
      <c r="O312" s="16">
        <v>0</v>
      </c>
      <c r="P312" s="16">
        <v>4.5138888888888888E-2</v>
      </c>
      <c r="Q312" s="16">
        <v>0</v>
      </c>
      <c r="R312" s="16">
        <v>0</v>
      </c>
      <c r="S312" s="16">
        <v>0</v>
      </c>
      <c r="T312" s="16">
        <v>0</v>
      </c>
      <c r="U312" s="16">
        <v>0</v>
      </c>
      <c r="V312" s="16">
        <v>0</v>
      </c>
      <c r="W312" s="16">
        <v>0</v>
      </c>
      <c r="X312" s="16">
        <v>0</v>
      </c>
      <c r="Y312" s="16">
        <v>0</v>
      </c>
      <c r="Z312" s="16">
        <v>0</v>
      </c>
      <c r="AA312" s="16">
        <v>0</v>
      </c>
      <c r="AB312" s="16">
        <v>0</v>
      </c>
      <c r="AC312" s="16">
        <v>0</v>
      </c>
      <c r="AD312" s="16">
        <v>0</v>
      </c>
      <c r="AE312" s="16">
        <v>0</v>
      </c>
      <c r="AF312" s="16">
        <v>0</v>
      </c>
      <c r="AG312" s="16">
        <v>0</v>
      </c>
      <c r="AH312" s="16">
        <v>0</v>
      </c>
      <c r="AI312" s="16">
        <v>0</v>
      </c>
      <c r="AJ312" s="16">
        <v>0</v>
      </c>
      <c r="AK312" s="16">
        <v>0</v>
      </c>
      <c r="AL312" s="16">
        <v>0</v>
      </c>
      <c r="AM312" s="16">
        <v>0</v>
      </c>
      <c r="AN312" s="16">
        <v>0</v>
      </c>
      <c r="AO312" s="16">
        <v>0</v>
      </c>
      <c r="AP312" s="16">
        <v>0</v>
      </c>
      <c r="AQ312" s="16">
        <v>0</v>
      </c>
      <c r="AR312" s="16">
        <v>0</v>
      </c>
      <c r="AS312" s="16">
        <v>0</v>
      </c>
      <c r="AT312" s="16">
        <v>0</v>
      </c>
      <c r="AU312" s="16">
        <v>0</v>
      </c>
      <c r="AV312" s="16">
        <v>0</v>
      </c>
      <c r="AW312" s="16">
        <v>0</v>
      </c>
      <c r="AX312" s="16">
        <v>0</v>
      </c>
      <c r="AY312" s="16">
        <v>0</v>
      </c>
      <c r="AZ312" s="16">
        <v>0</v>
      </c>
      <c r="BA312" s="16">
        <v>0</v>
      </c>
      <c r="BB312" s="18" t="str">
        <f t="shared" si="14"/>
        <v/>
      </c>
    </row>
    <row r="313" spans="1:54" x14ac:dyDescent="0.25">
      <c r="A313" s="8" t="s">
        <v>695</v>
      </c>
      <c r="B313" s="22">
        <f t="shared" si="12"/>
        <v>0</v>
      </c>
      <c r="C313" s="25">
        <v>0</v>
      </c>
      <c r="D313" s="23">
        <v>0</v>
      </c>
      <c r="E313" s="23">
        <v>0</v>
      </c>
      <c r="F313" s="15">
        <f t="shared" si="13"/>
        <v>0</v>
      </c>
      <c r="G313" s="17" t="s">
        <v>364</v>
      </c>
      <c r="H313" s="16">
        <v>0</v>
      </c>
      <c r="I313" s="16">
        <v>0</v>
      </c>
      <c r="J313" s="16">
        <v>0</v>
      </c>
      <c r="K313" s="16">
        <v>0</v>
      </c>
      <c r="L313" s="16">
        <v>0</v>
      </c>
      <c r="M313" s="16">
        <v>0</v>
      </c>
      <c r="N313" s="16">
        <v>0</v>
      </c>
      <c r="O313" s="16">
        <v>0</v>
      </c>
      <c r="P313" s="16">
        <v>0</v>
      </c>
      <c r="Q313" s="16">
        <v>0</v>
      </c>
      <c r="R313" s="16">
        <v>0</v>
      </c>
      <c r="S313" s="16">
        <v>0</v>
      </c>
      <c r="T313" s="16">
        <v>0</v>
      </c>
      <c r="U313" s="16">
        <v>0</v>
      </c>
      <c r="V313" s="16">
        <v>0</v>
      </c>
      <c r="W313" s="16">
        <v>0</v>
      </c>
      <c r="X313" s="16">
        <v>0</v>
      </c>
      <c r="Y313" s="16">
        <v>0</v>
      </c>
      <c r="Z313" s="16">
        <v>0</v>
      </c>
      <c r="AA313" s="16">
        <v>0</v>
      </c>
      <c r="AB313" s="16">
        <v>0</v>
      </c>
      <c r="AC313" s="16">
        <v>0</v>
      </c>
      <c r="AD313" s="16">
        <v>0</v>
      </c>
      <c r="AE313" s="16">
        <v>0</v>
      </c>
      <c r="AF313" s="16">
        <v>0</v>
      </c>
      <c r="AG313" s="16">
        <v>0</v>
      </c>
      <c r="AH313" s="16">
        <v>0</v>
      </c>
      <c r="AI313" s="16">
        <v>0</v>
      </c>
      <c r="AJ313" s="16">
        <v>0</v>
      </c>
      <c r="AK313" s="16">
        <v>0</v>
      </c>
      <c r="AL313" s="16">
        <v>0</v>
      </c>
      <c r="AM313" s="16">
        <v>0</v>
      </c>
      <c r="AN313" s="16">
        <v>0</v>
      </c>
      <c r="AO313" s="16">
        <v>0</v>
      </c>
      <c r="AP313" s="16">
        <v>0</v>
      </c>
      <c r="AQ313" s="16">
        <v>0</v>
      </c>
      <c r="AR313" s="16">
        <v>0</v>
      </c>
      <c r="AS313" s="16">
        <v>0</v>
      </c>
      <c r="AT313" s="16">
        <v>0</v>
      </c>
      <c r="AU313" s="16">
        <v>0</v>
      </c>
      <c r="AV313" s="16">
        <v>0</v>
      </c>
      <c r="AW313" s="16">
        <v>0</v>
      </c>
      <c r="AX313" s="16">
        <v>0</v>
      </c>
      <c r="AY313" s="16">
        <v>0</v>
      </c>
      <c r="AZ313" s="16">
        <v>0</v>
      </c>
      <c r="BA313" s="16">
        <v>0</v>
      </c>
      <c r="BB313" s="18" t="str">
        <f t="shared" si="14"/>
        <v/>
      </c>
    </row>
    <row r="314" spans="1:54" x14ac:dyDescent="0.25">
      <c r="A314" s="8" t="s">
        <v>696</v>
      </c>
      <c r="B314" s="22">
        <f t="shared" si="12"/>
        <v>1</v>
      </c>
      <c r="C314" s="25">
        <v>0.34652777777777777</v>
      </c>
      <c r="D314" s="23">
        <v>5.0694444444444445E-2</v>
      </c>
      <c r="E314" s="23">
        <v>1.3194444444444444E-2</v>
      </c>
      <c r="F314" s="15">
        <f t="shared" si="13"/>
        <v>0.05</v>
      </c>
      <c r="G314" s="17" t="s">
        <v>365</v>
      </c>
      <c r="H314" s="16">
        <v>0</v>
      </c>
      <c r="I314" s="16">
        <v>0</v>
      </c>
      <c r="J314" s="16">
        <v>0</v>
      </c>
      <c r="K314" s="16">
        <v>0</v>
      </c>
      <c r="L314" s="16">
        <v>0</v>
      </c>
      <c r="M314" s="16">
        <v>0</v>
      </c>
      <c r="N314" s="16">
        <v>0</v>
      </c>
      <c r="O314" s="16">
        <v>0</v>
      </c>
      <c r="P314" s="16">
        <v>0.05</v>
      </c>
      <c r="Q314" s="16">
        <v>0</v>
      </c>
      <c r="R314" s="16">
        <v>0</v>
      </c>
      <c r="S314" s="16">
        <v>0</v>
      </c>
      <c r="T314" s="16">
        <v>0</v>
      </c>
      <c r="U314" s="16">
        <v>0</v>
      </c>
      <c r="V314" s="16">
        <v>0</v>
      </c>
      <c r="W314" s="16">
        <v>0</v>
      </c>
      <c r="X314" s="16">
        <v>0</v>
      </c>
      <c r="Y314" s="16">
        <v>0</v>
      </c>
      <c r="Z314" s="16">
        <v>0</v>
      </c>
      <c r="AA314" s="16">
        <v>0</v>
      </c>
      <c r="AB314" s="16">
        <v>0</v>
      </c>
      <c r="AC314" s="16">
        <v>0</v>
      </c>
      <c r="AD314" s="16">
        <v>0</v>
      </c>
      <c r="AE314" s="16">
        <v>0</v>
      </c>
      <c r="AF314" s="16">
        <v>0</v>
      </c>
      <c r="AG314" s="16">
        <v>0</v>
      </c>
      <c r="AH314" s="16">
        <v>0</v>
      </c>
      <c r="AI314" s="16">
        <v>0</v>
      </c>
      <c r="AJ314" s="16">
        <v>0</v>
      </c>
      <c r="AK314" s="16">
        <v>0</v>
      </c>
      <c r="AL314" s="16">
        <v>0</v>
      </c>
      <c r="AM314" s="16">
        <v>0</v>
      </c>
      <c r="AN314" s="16">
        <v>0</v>
      </c>
      <c r="AO314" s="16">
        <v>0</v>
      </c>
      <c r="AP314" s="16">
        <v>0</v>
      </c>
      <c r="AQ314" s="16">
        <v>0</v>
      </c>
      <c r="AR314" s="16">
        <v>0</v>
      </c>
      <c r="AS314" s="16">
        <v>0</v>
      </c>
      <c r="AT314" s="16">
        <v>0</v>
      </c>
      <c r="AU314" s="16">
        <v>0</v>
      </c>
      <c r="AV314" s="16">
        <v>0</v>
      </c>
      <c r="AW314" s="16">
        <v>0</v>
      </c>
      <c r="AX314" s="16">
        <v>0</v>
      </c>
      <c r="AY314" s="16">
        <v>0</v>
      </c>
      <c r="AZ314" s="16">
        <v>0</v>
      </c>
      <c r="BA314" s="16">
        <v>0</v>
      </c>
      <c r="BB314" s="18" t="str">
        <f t="shared" si="14"/>
        <v/>
      </c>
    </row>
    <row r="315" spans="1:54" x14ac:dyDescent="0.25">
      <c r="A315" s="8" t="s">
        <v>697</v>
      </c>
      <c r="B315" s="22">
        <f t="shared" si="12"/>
        <v>1</v>
      </c>
      <c r="C315" s="25">
        <v>0.16180555555555556</v>
      </c>
      <c r="D315" s="23">
        <v>2.2222222222222223E-2</v>
      </c>
      <c r="E315" s="23">
        <v>9.7222222222222224E-3</v>
      </c>
      <c r="F315" s="15">
        <f t="shared" si="13"/>
        <v>2.2916666666666669E-2</v>
      </c>
      <c r="G315" s="17" t="s">
        <v>366</v>
      </c>
      <c r="H315" s="16">
        <v>2.2916666666666669E-2</v>
      </c>
      <c r="I315" s="16">
        <v>0</v>
      </c>
      <c r="J315" s="16">
        <v>0</v>
      </c>
      <c r="K315" s="16">
        <v>0</v>
      </c>
      <c r="L315" s="16">
        <v>0</v>
      </c>
      <c r="M315" s="16">
        <v>0</v>
      </c>
      <c r="N315" s="16">
        <v>0</v>
      </c>
      <c r="O315" s="16">
        <v>0</v>
      </c>
      <c r="P315" s="16">
        <v>0</v>
      </c>
      <c r="Q315" s="16">
        <v>0</v>
      </c>
      <c r="R315" s="16">
        <v>0</v>
      </c>
      <c r="S315" s="16">
        <v>0</v>
      </c>
      <c r="T315" s="16">
        <v>0</v>
      </c>
      <c r="U315" s="16">
        <v>0</v>
      </c>
      <c r="V315" s="16">
        <v>0</v>
      </c>
      <c r="W315" s="16">
        <v>0</v>
      </c>
      <c r="X315" s="16">
        <v>0</v>
      </c>
      <c r="Y315" s="16">
        <v>0</v>
      </c>
      <c r="Z315" s="16">
        <v>0</v>
      </c>
      <c r="AA315" s="16">
        <v>0</v>
      </c>
      <c r="AB315" s="16">
        <v>0</v>
      </c>
      <c r="AC315" s="16">
        <v>0</v>
      </c>
      <c r="AD315" s="16">
        <v>0</v>
      </c>
      <c r="AE315" s="16">
        <v>0</v>
      </c>
      <c r="AF315" s="16">
        <v>0</v>
      </c>
      <c r="AG315" s="16">
        <v>0</v>
      </c>
      <c r="AH315" s="16">
        <v>0</v>
      </c>
      <c r="AI315" s="16">
        <v>0</v>
      </c>
      <c r="AJ315" s="16">
        <v>0</v>
      </c>
      <c r="AK315" s="16">
        <v>0</v>
      </c>
      <c r="AL315" s="16">
        <v>0</v>
      </c>
      <c r="AM315" s="16">
        <v>0</v>
      </c>
      <c r="AN315" s="16">
        <v>0</v>
      </c>
      <c r="AO315" s="16">
        <v>0</v>
      </c>
      <c r="AP315" s="16">
        <v>0</v>
      </c>
      <c r="AQ315" s="16">
        <v>0</v>
      </c>
      <c r="AR315" s="16">
        <v>0</v>
      </c>
      <c r="AS315" s="16">
        <v>0</v>
      </c>
      <c r="AT315" s="16">
        <v>0</v>
      </c>
      <c r="AU315" s="16">
        <v>0</v>
      </c>
      <c r="AV315" s="16">
        <v>0</v>
      </c>
      <c r="AW315" s="16">
        <v>0</v>
      </c>
      <c r="AX315" s="16">
        <v>0</v>
      </c>
      <c r="AY315" s="16">
        <v>0</v>
      </c>
      <c r="AZ315" s="16">
        <v>0</v>
      </c>
      <c r="BA315" s="16">
        <v>0</v>
      </c>
      <c r="BB315" s="18" t="str">
        <f t="shared" si="14"/>
        <v/>
      </c>
    </row>
    <row r="316" spans="1:54" x14ac:dyDescent="0.25">
      <c r="A316" s="8" t="s">
        <v>698</v>
      </c>
      <c r="B316" s="22">
        <f t="shared" si="12"/>
        <v>0</v>
      </c>
      <c r="C316" s="25">
        <v>0</v>
      </c>
      <c r="D316" s="23">
        <v>0</v>
      </c>
      <c r="E316" s="23">
        <v>0</v>
      </c>
      <c r="F316" s="15">
        <f t="shared" si="13"/>
        <v>0</v>
      </c>
      <c r="G316" s="17" t="s">
        <v>367</v>
      </c>
      <c r="H316" s="16">
        <v>0</v>
      </c>
      <c r="I316" s="16">
        <v>0</v>
      </c>
      <c r="J316" s="16">
        <v>0</v>
      </c>
      <c r="K316" s="16">
        <v>0</v>
      </c>
      <c r="L316" s="16">
        <v>0</v>
      </c>
      <c r="M316" s="16">
        <v>0</v>
      </c>
      <c r="N316" s="16">
        <v>0</v>
      </c>
      <c r="O316" s="16">
        <v>0</v>
      </c>
      <c r="P316" s="16">
        <v>0</v>
      </c>
      <c r="Q316" s="16">
        <v>0</v>
      </c>
      <c r="R316" s="16">
        <v>0</v>
      </c>
      <c r="S316" s="16">
        <v>0</v>
      </c>
      <c r="T316" s="16">
        <v>0</v>
      </c>
      <c r="U316" s="16">
        <v>0</v>
      </c>
      <c r="V316" s="16">
        <v>0</v>
      </c>
      <c r="W316" s="16">
        <v>0</v>
      </c>
      <c r="X316" s="16">
        <v>0</v>
      </c>
      <c r="Y316" s="16">
        <v>0</v>
      </c>
      <c r="Z316" s="16">
        <v>0</v>
      </c>
      <c r="AA316" s="16">
        <v>0</v>
      </c>
      <c r="AB316" s="16">
        <v>0</v>
      </c>
      <c r="AC316" s="16">
        <v>0</v>
      </c>
      <c r="AD316" s="16">
        <v>0</v>
      </c>
      <c r="AE316" s="16">
        <v>0</v>
      </c>
      <c r="AF316" s="16">
        <v>0</v>
      </c>
      <c r="AG316" s="16">
        <v>0</v>
      </c>
      <c r="AH316" s="16">
        <v>0</v>
      </c>
      <c r="AI316" s="16">
        <v>0</v>
      </c>
      <c r="AJ316" s="16">
        <v>0</v>
      </c>
      <c r="AK316" s="16">
        <v>0</v>
      </c>
      <c r="AL316" s="16">
        <v>0</v>
      </c>
      <c r="AM316" s="16">
        <v>0</v>
      </c>
      <c r="AN316" s="16">
        <v>0</v>
      </c>
      <c r="AO316" s="16">
        <v>0</v>
      </c>
      <c r="AP316" s="16">
        <v>0</v>
      </c>
      <c r="AQ316" s="16">
        <v>0</v>
      </c>
      <c r="AR316" s="16">
        <v>0</v>
      </c>
      <c r="AS316" s="16">
        <v>0</v>
      </c>
      <c r="AT316" s="16">
        <v>0</v>
      </c>
      <c r="AU316" s="16">
        <v>0</v>
      </c>
      <c r="AV316" s="16">
        <v>0</v>
      </c>
      <c r="AW316" s="16">
        <v>0</v>
      </c>
      <c r="AX316" s="16">
        <v>0</v>
      </c>
      <c r="AY316" s="16">
        <v>0</v>
      </c>
      <c r="AZ316" s="16">
        <v>0</v>
      </c>
      <c r="BA316" s="16">
        <v>0</v>
      </c>
      <c r="BB316" s="18" t="str">
        <f t="shared" si="14"/>
        <v/>
      </c>
    </row>
    <row r="317" spans="1:54" x14ac:dyDescent="0.25">
      <c r="A317" s="8" t="s">
        <v>699</v>
      </c>
      <c r="B317" s="22">
        <f t="shared" si="12"/>
        <v>0</v>
      </c>
      <c r="C317" s="25">
        <v>0</v>
      </c>
      <c r="D317" s="23">
        <v>0</v>
      </c>
      <c r="E317" s="23">
        <v>0</v>
      </c>
      <c r="F317" s="15">
        <f t="shared" si="13"/>
        <v>0</v>
      </c>
      <c r="G317" s="17" t="s">
        <v>368</v>
      </c>
      <c r="H317" s="16">
        <v>0</v>
      </c>
      <c r="I317" s="16">
        <v>0</v>
      </c>
      <c r="J317" s="16">
        <v>0</v>
      </c>
      <c r="K317" s="16">
        <v>0</v>
      </c>
      <c r="L317" s="16">
        <v>0</v>
      </c>
      <c r="M317" s="16">
        <v>0</v>
      </c>
      <c r="N317" s="16">
        <v>0</v>
      </c>
      <c r="O317" s="16">
        <v>0</v>
      </c>
      <c r="P317" s="16">
        <v>0</v>
      </c>
      <c r="Q317" s="16">
        <v>0</v>
      </c>
      <c r="R317" s="16">
        <v>0</v>
      </c>
      <c r="S317" s="16">
        <v>0</v>
      </c>
      <c r="T317" s="16">
        <v>0</v>
      </c>
      <c r="U317" s="16">
        <v>0</v>
      </c>
      <c r="V317" s="16">
        <v>0</v>
      </c>
      <c r="W317" s="16">
        <v>0</v>
      </c>
      <c r="X317" s="16">
        <v>0</v>
      </c>
      <c r="Y317" s="16">
        <v>0</v>
      </c>
      <c r="Z317" s="16">
        <v>0</v>
      </c>
      <c r="AA317" s="16">
        <v>0</v>
      </c>
      <c r="AB317" s="16">
        <v>0</v>
      </c>
      <c r="AC317" s="16">
        <v>0</v>
      </c>
      <c r="AD317" s="16">
        <v>0</v>
      </c>
      <c r="AE317" s="16">
        <v>0</v>
      </c>
      <c r="AF317" s="16">
        <v>0</v>
      </c>
      <c r="AG317" s="16">
        <v>0</v>
      </c>
      <c r="AH317" s="16">
        <v>0</v>
      </c>
      <c r="AI317" s="16">
        <v>0</v>
      </c>
      <c r="AJ317" s="16">
        <v>0</v>
      </c>
      <c r="AK317" s="16">
        <v>0</v>
      </c>
      <c r="AL317" s="16">
        <v>0</v>
      </c>
      <c r="AM317" s="16">
        <v>0</v>
      </c>
      <c r="AN317" s="16">
        <v>0</v>
      </c>
      <c r="AO317" s="16">
        <v>0</v>
      </c>
      <c r="AP317" s="16">
        <v>0</v>
      </c>
      <c r="AQ317" s="16">
        <v>0</v>
      </c>
      <c r="AR317" s="16">
        <v>0</v>
      </c>
      <c r="AS317" s="16">
        <v>0</v>
      </c>
      <c r="AT317" s="16">
        <v>0</v>
      </c>
      <c r="AU317" s="16">
        <v>0</v>
      </c>
      <c r="AV317" s="16">
        <v>0</v>
      </c>
      <c r="AW317" s="16">
        <v>0</v>
      </c>
      <c r="AX317" s="16">
        <v>0</v>
      </c>
      <c r="AY317" s="16">
        <v>0</v>
      </c>
      <c r="AZ317" s="16">
        <v>0</v>
      </c>
      <c r="BA317" s="16">
        <v>0</v>
      </c>
      <c r="BB317" s="18" t="str">
        <f t="shared" si="14"/>
        <v/>
      </c>
    </row>
    <row r="318" spans="1:54" x14ac:dyDescent="0.25">
      <c r="A318" s="8" t="s">
        <v>700</v>
      </c>
      <c r="B318" s="22">
        <f t="shared" si="12"/>
        <v>1</v>
      </c>
      <c r="C318" s="25">
        <v>0.76597222222222228</v>
      </c>
      <c r="D318" s="23">
        <v>0.12291666666666666</v>
      </c>
      <c r="E318" s="23">
        <v>1.7361111111111112E-2</v>
      </c>
      <c r="F318" s="15">
        <f t="shared" si="13"/>
        <v>0.12430555555555556</v>
      </c>
      <c r="G318" s="17" t="s">
        <v>369</v>
      </c>
      <c r="H318" s="16">
        <v>0</v>
      </c>
      <c r="I318" s="16">
        <v>0</v>
      </c>
      <c r="J318" s="16">
        <v>0</v>
      </c>
      <c r="K318" s="16">
        <v>0</v>
      </c>
      <c r="L318" s="16">
        <v>0</v>
      </c>
      <c r="M318" s="16">
        <v>0</v>
      </c>
      <c r="N318" s="16">
        <v>0</v>
      </c>
      <c r="O318" s="16">
        <v>0</v>
      </c>
      <c r="P318" s="16">
        <v>0</v>
      </c>
      <c r="Q318" s="16">
        <v>0</v>
      </c>
      <c r="R318" s="16">
        <v>0</v>
      </c>
      <c r="S318" s="16">
        <v>0</v>
      </c>
      <c r="T318" s="16">
        <v>0</v>
      </c>
      <c r="U318" s="16">
        <v>0</v>
      </c>
      <c r="V318" s="16">
        <v>0</v>
      </c>
      <c r="W318" s="16">
        <v>0</v>
      </c>
      <c r="X318" s="16">
        <v>0</v>
      </c>
      <c r="Y318" s="16">
        <v>0</v>
      </c>
      <c r="Z318" s="16">
        <v>0</v>
      </c>
      <c r="AA318" s="16">
        <v>0</v>
      </c>
      <c r="AB318" s="16">
        <v>0</v>
      </c>
      <c r="AC318" s="16">
        <v>0</v>
      </c>
      <c r="AD318" s="16">
        <v>0</v>
      </c>
      <c r="AE318" s="16">
        <v>0</v>
      </c>
      <c r="AF318" s="16">
        <v>0</v>
      </c>
      <c r="AG318" s="16">
        <v>0</v>
      </c>
      <c r="AH318" s="16">
        <v>0</v>
      </c>
      <c r="AI318" s="16">
        <v>0</v>
      </c>
      <c r="AJ318" s="16">
        <v>0</v>
      </c>
      <c r="AK318" s="16">
        <v>0</v>
      </c>
      <c r="AL318" s="16">
        <v>0</v>
      </c>
      <c r="AM318" s="16">
        <v>0</v>
      </c>
      <c r="AN318" s="16">
        <v>0.12430555555555556</v>
      </c>
      <c r="AO318" s="16">
        <v>0</v>
      </c>
      <c r="AP318" s="16">
        <v>0</v>
      </c>
      <c r="AQ318" s="16">
        <v>0</v>
      </c>
      <c r="AR318" s="16">
        <v>0</v>
      </c>
      <c r="AS318" s="16">
        <v>0</v>
      </c>
      <c r="AT318" s="16">
        <v>0</v>
      </c>
      <c r="AU318" s="16">
        <v>0</v>
      </c>
      <c r="AV318" s="16">
        <v>0</v>
      </c>
      <c r="AW318" s="16">
        <v>0</v>
      </c>
      <c r="AX318" s="16">
        <v>0</v>
      </c>
      <c r="AY318" s="16">
        <v>0</v>
      </c>
      <c r="AZ318" s="16">
        <v>0</v>
      </c>
      <c r="BA318" s="16">
        <v>0</v>
      </c>
      <c r="BB318" s="18" t="str">
        <f t="shared" si="14"/>
        <v/>
      </c>
    </row>
    <row r="319" spans="1:54" x14ac:dyDescent="0.25">
      <c r="A319" s="8" t="s">
        <v>701</v>
      </c>
      <c r="B319" s="22">
        <f t="shared" si="12"/>
        <v>0</v>
      </c>
      <c r="C319" s="25">
        <v>0</v>
      </c>
      <c r="D319" s="23">
        <v>0</v>
      </c>
      <c r="E319" s="23">
        <v>0</v>
      </c>
      <c r="F319" s="15">
        <f t="shared" si="13"/>
        <v>0</v>
      </c>
      <c r="G319" s="17" t="s">
        <v>370</v>
      </c>
      <c r="H319" s="16">
        <v>0</v>
      </c>
      <c r="I319" s="16">
        <v>0</v>
      </c>
      <c r="J319" s="16">
        <v>0</v>
      </c>
      <c r="K319" s="16">
        <v>0</v>
      </c>
      <c r="L319" s="16">
        <v>0</v>
      </c>
      <c r="M319" s="16">
        <v>0</v>
      </c>
      <c r="N319" s="16">
        <v>0</v>
      </c>
      <c r="O319" s="16">
        <v>0</v>
      </c>
      <c r="P319" s="16">
        <v>0</v>
      </c>
      <c r="Q319" s="16">
        <v>0</v>
      </c>
      <c r="R319" s="16">
        <v>0</v>
      </c>
      <c r="S319" s="16">
        <v>0</v>
      </c>
      <c r="T319" s="16">
        <v>0</v>
      </c>
      <c r="U319" s="16">
        <v>0</v>
      </c>
      <c r="V319" s="16">
        <v>0</v>
      </c>
      <c r="W319" s="16">
        <v>0</v>
      </c>
      <c r="X319" s="16">
        <v>0</v>
      </c>
      <c r="Y319" s="16">
        <v>0</v>
      </c>
      <c r="Z319" s="16">
        <v>0</v>
      </c>
      <c r="AA319" s="16">
        <v>0</v>
      </c>
      <c r="AB319" s="16">
        <v>0</v>
      </c>
      <c r="AC319" s="16">
        <v>0</v>
      </c>
      <c r="AD319" s="16">
        <v>0</v>
      </c>
      <c r="AE319" s="16">
        <v>0</v>
      </c>
      <c r="AF319" s="16">
        <v>0</v>
      </c>
      <c r="AG319" s="16">
        <v>0</v>
      </c>
      <c r="AH319" s="16">
        <v>0</v>
      </c>
      <c r="AI319" s="16">
        <v>0</v>
      </c>
      <c r="AJ319" s="16">
        <v>0</v>
      </c>
      <c r="AK319" s="16">
        <v>0</v>
      </c>
      <c r="AL319" s="16">
        <v>0</v>
      </c>
      <c r="AM319" s="16">
        <v>0</v>
      </c>
      <c r="AN319" s="16">
        <v>0</v>
      </c>
      <c r="AO319" s="16">
        <v>0</v>
      </c>
      <c r="AP319" s="16">
        <v>0</v>
      </c>
      <c r="AQ319" s="16">
        <v>0</v>
      </c>
      <c r="AR319" s="16">
        <v>0</v>
      </c>
      <c r="AS319" s="16">
        <v>0</v>
      </c>
      <c r="AT319" s="16">
        <v>0</v>
      </c>
      <c r="AU319" s="16">
        <v>0</v>
      </c>
      <c r="AV319" s="16">
        <v>0</v>
      </c>
      <c r="AW319" s="16">
        <v>0</v>
      </c>
      <c r="AX319" s="16">
        <v>0</v>
      </c>
      <c r="AY319" s="16">
        <v>0</v>
      </c>
      <c r="AZ319" s="16">
        <v>0</v>
      </c>
      <c r="BA319" s="16">
        <v>0</v>
      </c>
      <c r="BB319" s="18" t="str">
        <f t="shared" si="14"/>
        <v/>
      </c>
    </row>
    <row r="320" spans="1:54" x14ac:dyDescent="0.25">
      <c r="A320" s="8" t="s">
        <v>702</v>
      </c>
      <c r="B320" s="22">
        <f t="shared" si="12"/>
        <v>0</v>
      </c>
      <c r="C320" s="25">
        <v>0</v>
      </c>
      <c r="D320" s="23">
        <v>0</v>
      </c>
      <c r="E320" s="23">
        <v>0</v>
      </c>
      <c r="F320" s="15">
        <f t="shared" si="13"/>
        <v>0</v>
      </c>
      <c r="G320" s="17" t="s">
        <v>371</v>
      </c>
      <c r="H320" s="16">
        <v>0</v>
      </c>
      <c r="I320" s="16">
        <v>0</v>
      </c>
      <c r="J320" s="16">
        <v>0</v>
      </c>
      <c r="K320" s="16">
        <v>0</v>
      </c>
      <c r="L320" s="16">
        <v>0</v>
      </c>
      <c r="M320" s="16">
        <v>0</v>
      </c>
      <c r="N320" s="16">
        <v>0</v>
      </c>
      <c r="O320" s="16">
        <v>0</v>
      </c>
      <c r="P320" s="16">
        <v>0</v>
      </c>
      <c r="Q320" s="16">
        <v>0</v>
      </c>
      <c r="R320" s="16">
        <v>0</v>
      </c>
      <c r="S320" s="16">
        <v>0</v>
      </c>
      <c r="T320" s="16">
        <v>0</v>
      </c>
      <c r="U320" s="16">
        <v>0</v>
      </c>
      <c r="V320" s="16">
        <v>0</v>
      </c>
      <c r="W320" s="16">
        <v>0</v>
      </c>
      <c r="X320" s="16">
        <v>0</v>
      </c>
      <c r="Y320" s="16">
        <v>0</v>
      </c>
      <c r="Z320" s="16">
        <v>0</v>
      </c>
      <c r="AA320" s="16">
        <v>0</v>
      </c>
      <c r="AB320" s="16">
        <v>0</v>
      </c>
      <c r="AC320" s="16">
        <v>0</v>
      </c>
      <c r="AD320" s="16">
        <v>0</v>
      </c>
      <c r="AE320" s="16">
        <v>0</v>
      </c>
      <c r="AF320" s="16">
        <v>0</v>
      </c>
      <c r="AG320" s="16">
        <v>0</v>
      </c>
      <c r="AH320" s="16">
        <v>0</v>
      </c>
      <c r="AI320" s="16">
        <v>0</v>
      </c>
      <c r="AJ320" s="16">
        <v>0</v>
      </c>
      <c r="AK320" s="16">
        <v>0</v>
      </c>
      <c r="AL320" s="16">
        <v>0</v>
      </c>
      <c r="AM320" s="16">
        <v>0</v>
      </c>
      <c r="AN320" s="16">
        <v>0</v>
      </c>
      <c r="AO320" s="16">
        <v>0</v>
      </c>
      <c r="AP320" s="16">
        <v>0</v>
      </c>
      <c r="AQ320" s="16">
        <v>0</v>
      </c>
      <c r="AR320" s="16">
        <v>0</v>
      </c>
      <c r="AS320" s="16">
        <v>0</v>
      </c>
      <c r="AT320" s="16">
        <v>0</v>
      </c>
      <c r="AU320" s="16">
        <v>0</v>
      </c>
      <c r="AV320" s="16">
        <v>0</v>
      </c>
      <c r="AW320" s="16">
        <v>0</v>
      </c>
      <c r="AX320" s="16">
        <v>0</v>
      </c>
      <c r="AY320" s="16">
        <v>0</v>
      </c>
      <c r="AZ320" s="16">
        <v>0</v>
      </c>
      <c r="BA320" s="16">
        <v>0</v>
      </c>
      <c r="BB320" s="18" t="str">
        <f t="shared" si="14"/>
        <v/>
      </c>
    </row>
    <row r="321" spans="1:54" x14ac:dyDescent="0.25">
      <c r="A321" s="8" t="s">
        <v>703</v>
      </c>
      <c r="B321" s="22">
        <f t="shared" ref="B321:B333" si="15">COUNTIF(H321:BA321,"&lt;&gt;00:00")</f>
        <v>4</v>
      </c>
      <c r="C321" s="25">
        <v>4.0347222222222223</v>
      </c>
      <c r="D321" s="23">
        <v>0.60972222222222228</v>
      </c>
      <c r="E321" s="23">
        <v>6.25E-2</v>
      </c>
      <c r="F321" s="15">
        <f t="shared" ref="F321:F333" si="16">SUM(H321:BA321)</f>
        <v>0.60555555555555562</v>
      </c>
      <c r="G321" s="17" t="s">
        <v>372</v>
      </c>
      <c r="H321" s="16">
        <v>0.34722222222222221</v>
      </c>
      <c r="I321" s="16">
        <v>0.12916666666666668</v>
      </c>
      <c r="J321" s="16">
        <v>0</v>
      </c>
      <c r="K321" s="16">
        <v>0</v>
      </c>
      <c r="L321" s="16">
        <v>0</v>
      </c>
      <c r="M321" s="16">
        <v>0</v>
      </c>
      <c r="N321" s="16">
        <v>0.10902777777777778</v>
      </c>
      <c r="O321" s="16">
        <v>2.013888888888889E-2</v>
      </c>
      <c r="P321" s="16">
        <v>0</v>
      </c>
      <c r="Q321" s="16">
        <v>0</v>
      </c>
      <c r="R321" s="16">
        <v>0</v>
      </c>
      <c r="S321" s="16">
        <v>0</v>
      </c>
      <c r="T321" s="16">
        <v>0</v>
      </c>
      <c r="U321" s="16">
        <v>0</v>
      </c>
      <c r="V321" s="16">
        <v>0</v>
      </c>
      <c r="W321" s="16">
        <v>0</v>
      </c>
      <c r="X321" s="16">
        <v>0</v>
      </c>
      <c r="Y321" s="16">
        <v>0</v>
      </c>
      <c r="Z321" s="16">
        <v>0</v>
      </c>
      <c r="AA321" s="16">
        <v>0</v>
      </c>
      <c r="AB321" s="16">
        <v>0</v>
      </c>
      <c r="AC321" s="16">
        <v>0</v>
      </c>
      <c r="AD321" s="16">
        <v>0</v>
      </c>
      <c r="AE321" s="16">
        <v>0</v>
      </c>
      <c r="AF321" s="16">
        <v>0</v>
      </c>
      <c r="AG321" s="16">
        <v>0</v>
      </c>
      <c r="AH321" s="16">
        <v>0</v>
      </c>
      <c r="AI321" s="16">
        <v>0</v>
      </c>
      <c r="AJ321" s="16">
        <v>0</v>
      </c>
      <c r="AK321" s="16">
        <v>0</v>
      </c>
      <c r="AL321" s="16">
        <v>0</v>
      </c>
      <c r="AM321" s="16">
        <v>0</v>
      </c>
      <c r="AN321" s="16">
        <v>0</v>
      </c>
      <c r="AO321" s="16">
        <v>0</v>
      </c>
      <c r="AP321" s="16">
        <v>0</v>
      </c>
      <c r="AQ321" s="16">
        <v>0</v>
      </c>
      <c r="AR321" s="16">
        <v>0</v>
      </c>
      <c r="AS321" s="16">
        <v>0</v>
      </c>
      <c r="AT321" s="16">
        <v>0</v>
      </c>
      <c r="AU321" s="16">
        <v>0</v>
      </c>
      <c r="AV321" s="16">
        <v>0</v>
      </c>
      <c r="AW321" s="16">
        <v>0</v>
      </c>
      <c r="AX321" s="16">
        <v>0</v>
      </c>
      <c r="AY321" s="16">
        <v>0</v>
      </c>
      <c r="AZ321" s="16">
        <v>0</v>
      </c>
      <c r="BA321" s="16">
        <v>0</v>
      </c>
      <c r="BB321" s="18" t="str">
        <f t="shared" si="14"/>
        <v>Pārsniegums</v>
      </c>
    </row>
    <row r="322" spans="1:54" x14ac:dyDescent="0.25">
      <c r="A322" s="8" t="s">
        <v>704</v>
      </c>
      <c r="B322" s="22">
        <f t="shared" si="15"/>
        <v>0</v>
      </c>
      <c r="C322" s="25">
        <v>0</v>
      </c>
      <c r="D322" s="23">
        <v>0</v>
      </c>
      <c r="E322" s="23">
        <v>0</v>
      </c>
      <c r="F322" s="15">
        <f t="shared" si="16"/>
        <v>0</v>
      </c>
      <c r="G322" s="17" t="s">
        <v>373</v>
      </c>
      <c r="H322" s="16">
        <v>0</v>
      </c>
      <c r="I322" s="16">
        <v>0</v>
      </c>
      <c r="J322" s="16">
        <v>0</v>
      </c>
      <c r="K322" s="16">
        <v>0</v>
      </c>
      <c r="L322" s="16">
        <v>0</v>
      </c>
      <c r="M322" s="16">
        <v>0</v>
      </c>
      <c r="N322" s="16">
        <v>0</v>
      </c>
      <c r="O322" s="16">
        <v>0</v>
      </c>
      <c r="P322" s="16">
        <v>0</v>
      </c>
      <c r="Q322" s="16">
        <v>0</v>
      </c>
      <c r="R322" s="16">
        <v>0</v>
      </c>
      <c r="S322" s="16">
        <v>0</v>
      </c>
      <c r="T322" s="16">
        <v>0</v>
      </c>
      <c r="U322" s="16">
        <v>0</v>
      </c>
      <c r="V322" s="16">
        <v>0</v>
      </c>
      <c r="W322" s="16">
        <v>0</v>
      </c>
      <c r="X322" s="16">
        <v>0</v>
      </c>
      <c r="Y322" s="16">
        <v>0</v>
      </c>
      <c r="Z322" s="16">
        <v>0</v>
      </c>
      <c r="AA322" s="16">
        <v>0</v>
      </c>
      <c r="AB322" s="16">
        <v>0</v>
      </c>
      <c r="AC322" s="16">
        <v>0</v>
      </c>
      <c r="AD322" s="16">
        <v>0</v>
      </c>
      <c r="AE322" s="16">
        <v>0</v>
      </c>
      <c r="AF322" s="16">
        <v>0</v>
      </c>
      <c r="AG322" s="16">
        <v>0</v>
      </c>
      <c r="AH322" s="16">
        <v>0</v>
      </c>
      <c r="AI322" s="16">
        <v>0</v>
      </c>
      <c r="AJ322" s="16">
        <v>0</v>
      </c>
      <c r="AK322" s="16">
        <v>0</v>
      </c>
      <c r="AL322" s="16">
        <v>0</v>
      </c>
      <c r="AM322" s="16">
        <v>0</v>
      </c>
      <c r="AN322" s="16">
        <v>0</v>
      </c>
      <c r="AO322" s="16">
        <v>0</v>
      </c>
      <c r="AP322" s="16">
        <v>0</v>
      </c>
      <c r="AQ322" s="16">
        <v>0</v>
      </c>
      <c r="AR322" s="16">
        <v>0</v>
      </c>
      <c r="AS322" s="16">
        <v>0</v>
      </c>
      <c r="AT322" s="16">
        <v>0</v>
      </c>
      <c r="AU322" s="16">
        <v>0</v>
      </c>
      <c r="AV322" s="16">
        <v>0</v>
      </c>
      <c r="AW322" s="16">
        <v>0</v>
      </c>
      <c r="AX322" s="16">
        <v>0</v>
      </c>
      <c r="AY322" s="16">
        <v>0</v>
      </c>
      <c r="AZ322" s="16">
        <v>0</v>
      </c>
      <c r="BA322" s="16">
        <v>0</v>
      </c>
      <c r="BB322" s="18" t="str">
        <f t="shared" si="14"/>
        <v/>
      </c>
    </row>
    <row r="323" spans="1:54" x14ac:dyDescent="0.25">
      <c r="A323" s="8" t="s">
        <v>705</v>
      </c>
      <c r="B323" s="22">
        <f t="shared" si="15"/>
        <v>2</v>
      </c>
      <c r="C323" s="25">
        <v>1.0902777777777777</v>
      </c>
      <c r="D323" s="23">
        <v>0.17152777777777778</v>
      </c>
      <c r="E323" s="23">
        <v>1.8055555555555554E-2</v>
      </c>
      <c r="F323" s="15">
        <f t="shared" si="16"/>
        <v>0.16805555555555557</v>
      </c>
      <c r="G323" s="17" t="s">
        <v>374</v>
      </c>
      <c r="H323" s="16">
        <v>0</v>
      </c>
      <c r="I323" s="16">
        <v>0</v>
      </c>
      <c r="J323" s="16">
        <v>0</v>
      </c>
      <c r="K323" s="16">
        <v>0</v>
      </c>
      <c r="L323" s="16">
        <v>0</v>
      </c>
      <c r="M323" s="16">
        <v>0</v>
      </c>
      <c r="N323" s="16">
        <v>0</v>
      </c>
      <c r="O323" s="16">
        <v>0</v>
      </c>
      <c r="P323" s="16">
        <v>0</v>
      </c>
      <c r="Q323" s="16">
        <v>0</v>
      </c>
      <c r="R323" s="16">
        <v>0</v>
      </c>
      <c r="S323" s="16">
        <v>0</v>
      </c>
      <c r="T323" s="16">
        <v>0</v>
      </c>
      <c r="U323" s="16">
        <v>0</v>
      </c>
      <c r="V323" s="16">
        <v>0</v>
      </c>
      <c r="W323" s="16">
        <v>0</v>
      </c>
      <c r="X323" s="16">
        <v>0</v>
      </c>
      <c r="Y323" s="16">
        <v>0</v>
      </c>
      <c r="Z323" s="16">
        <v>0</v>
      </c>
      <c r="AA323" s="16">
        <v>0</v>
      </c>
      <c r="AB323" s="16">
        <v>0</v>
      </c>
      <c r="AC323" s="16">
        <v>0</v>
      </c>
      <c r="AD323" s="16">
        <v>0</v>
      </c>
      <c r="AE323" s="16">
        <v>0</v>
      </c>
      <c r="AF323" s="16">
        <v>0</v>
      </c>
      <c r="AG323" s="16">
        <v>0</v>
      </c>
      <c r="AH323" s="16">
        <v>0</v>
      </c>
      <c r="AI323" s="16">
        <v>0</v>
      </c>
      <c r="AJ323" s="16">
        <v>0</v>
      </c>
      <c r="AK323" s="16">
        <v>0</v>
      </c>
      <c r="AL323" s="16">
        <v>0</v>
      </c>
      <c r="AM323" s="16">
        <v>0</v>
      </c>
      <c r="AN323" s="16">
        <v>9.583333333333334E-2</v>
      </c>
      <c r="AO323" s="16">
        <v>7.2222222222222229E-2</v>
      </c>
      <c r="AP323" s="16">
        <v>0</v>
      </c>
      <c r="AQ323" s="16">
        <v>0</v>
      </c>
      <c r="AR323" s="16">
        <v>0</v>
      </c>
      <c r="AS323" s="16">
        <v>0</v>
      </c>
      <c r="AT323" s="16">
        <v>0</v>
      </c>
      <c r="AU323" s="16">
        <v>0</v>
      </c>
      <c r="AV323" s="16">
        <v>0</v>
      </c>
      <c r="AW323" s="16">
        <v>0</v>
      </c>
      <c r="AX323" s="16">
        <v>0</v>
      </c>
      <c r="AY323" s="16">
        <v>0</v>
      </c>
      <c r="AZ323" s="16">
        <v>0</v>
      </c>
      <c r="BA323" s="16">
        <v>0</v>
      </c>
      <c r="BB323" s="18" t="str">
        <f t="shared" ref="BB323:BB333" si="17">IF(OR((C323)*24&gt;30,(D323)*24&gt;8,(E323)*24*60&gt;30),"Pārsniegums","")</f>
        <v/>
      </c>
    </row>
    <row r="324" spans="1:54" x14ac:dyDescent="0.25">
      <c r="A324" s="8" t="s">
        <v>706</v>
      </c>
      <c r="B324" s="22">
        <f t="shared" si="15"/>
        <v>0</v>
      </c>
      <c r="C324" s="25">
        <v>0</v>
      </c>
      <c r="D324" s="23">
        <v>0</v>
      </c>
      <c r="E324" s="23">
        <v>0</v>
      </c>
      <c r="F324" s="15">
        <f t="shared" si="16"/>
        <v>0</v>
      </c>
      <c r="G324" s="17" t="s">
        <v>375</v>
      </c>
      <c r="H324" s="16">
        <v>0</v>
      </c>
      <c r="I324" s="16">
        <v>0</v>
      </c>
      <c r="J324" s="16">
        <v>0</v>
      </c>
      <c r="K324" s="16">
        <v>0</v>
      </c>
      <c r="L324" s="16">
        <v>0</v>
      </c>
      <c r="M324" s="16">
        <v>0</v>
      </c>
      <c r="N324" s="16">
        <v>0</v>
      </c>
      <c r="O324" s="16">
        <v>0</v>
      </c>
      <c r="P324" s="16">
        <v>0</v>
      </c>
      <c r="Q324" s="16">
        <v>0</v>
      </c>
      <c r="R324" s="16">
        <v>0</v>
      </c>
      <c r="S324" s="16">
        <v>0</v>
      </c>
      <c r="T324" s="16">
        <v>0</v>
      </c>
      <c r="U324" s="16">
        <v>0</v>
      </c>
      <c r="V324" s="16">
        <v>0</v>
      </c>
      <c r="W324" s="16">
        <v>0</v>
      </c>
      <c r="X324" s="16">
        <v>0</v>
      </c>
      <c r="Y324" s="16">
        <v>0</v>
      </c>
      <c r="Z324" s="16">
        <v>0</v>
      </c>
      <c r="AA324" s="16">
        <v>0</v>
      </c>
      <c r="AB324" s="16">
        <v>0</v>
      </c>
      <c r="AC324" s="16">
        <v>0</v>
      </c>
      <c r="AD324" s="16">
        <v>0</v>
      </c>
      <c r="AE324" s="16">
        <v>0</v>
      </c>
      <c r="AF324" s="16">
        <v>0</v>
      </c>
      <c r="AG324" s="16">
        <v>0</v>
      </c>
      <c r="AH324" s="16">
        <v>0</v>
      </c>
      <c r="AI324" s="16">
        <v>0</v>
      </c>
      <c r="AJ324" s="16">
        <v>0</v>
      </c>
      <c r="AK324" s="16">
        <v>0</v>
      </c>
      <c r="AL324" s="16">
        <v>0</v>
      </c>
      <c r="AM324" s="16">
        <v>0</v>
      </c>
      <c r="AN324" s="16">
        <v>0</v>
      </c>
      <c r="AO324" s="16">
        <v>0</v>
      </c>
      <c r="AP324" s="16">
        <v>0</v>
      </c>
      <c r="AQ324" s="16">
        <v>0</v>
      </c>
      <c r="AR324" s="16">
        <v>0</v>
      </c>
      <c r="AS324" s="16">
        <v>0</v>
      </c>
      <c r="AT324" s="16">
        <v>0</v>
      </c>
      <c r="AU324" s="16">
        <v>0</v>
      </c>
      <c r="AV324" s="16">
        <v>0</v>
      </c>
      <c r="AW324" s="16">
        <v>0</v>
      </c>
      <c r="AX324" s="16">
        <v>0</v>
      </c>
      <c r="AY324" s="16">
        <v>0</v>
      </c>
      <c r="AZ324" s="16">
        <v>0</v>
      </c>
      <c r="BA324" s="16">
        <v>0</v>
      </c>
      <c r="BB324" s="18" t="str">
        <f t="shared" si="17"/>
        <v/>
      </c>
    </row>
    <row r="325" spans="1:54" x14ac:dyDescent="0.25">
      <c r="A325" s="8" t="s">
        <v>707</v>
      </c>
      <c r="B325" s="22">
        <f t="shared" si="15"/>
        <v>0</v>
      </c>
      <c r="C325" s="25">
        <v>0</v>
      </c>
      <c r="D325" s="23">
        <v>0</v>
      </c>
      <c r="E325" s="23">
        <v>0</v>
      </c>
      <c r="F325" s="15">
        <f t="shared" si="16"/>
        <v>0</v>
      </c>
      <c r="G325" s="17" t="s">
        <v>376</v>
      </c>
      <c r="H325" s="16">
        <v>0</v>
      </c>
      <c r="I325" s="16">
        <v>0</v>
      </c>
      <c r="J325" s="16">
        <v>0</v>
      </c>
      <c r="K325" s="16">
        <v>0</v>
      </c>
      <c r="L325" s="16">
        <v>0</v>
      </c>
      <c r="M325" s="16">
        <v>0</v>
      </c>
      <c r="N325" s="16">
        <v>0</v>
      </c>
      <c r="O325" s="16">
        <v>0</v>
      </c>
      <c r="P325" s="16">
        <v>0</v>
      </c>
      <c r="Q325" s="16">
        <v>0</v>
      </c>
      <c r="R325" s="16">
        <v>0</v>
      </c>
      <c r="S325" s="16">
        <v>0</v>
      </c>
      <c r="T325" s="16">
        <v>0</v>
      </c>
      <c r="U325" s="16">
        <v>0</v>
      </c>
      <c r="V325" s="16">
        <v>0</v>
      </c>
      <c r="W325" s="16">
        <v>0</v>
      </c>
      <c r="X325" s="16">
        <v>0</v>
      </c>
      <c r="Y325" s="16">
        <v>0</v>
      </c>
      <c r="Z325" s="16">
        <v>0</v>
      </c>
      <c r="AA325" s="16">
        <v>0</v>
      </c>
      <c r="AB325" s="16">
        <v>0</v>
      </c>
      <c r="AC325" s="16">
        <v>0</v>
      </c>
      <c r="AD325" s="16">
        <v>0</v>
      </c>
      <c r="AE325" s="16">
        <v>0</v>
      </c>
      <c r="AF325" s="16">
        <v>0</v>
      </c>
      <c r="AG325" s="16">
        <v>0</v>
      </c>
      <c r="AH325" s="16">
        <v>0</v>
      </c>
      <c r="AI325" s="16">
        <v>0</v>
      </c>
      <c r="AJ325" s="16">
        <v>0</v>
      </c>
      <c r="AK325" s="16">
        <v>0</v>
      </c>
      <c r="AL325" s="16">
        <v>0</v>
      </c>
      <c r="AM325" s="16">
        <v>0</v>
      </c>
      <c r="AN325" s="16">
        <v>0</v>
      </c>
      <c r="AO325" s="16">
        <v>0</v>
      </c>
      <c r="AP325" s="16">
        <v>0</v>
      </c>
      <c r="AQ325" s="16">
        <v>0</v>
      </c>
      <c r="AR325" s="16">
        <v>0</v>
      </c>
      <c r="AS325" s="16">
        <v>0</v>
      </c>
      <c r="AT325" s="16">
        <v>0</v>
      </c>
      <c r="AU325" s="16">
        <v>0</v>
      </c>
      <c r="AV325" s="16">
        <v>0</v>
      </c>
      <c r="AW325" s="16">
        <v>0</v>
      </c>
      <c r="AX325" s="16">
        <v>0</v>
      </c>
      <c r="AY325" s="16">
        <v>0</v>
      </c>
      <c r="AZ325" s="16">
        <v>0</v>
      </c>
      <c r="BA325" s="16">
        <v>0</v>
      </c>
      <c r="BB325" s="18" t="str">
        <f t="shared" si="17"/>
        <v/>
      </c>
    </row>
    <row r="326" spans="1:54" x14ac:dyDescent="0.25">
      <c r="A326" s="8" t="s">
        <v>708</v>
      </c>
      <c r="B326" s="22">
        <f t="shared" si="15"/>
        <v>0</v>
      </c>
      <c r="C326" s="25">
        <v>0</v>
      </c>
      <c r="D326" s="23">
        <v>0</v>
      </c>
      <c r="E326" s="23">
        <v>0</v>
      </c>
      <c r="F326" s="15">
        <f t="shared" si="16"/>
        <v>0</v>
      </c>
      <c r="G326" s="17" t="s">
        <v>377</v>
      </c>
      <c r="H326" s="16">
        <v>0</v>
      </c>
      <c r="I326" s="16">
        <v>0</v>
      </c>
      <c r="J326" s="16">
        <v>0</v>
      </c>
      <c r="K326" s="16">
        <v>0</v>
      </c>
      <c r="L326" s="16">
        <v>0</v>
      </c>
      <c r="M326" s="16">
        <v>0</v>
      </c>
      <c r="N326" s="16">
        <v>0</v>
      </c>
      <c r="O326" s="16">
        <v>0</v>
      </c>
      <c r="P326" s="16">
        <v>0</v>
      </c>
      <c r="Q326" s="16">
        <v>0</v>
      </c>
      <c r="R326" s="16">
        <v>0</v>
      </c>
      <c r="S326" s="16">
        <v>0</v>
      </c>
      <c r="T326" s="16">
        <v>0</v>
      </c>
      <c r="U326" s="16">
        <v>0</v>
      </c>
      <c r="V326" s="16">
        <v>0</v>
      </c>
      <c r="W326" s="16">
        <v>0</v>
      </c>
      <c r="X326" s="16">
        <v>0</v>
      </c>
      <c r="Y326" s="16">
        <v>0</v>
      </c>
      <c r="Z326" s="16">
        <v>0</v>
      </c>
      <c r="AA326" s="16">
        <v>0</v>
      </c>
      <c r="AB326" s="16">
        <v>0</v>
      </c>
      <c r="AC326" s="16">
        <v>0</v>
      </c>
      <c r="AD326" s="16">
        <v>0</v>
      </c>
      <c r="AE326" s="16">
        <v>0</v>
      </c>
      <c r="AF326" s="16">
        <v>0</v>
      </c>
      <c r="AG326" s="16">
        <v>0</v>
      </c>
      <c r="AH326" s="16">
        <v>0</v>
      </c>
      <c r="AI326" s="16">
        <v>0</v>
      </c>
      <c r="AJ326" s="16">
        <v>0</v>
      </c>
      <c r="AK326" s="16">
        <v>0</v>
      </c>
      <c r="AL326" s="16">
        <v>0</v>
      </c>
      <c r="AM326" s="16">
        <v>0</v>
      </c>
      <c r="AN326" s="16">
        <v>0</v>
      </c>
      <c r="AO326" s="16">
        <v>0</v>
      </c>
      <c r="AP326" s="16">
        <v>0</v>
      </c>
      <c r="AQ326" s="16">
        <v>0</v>
      </c>
      <c r="AR326" s="16">
        <v>0</v>
      </c>
      <c r="AS326" s="16">
        <v>0</v>
      </c>
      <c r="AT326" s="16">
        <v>0</v>
      </c>
      <c r="AU326" s="16">
        <v>0</v>
      </c>
      <c r="AV326" s="16">
        <v>0</v>
      </c>
      <c r="AW326" s="16">
        <v>0</v>
      </c>
      <c r="AX326" s="16">
        <v>0</v>
      </c>
      <c r="AY326" s="16">
        <v>0</v>
      </c>
      <c r="AZ326" s="16">
        <v>0</v>
      </c>
      <c r="BA326" s="16">
        <v>0</v>
      </c>
      <c r="BB326" s="18" t="str">
        <f t="shared" si="17"/>
        <v/>
      </c>
    </row>
    <row r="327" spans="1:54" x14ac:dyDescent="0.25">
      <c r="A327" s="8" t="s">
        <v>709</v>
      </c>
      <c r="B327" s="22">
        <f t="shared" si="15"/>
        <v>3</v>
      </c>
      <c r="C327" s="25">
        <v>1.7395833333333333</v>
      </c>
      <c r="D327" s="23">
        <v>0.26666666666666666</v>
      </c>
      <c r="E327" s="23">
        <v>3.7499999999999999E-2</v>
      </c>
      <c r="F327" s="15">
        <f t="shared" si="16"/>
        <v>0.26736111111111116</v>
      </c>
      <c r="G327" s="17" t="s">
        <v>378</v>
      </c>
      <c r="H327" s="16">
        <v>0</v>
      </c>
      <c r="I327" s="16">
        <v>0</v>
      </c>
      <c r="J327" s="16">
        <v>0</v>
      </c>
      <c r="K327" s="16">
        <v>0</v>
      </c>
      <c r="L327" s="16">
        <v>0</v>
      </c>
      <c r="M327" s="16">
        <v>0</v>
      </c>
      <c r="N327" s="16">
        <v>0</v>
      </c>
      <c r="O327" s="16">
        <v>0</v>
      </c>
      <c r="P327" s="16">
        <v>0.13194444444444445</v>
      </c>
      <c r="Q327" s="16">
        <v>0.05</v>
      </c>
      <c r="R327" s="16">
        <v>0</v>
      </c>
      <c r="S327" s="16">
        <v>0</v>
      </c>
      <c r="T327" s="16">
        <v>0</v>
      </c>
      <c r="U327" s="16">
        <v>0</v>
      </c>
      <c r="V327" s="16">
        <v>0</v>
      </c>
      <c r="W327" s="16">
        <v>0</v>
      </c>
      <c r="X327" s="16">
        <v>0</v>
      </c>
      <c r="Y327" s="16">
        <v>0</v>
      </c>
      <c r="Z327" s="16">
        <v>0</v>
      </c>
      <c r="AA327" s="16">
        <v>0</v>
      </c>
      <c r="AB327" s="16">
        <v>0</v>
      </c>
      <c r="AC327" s="16">
        <v>0</v>
      </c>
      <c r="AD327" s="16">
        <v>0</v>
      </c>
      <c r="AE327" s="16">
        <v>0</v>
      </c>
      <c r="AF327" s="16">
        <v>0</v>
      </c>
      <c r="AG327" s="16">
        <v>0</v>
      </c>
      <c r="AH327" s="16">
        <v>0</v>
      </c>
      <c r="AI327" s="16">
        <v>0</v>
      </c>
      <c r="AJ327" s="16">
        <v>0</v>
      </c>
      <c r="AK327" s="16">
        <v>0</v>
      </c>
      <c r="AL327" s="16">
        <v>0</v>
      </c>
      <c r="AM327" s="16">
        <v>0</v>
      </c>
      <c r="AN327" s="16">
        <v>0</v>
      </c>
      <c r="AO327" s="16">
        <v>0</v>
      </c>
      <c r="AP327" s="16">
        <v>0</v>
      </c>
      <c r="AQ327" s="16">
        <v>0</v>
      </c>
      <c r="AR327" s="16">
        <v>0</v>
      </c>
      <c r="AS327" s="16">
        <v>0</v>
      </c>
      <c r="AT327" s="16">
        <v>0</v>
      </c>
      <c r="AU327" s="16">
        <v>0</v>
      </c>
      <c r="AV327" s="16">
        <v>8.5416666666666669E-2</v>
      </c>
      <c r="AW327" s="16">
        <v>0</v>
      </c>
      <c r="AX327" s="16">
        <v>0</v>
      </c>
      <c r="AY327" s="16">
        <v>0</v>
      </c>
      <c r="AZ327" s="16">
        <v>0</v>
      </c>
      <c r="BA327" s="16">
        <v>0</v>
      </c>
      <c r="BB327" s="18" t="str">
        <f t="shared" si="17"/>
        <v>Pārsniegums</v>
      </c>
    </row>
    <row r="328" spans="1:54" x14ac:dyDescent="0.25">
      <c r="A328" s="8" t="s">
        <v>710</v>
      </c>
      <c r="B328" s="22">
        <f t="shared" si="15"/>
        <v>1</v>
      </c>
      <c r="C328" s="25">
        <v>0.54652777777777772</v>
      </c>
      <c r="D328" s="23">
        <v>0.20277777777777778</v>
      </c>
      <c r="E328" s="23">
        <v>1.6666666666666666E-2</v>
      </c>
      <c r="F328" s="15">
        <f t="shared" si="16"/>
        <v>0.20347222222222222</v>
      </c>
      <c r="G328" s="17" t="s">
        <v>379</v>
      </c>
      <c r="H328" s="16">
        <v>0</v>
      </c>
      <c r="I328" s="16">
        <v>0</v>
      </c>
      <c r="J328" s="16">
        <v>0</v>
      </c>
      <c r="K328" s="16">
        <v>0</v>
      </c>
      <c r="L328" s="16">
        <v>0</v>
      </c>
      <c r="M328" s="16">
        <v>0</v>
      </c>
      <c r="N328" s="16">
        <v>0</v>
      </c>
      <c r="O328" s="16">
        <v>0</v>
      </c>
      <c r="P328" s="16">
        <v>0</v>
      </c>
      <c r="Q328" s="16">
        <v>0</v>
      </c>
      <c r="R328" s="16">
        <v>0</v>
      </c>
      <c r="S328" s="16">
        <v>0</v>
      </c>
      <c r="T328" s="16">
        <v>0</v>
      </c>
      <c r="U328" s="16">
        <v>0</v>
      </c>
      <c r="V328" s="16">
        <v>0</v>
      </c>
      <c r="W328" s="16">
        <v>0</v>
      </c>
      <c r="X328" s="16">
        <v>0</v>
      </c>
      <c r="Y328" s="16">
        <v>0</v>
      </c>
      <c r="Z328" s="16">
        <v>0</v>
      </c>
      <c r="AA328" s="16">
        <v>0</v>
      </c>
      <c r="AB328" s="16">
        <v>0</v>
      </c>
      <c r="AC328" s="16">
        <v>0</v>
      </c>
      <c r="AD328" s="16">
        <v>0</v>
      </c>
      <c r="AE328" s="16">
        <v>0</v>
      </c>
      <c r="AF328" s="16">
        <v>0</v>
      </c>
      <c r="AG328" s="16">
        <v>0</v>
      </c>
      <c r="AH328" s="16">
        <v>0</v>
      </c>
      <c r="AI328" s="16">
        <v>0</v>
      </c>
      <c r="AJ328" s="16">
        <v>0.20347222222222222</v>
      </c>
      <c r="AK328" s="16">
        <v>0</v>
      </c>
      <c r="AL328" s="16">
        <v>0</v>
      </c>
      <c r="AM328" s="16">
        <v>0</v>
      </c>
      <c r="AN328" s="16">
        <v>0</v>
      </c>
      <c r="AO328" s="16">
        <v>0</v>
      </c>
      <c r="AP328" s="16">
        <v>0</v>
      </c>
      <c r="AQ328" s="16">
        <v>0</v>
      </c>
      <c r="AR328" s="16">
        <v>0</v>
      </c>
      <c r="AS328" s="16">
        <v>0</v>
      </c>
      <c r="AT328" s="16">
        <v>0</v>
      </c>
      <c r="AU328" s="16">
        <v>0</v>
      </c>
      <c r="AV328" s="16">
        <v>0</v>
      </c>
      <c r="AW328" s="16">
        <v>0</v>
      </c>
      <c r="AX328" s="16">
        <v>0</v>
      </c>
      <c r="AY328" s="16">
        <v>0</v>
      </c>
      <c r="AZ328" s="16">
        <v>0</v>
      </c>
      <c r="BA328" s="16">
        <v>0</v>
      </c>
      <c r="BB328" s="18" t="str">
        <f t="shared" si="17"/>
        <v/>
      </c>
    </row>
    <row r="329" spans="1:54" x14ac:dyDescent="0.25">
      <c r="A329" s="8" t="s">
        <v>711</v>
      </c>
      <c r="B329" s="22">
        <f t="shared" si="15"/>
        <v>0</v>
      </c>
      <c r="C329" s="25">
        <v>0</v>
      </c>
      <c r="D329" s="23">
        <v>0</v>
      </c>
      <c r="E329" s="23">
        <v>0</v>
      </c>
      <c r="F329" s="15">
        <f t="shared" si="16"/>
        <v>0</v>
      </c>
      <c r="G329" s="17" t="s">
        <v>380</v>
      </c>
      <c r="H329" s="16">
        <v>0</v>
      </c>
      <c r="I329" s="16">
        <v>0</v>
      </c>
      <c r="J329" s="16">
        <v>0</v>
      </c>
      <c r="K329" s="16">
        <v>0</v>
      </c>
      <c r="L329" s="16">
        <v>0</v>
      </c>
      <c r="M329" s="16">
        <v>0</v>
      </c>
      <c r="N329" s="16">
        <v>0</v>
      </c>
      <c r="O329" s="16">
        <v>0</v>
      </c>
      <c r="P329" s="16">
        <v>0</v>
      </c>
      <c r="Q329" s="16">
        <v>0</v>
      </c>
      <c r="R329" s="16">
        <v>0</v>
      </c>
      <c r="S329" s="16">
        <v>0</v>
      </c>
      <c r="T329" s="16">
        <v>0</v>
      </c>
      <c r="U329" s="16">
        <v>0</v>
      </c>
      <c r="V329" s="16">
        <v>0</v>
      </c>
      <c r="W329" s="16">
        <v>0</v>
      </c>
      <c r="X329" s="16">
        <v>0</v>
      </c>
      <c r="Y329" s="16">
        <v>0</v>
      </c>
      <c r="Z329" s="16">
        <v>0</v>
      </c>
      <c r="AA329" s="16">
        <v>0</v>
      </c>
      <c r="AB329" s="16">
        <v>0</v>
      </c>
      <c r="AC329" s="16">
        <v>0</v>
      </c>
      <c r="AD329" s="16">
        <v>0</v>
      </c>
      <c r="AE329" s="16">
        <v>0</v>
      </c>
      <c r="AF329" s="16">
        <v>0</v>
      </c>
      <c r="AG329" s="16">
        <v>0</v>
      </c>
      <c r="AH329" s="16">
        <v>0</v>
      </c>
      <c r="AI329" s="16">
        <v>0</v>
      </c>
      <c r="AJ329" s="16">
        <v>0</v>
      </c>
      <c r="AK329" s="16">
        <v>0</v>
      </c>
      <c r="AL329" s="16">
        <v>0</v>
      </c>
      <c r="AM329" s="16">
        <v>0</v>
      </c>
      <c r="AN329" s="16">
        <v>0</v>
      </c>
      <c r="AO329" s="16">
        <v>0</v>
      </c>
      <c r="AP329" s="16">
        <v>0</v>
      </c>
      <c r="AQ329" s="16">
        <v>0</v>
      </c>
      <c r="AR329" s="16">
        <v>0</v>
      </c>
      <c r="AS329" s="16">
        <v>0</v>
      </c>
      <c r="AT329" s="16">
        <v>0</v>
      </c>
      <c r="AU329" s="16">
        <v>0</v>
      </c>
      <c r="AV329" s="16">
        <v>0</v>
      </c>
      <c r="AW329" s="16">
        <v>0</v>
      </c>
      <c r="AX329" s="16">
        <v>0</v>
      </c>
      <c r="AY329" s="16">
        <v>0</v>
      </c>
      <c r="AZ329" s="16">
        <v>0</v>
      </c>
      <c r="BA329" s="16">
        <v>0</v>
      </c>
      <c r="BB329" s="18" t="str">
        <f t="shared" si="17"/>
        <v/>
      </c>
    </row>
    <row r="330" spans="1:54" x14ac:dyDescent="0.25">
      <c r="A330" s="8" t="s">
        <v>712</v>
      </c>
      <c r="B330" s="22">
        <f t="shared" si="15"/>
        <v>1</v>
      </c>
      <c r="C330" s="25">
        <v>0.33263888888888887</v>
      </c>
      <c r="D330" s="23">
        <v>7.9861111111111105E-2</v>
      </c>
      <c r="E330" s="23">
        <v>1.5277777777777777E-2</v>
      </c>
      <c r="F330" s="15">
        <f t="shared" si="16"/>
        <v>8.1250000000000003E-2</v>
      </c>
      <c r="G330" s="17" t="s">
        <v>381</v>
      </c>
      <c r="H330" s="16">
        <v>0</v>
      </c>
      <c r="I330" s="16">
        <v>0</v>
      </c>
      <c r="J330" s="16">
        <v>8.1250000000000003E-2</v>
      </c>
      <c r="K330" s="16">
        <v>0</v>
      </c>
      <c r="L330" s="16">
        <v>0</v>
      </c>
      <c r="M330" s="16">
        <v>0</v>
      </c>
      <c r="N330" s="16">
        <v>0</v>
      </c>
      <c r="O330" s="16">
        <v>0</v>
      </c>
      <c r="P330" s="16">
        <v>0</v>
      </c>
      <c r="Q330" s="16">
        <v>0</v>
      </c>
      <c r="R330" s="16">
        <v>0</v>
      </c>
      <c r="S330" s="16">
        <v>0</v>
      </c>
      <c r="T330" s="16">
        <v>0</v>
      </c>
      <c r="U330" s="16">
        <v>0</v>
      </c>
      <c r="V330" s="16">
        <v>0</v>
      </c>
      <c r="W330" s="16">
        <v>0</v>
      </c>
      <c r="X330" s="16">
        <v>0</v>
      </c>
      <c r="Y330" s="16">
        <v>0</v>
      </c>
      <c r="Z330" s="16">
        <v>0</v>
      </c>
      <c r="AA330" s="16">
        <v>0</v>
      </c>
      <c r="AB330" s="16">
        <v>0</v>
      </c>
      <c r="AC330" s="16">
        <v>0</v>
      </c>
      <c r="AD330" s="16">
        <v>0</v>
      </c>
      <c r="AE330" s="16">
        <v>0</v>
      </c>
      <c r="AF330" s="16">
        <v>0</v>
      </c>
      <c r="AG330" s="16">
        <v>0</v>
      </c>
      <c r="AH330" s="16">
        <v>0</v>
      </c>
      <c r="AI330" s="16">
        <v>0</v>
      </c>
      <c r="AJ330" s="16">
        <v>0</v>
      </c>
      <c r="AK330" s="16">
        <v>0</v>
      </c>
      <c r="AL330" s="16">
        <v>0</v>
      </c>
      <c r="AM330" s="16">
        <v>0</v>
      </c>
      <c r="AN330" s="16">
        <v>0</v>
      </c>
      <c r="AO330" s="16">
        <v>0</v>
      </c>
      <c r="AP330" s="16">
        <v>0</v>
      </c>
      <c r="AQ330" s="16">
        <v>0</v>
      </c>
      <c r="AR330" s="16">
        <v>0</v>
      </c>
      <c r="AS330" s="16">
        <v>0</v>
      </c>
      <c r="AT330" s="16">
        <v>0</v>
      </c>
      <c r="AU330" s="16">
        <v>0</v>
      </c>
      <c r="AV330" s="16">
        <v>0</v>
      </c>
      <c r="AW330" s="16">
        <v>0</v>
      </c>
      <c r="AX330" s="16">
        <v>0</v>
      </c>
      <c r="AY330" s="16">
        <v>0</v>
      </c>
      <c r="AZ330" s="16">
        <v>0</v>
      </c>
      <c r="BA330" s="16">
        <v>0</v>
      </c>
      <c r="BB330" s="18" t="str">
        <f t="shared" si="17"/>
        <v/>
      </c>
    </row>
    <row r="331" spans="1:54" x14ac:dyDescent="0.25">
      <c r="A331" s="8" t="s">
        <v>713</v>
      </c>
      <c r="B331" s="22">
        <f t="shared" si="15"/>
        <v>0</v>
      </c>
      <c r="C331" s="25">
        <v>0</v>
      </c>
      <c r="D331" s="23">
        <v>0</v>
      </c>
      <c r="E331" s="23">
        <v>0</v>
      </c>
      <c r="F331" s="15">
        <f t="shared" si="16"/>
        <v>0</v>
      </c>
      <c r="G331" s="17" t="s">
        <v>382</v>
      </c>
      <c r="H331" s="16">
        <v>0</v>
      </c>
      <c r="I331" s="16">
        <v>0</v>
      </c>
      <c r="J331" s="16">
        <v>0</v>
      </c>
      <c r="K331" s="16">
        <v>0</v>
      </c>
      <c r="L331" s="16">
        <v>0</v>
      </c>
      <c r="M331" s="16">
        <v>0</v>
      </c>
      <c r="N331" s="16">
        <v>0</v>
      </c>
      <c r="O331" s="16">
        <v>0</v>
      </c>
      <c r="P331" s="16">
        <v>0</v>
      </c>
      <c r="Q331" s="16">
        <v>0</v>
      </c>
      <c r="R331" s="16">
        <v>0</v>
      </c>
      <c r="S331" s="16">
        <v>0</v>
      </c>
      <c r="T331" s="16">
        <v>0</v>
      </c>
      <c r="U331" s="16">
        <v>0</v>
      </c>
      <c r="V331" s="16">
        <v>0</v>
      </c>
      <c r="W331" s="16">
        <v>0</v>
      </c>
      <c r="X331" s="16">
        <v>0</v>
      </c>
      <c r="Y331" s="16">
        <v>0</v>
      </c>
      <c r="Z331" s="16">
        <v>0</v>
      </c>
      <c r="AA331" s="16">
        <v>0</v>
      </c>
      <c r="AB331" s="16">
        <v>0</v>
      </c>
      <c r="AC331" s="16">
        <v>0</v>
      </c>
      <c r="AD331" s="16">
        <v>0</v>
      </c>
      <c r="AE331" s="16">
        <v>0</v>
      </c>
      <c r="AF331" s="16">
        <v>0</v>
      </c>
      <c r="AG331" s="16">
        <v>0</v>
      </c>
      <c r="AH331" s="16">
        <v>0</v>
      </c>
      <c r="AI331" s="16">
        <v>0</v>
      </c>
      <c r="AJ331" s="16">
        <v>0</v>
      </c>
      <c r="AK331" s="16">
        <v>0</v>
      </c>
      <c r="AL331" s="16">
        <v>0</v>
      </c>
      <c r="AM331" s="16">
        <v>0</v>
      </c>
      <c r="AN331" s="16">
        <v>0</v>
      </c>
      <c r="AO331" s="16">
        <v>0</v>
      </c>
      <c r="AP331" s="16">
        <v>0</v>
      </c>
      <c r="AQ331" s="16">
        <v>0</v>
      </c>
      <c r="AR331" s="16">
        <v>0</v>
      </c>
      <c r="AS331" s="16">
        <v>0</v>
      </c>
      <c r="AT331" s="16">
        <v>0</v>
      </c>
      <c r="AU331" s="16">
        <v>0</v>
      </c>
      <c r="AV331" s="16">
        <v>0</v>
      </c>
      <c r="AW331" s="16">
        <v>0</v>
      </c>
      <c r="AX331" s="16">
        <v>0</v>
      </c>
      <c r="AY331" s="16">
        <v>0</v>
      </c>
      <c r="AZ331" s="16">
        <v>0</v>
      </c>
      <c r="BA331" s="16">
        <v>0</v>
      </c>
      <c r="BB331" s="18" t="str">
        <f t="shared" si="17"/>
        <v/>
      </c>
    </row>
    <row r="332" spans="1:54" x14ac:dyDescent="0.25">
      <c r="A332" s="8" t="s">
        <v>714</v>
      </c>
      <c r="B332" s="22">
        <f t="shared" si="15"/>
        <v>0</v>
      </c>
      <c r="C332" s="25">
        <v>0</v>
      </c>
      <c r="D332" s="23">
        <v>0</v>
      </c>
      <c r="E332" s="23">
        <v>0</v>
      </c>
      <c r="F332" s="15">
        <f t="shared" si="16"/>
        <v>0</v>
      </c>
      <c r="G332" s="17" t="s">
        <v>383</v>
      </c>
      <c r="H332" s="16">
        <v>0</v>
      </c>
      <c r="I332" s="16">
        <v>0</v>
      </c>
      <c r="J332" s="16">
        <v>0</v>
      </c>
      <c r="K332" s="16">
        <v>0</v>
      </c>
      <c r="L332" s="16">
        <v>0</v>
      </c>
      <c r="M332" s="16">
        <v>0</v>
      </c>
      <c r="N332" s="16">
        <v>0</v>
      </c>
      <c r="O332" s="16">
        <v>0</v>
      </c>
      <c r="P332" s="16">
        <v>0</v>
      </c>
      <c r="Q332" s="16">
        <v>0</v>
      </c>
      <c r="R332" s="16">
        <v>0</v>
      </c>
      <c r="S332" s="16">
        <v>0</v>
      </c>
      <c r="T332" s="16">
        <v>0</v>
      </c>
      <c r="U332" s="16">
        <v>0</v>
      </c>
      <c r="V332" s="16">
        <v>0</v>
      </c>
      <c r="W332" s="16">
        <v>0</v>
      </c>
      <c r="X332" s="16">
        <v>0</v>
      </c>
      <c r="Y332" s="16">
        <v>0</v>
      </c>
      <c r="Z332" s="16">
        <v>0</v>
      </c>
      <c r="AA332" s="16">
        <v>0</v>
      </c>
      <c r="AB332" s="16">
        <v>0</v>
      </c>
      <c r="AC332" s="16">
        <v>0</v>
      </c>
      <c r="AD332" s="16">
        <v>0</v>
      </c>
      <c r="AE332" s="16">
        <v>0</v>
      </c>
      <c r="AF332" s="16">
        <v>0</v>
      </c>
      <c r="AG332" s="16">
        <v>0</v>
      </c>
      <c r="AH332" s="16">
        <v>0</v>
      </c>
      <c r="AI332" s="16">
        <v>0</v>
      </c>
      <c r="AJ332" s="16">
        <v>0</v>
      </c>
      <c r="AK332" s="16">
        <v>0</v>
      </c>
      <c r="AL332" s="16">
        <v>0</v>
      </c>
      <c r="AM332" s="16">
        <v>0</v>
      </c>
      <c r="AN332" s="16">
        <v>0</v>
      </c>
      <c r="AO332" s="16">
        <v>0</v>
      </c>
      <c r="AP332" s="16">
        <v>0</v>
      </c>
      <c r="AQ332" s="16">
        <v>0</v>
      </c>
      <c r="AR332" s="16">
        <v>0</v>
      </c>
      <c r="AS332" s="16">
        <v>0</v>
      </c>
      <c r="AT332" s="16">
        <v>0</v>
      </c>
      <c r="AU332" s="16">
        <v>0</v>
      </c>
      <c r="AV332" s="16">
        <v>0</v>
      </c>
      <c r="AW332" s="16">
        <v>0</v>
      </c>
      <c r="AX332" s="16">
        <v>0</v>
      </c>
      <c r="AY332" s="16">
        <v>0</v>
      </c>
      <c r="AZ332" s="16">
        <v>0</v>
      </c>
      <c r="BA332" s="16">
        <v>0</v>
      </c>
      <c r="BB332" s="18" t="str">
        <f t="shared" si="17"/>
        <v/>
      </c>
    </row>
    <row r="333" spans="1:54" x14ac:dyDescent="0.25">
      <c r="A333" s="8" t="s">
        <v>715</v>
      </c>
      <c r="B333" s="22">
        <f t="shared" si="15"/>
        <v>2</v>
      </c>
      <c r="C333" s="25">
        <v>2.4930555555555554</v>
      </c>
      <c r="D333" s="23">
        <v>0.39791666666666664</v>
      </c>
      <c r="E333" s="23">
        <v>4.2361111111111113E-2</v>
      </c>
      <c r="F333" s="15">
        <f t="shared" si="16"/>
        <v>0.40625</v>
      </c>
      <c r="G333" s="17" t="s">
        <v>384</v>
      </c>
      <c r="H333" s="16">
        <v>0</v>
      </c>
      <c r="I333" s="16">
        <v>0</v>
      </c>
      <c r="J333" s="16">
        <v>0</v>
      </c>
      <c r="K333" s="16">
        <v>0</v>
      </c>
      <c r="L333" s="16">
        <v>0</v>
      </c>
      <c r="M333" s="16">
        <v>0</v>
      </c>
      <c r="N333" s="16">
        <v>0</v>
      </c>
      <c r="O333" s="16">
        <v>0</v>
      </c>
      <c r="P333" s="16">
        <v>0</v>
      </c>
      <c r="Q333" s="16">
        <v>0</v>
      </c>
      <c r="R333" s="16">
        <v>0</v>
      </c>
      <c r="S333" s="16">
        <v>0</v>
      </c>
      <c r="T333" s="16">
        <v>0</v>
      </c>
      <c r="U333" s="16">
        <v>0</v>
      </c>
      <c r="V333" s="16">
        <v>0</v>
      </c>
      <c r="W333" s="16">
        <v>0</v>
      </c>
      <c r="X333" s="16">
        <v>0</v>
      </c>
      <c r="Y333" s="16">
        <v>0</v>
      </c>
      <c r="Z333" s="16">
        <v>0</v>
      </c>
      <c r="AA333" s="16">
        <v>0</v>
      </c>
      <c r="AB333" s="16">
        <v>0</v>
      </c>
      <c r="AC333" s="16">
        <v>0</v>
      </c>
      <c r="AD333" s="16">
        <v>0</v>
      </c>
      <c r="AE333" s="16">
        <v>0</v>
      </c>
      <c r="AF333" s="16">
        <v>0</v>
      </c>
      <c r="AG333" s="16">
        <v>0</v>
      </c>
      <c r="AH333" s="16">
        <v>0</v>
      </c>
      <c r="AI333" s="16">
        <v>0</v>
      </c>
      <c r="AJ333" s="16">
        <v>0</v>
      </c>
      <c r="AK333" s="16">
        <v>0</v>
      </c>
      <c r="AL333" s="16">
        <v>0</v>
      </c>
      <c r="AM333" s="16">
        <v>0</v>
      </c>
      <c r="AN333" s="16">
        <v>0</v>
      </c>
      <c r="AO333" s="16">
        <v>0</v>
      </c>
      <c r="AP333" s="16">
        <v>0</v>
      </c>
      <c r="AQ333" s="16">
        <v>0</v>
      </c>
      <c r="AR333" s="16">
        <v>0</v>
      </c>
      <c r="AS333" s="16">
        <v>0</v>
      </c>
      <c r="AT333" s="16">
        <v>0</v>
      </c>
      <c r="AU333" s="16">
        <v>0</v>
      </c>
      <c r="AV333" s="16">
        <v>0</v>
      </c>
      <c r="AW333" s="16">
        <v>0</v>
      </c>
      <c r="AX333" s="16">
        <v>0</v>
      </c>
      <c r="AY333" s="16">
        <v>0.28888888888888892</v>
      </c>
      <c r="AZ333" s="16">
        <v>0.11736111111111111</v>
      </c>
      <c r="BA333" s="16">
        <v>0</v>
      </c>
      <c r="BB333" s="18" t="str">
        <f t="shared" si="17"/>
        <v>Pārsniegums</v>
      </c>
    </row>
  </sheetData>
  <conditionalFormatting sqref="C2:C333">
    <cfRule type="cellIs" dxfId="9" priority="1" operator="greaterThan">
      <formula>1.25</formula>
    </cfRule>
  </conditionalFormatting>
  <conditionalFormatting sqref="D2:D1048576">
    <cfRule type="cellIs" dxfId="8" priority="4" operator="greaterThan">
      <formula>0.333333333333333</formula>
    </cfRule>
  </conditionalFormatting>
  <conditionalFormatting sqref="E2:E1048576">
    <cfRule type="cellIs" dxfId="7" priority="2" operator="greaterThan">
      <formula>0.0208333333333333</formula>
    </cfRule>
  </conditionalFormatting>
  <conditionalFormatting sqref="H2:BA333">
    <cfRule type="cellIs" dxfId="6" priority="5" operator="notEqual">
      <formula>0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Y333"/>
  <sheetViews>
    <sheetView zoomScaleNormal="100" workbookViewId="0"/>
  </sheetViews>
  <sheetFormatPr defaultColWidth="9.08984375" defaultRowHeight="12.5" x14ac:dyDescent="0.25"/>
  <cols>
    <col min="1" max="1" width="12.453125" style="24" customWidth="1"/>
    <col min="2" max="3" width="25.81640625" style="24" customWidth="1"/>
    <col min="4" max="4" width="25.81640625" style="24" bestFit="1" customWidth="1"/>
    <col min="5" max="5" width="20.6328125" style="24" customWidth="1"/>
    <col min="6" max="51" width="12.6328125" style="24" customWidth="1"/>
    <col min="52" max="16384" width="9.08984375" style="21"/>
  </cols>
  <sheetData>
    <row r="1" spans="1:51" ht="37.5" x14ac:dyDescent="0.25">
      <c r="A1" s="18" t="s">
        <v>1039</v>
      </c>
      <c r="B1" s="19" t="s">
        <v>1041</v>
      </c>
      <c r="C1" s="19" t="s">
        <v>1042</v>
      </c>
      <c r="D1" s="27" t="s">
        <v>1043</v>
      </c>
      <c r="E1" s="14" t="s">
        <v>1</v>
      </c>
      <c r="F1" s="13" t="s">
        <v>7</v>
      </c>
      <c r="G1" s="13" t="s">
        <v>8</v>
      </c>
      <c r="H1" s="13" t="s">
        <v>9</v>
      </c>
      <c r="I1" s="13" t="s">
        <v>10</v>
      </c>
      <c r="J1" s="13" t="s">
        <v>11</v>
      </c>
      <c r="K1" s="13" t="s">
        <v>12</v>
      </c>
      <c r="L1" s="13" t="s">
        <v>13</v>
      </c>
      <c r="M1" s="13" t="s">
        <v>14</v>
      </c>
      <c r="N1" s="13" t="s">
        <v>15</v>
      </c>
      <c r="O1" s="13" t="s">
        <v>16</v>
      </c>
      <c r="P1" s="13" t="s">
        <v>17</v>
      </c>
      <c r="Q1" s="13" t="s">
        <v>18</v>
      </c>
      <c r="R1" s="13" t="s">
        <v>19</v>
      </c>
      <c r="S1" s="13" t="s">
        <v>20</v>
      </c>
      <c r="T1" s="13" t="s">
        <v>21</v>
      </c>
      <c r="U1" s="13" t="s">
        <v>22</v>
      </c>
      <c r="V1" s="13" t="s">
        <v>23</v>
      </c>
      <c r="W1" s="13" t="s">
        <v>24</v>
      </c>
      <c r="X1" s="13" t="s">
        <v>25</v>
      </c>
      <c r="Y1" s="13" t="s">
        <v>26</v>
      </c>
      <c r="Z1" s="13" t="s">
        <v>27</v>
      </c>
      <c r="AA1" s="13" t="s">
        <v>28</v>
      </c>
      <c r="AB1" s="13" t="s">
        <v>29</v>
      </c>
      <c r="AC1" s="13" t="s">
        <v>30</v>
      </c>
      <c r="AD1" s="13" t="s">
        <v>31</v>
      </c>
      <c r="AE1" s="13" t="s">
        <v>32</v>
      </c>
      <c r="AF1" s="13" t="s">
        <v>33</v>
      </c>
      <c r="AG1" s="13" t="s">
        <v>34</v>
      </c>
      <c r="AH1" s="13" t="s">
        <v>35</v>
      </c>
      <c r="AI1" s="13" t="s">
        <v>36</v>
      </c>
      <c r="AJ1" s="13" t="s">
        <v>37</v>
      </c>
      <c r="AK1" s="13" t="s">
        <v>38</v>
      </c>
      <c r="AL1" s="13" t="s">
        <v>39</v>
      </c>
      <c r="AM1" s="13" t="s">
        <v>40</v>
      </c>
      <c r="AN1" s="13" t="s">
        <v>41</v>
      </c>
      <c r="AO1" s="13" t="s">
        <v>42</v>
      </c>
      <c r="AP1" s="13" t="s">
        <v>43</v>
      </c>
      <c r="AQ1" s="13" t="s">
        <v>44</v>
      </c>
      <c r="AR1" s="13" t="s">
        <v>45</v>
      </c>
      <c r="AS1" s="13" t="s">
        <v>46</v>
      </c>
      <c r="AT1" s="13" t="s">
        <v>47</v>
      </c>
      <c r="AU1" s="13" t="s">
        <v>48</v>
      </c>
      <c r="AV1" s="13" t="s">
        <v>49</v>
      </c>
      <c r="AW1" s="13" t="s">
        <v>50</v>
      </c>
      <c r="AX1" s="13" t="s">
        <v>51</v>
      </c>
      <c r="AY1" s="13" t="s">
        <v>52</v>
      </c>
    </row>
    <row r="2" spans="1:51" x14ac:dyDescent="0.25">
      <c r="A2" s="22">
        <f>'Ēnojuma laiki'!B2</f>
        <v>1</v>
      </c>
      <c r="B2" s="25">
        <f>'Ēnojuma laiki'!D2</f>
        <v>9.583333333333334E-2</v>
      </c>
      <c r="C2" s="25">
        <f>'Ēnojuma laiki'!E2</f>
        <v>1.8055555555555554E-2</v>
      </c>
      <c r="D2" s="15">
        <f>'Ēnojuma laiki'!F2</f>
        <v>9.6527777777777782E-2</v>
      </c>
      <c r="E2" s="17" t="s">
        <v>53</v>
      </c>
      <c r="F2" s="26">
        <f>IF('Ēnojuma laiki'!H2=0,,Enu_saņēmēji_Attālumi!D2)</f>
        <v>0</v>
      </c>
      <c r="G2" s="26">
        <f>IF('Ēnojuma laiki'!I2=0,,Enu_saņēmēji_Attālumi!E2)</f>
        <v>0</v>
      </c>
      <c r="H2" s="26">
        <f>IF('Ēnojuma laiki'!J2=0,,Enu_saņēmēji_Attālumi!F2)</f>
        <v>0</v>
      </c>
      <c r="I2" s="26">
        <f>IF('Ēnojuma laiki'!K2=0,,Enu_saņēmēji_Attālumi!G2)</f>
        <v>0</v>
      </c>
      <c r="J2" s="26">
        <f>IF('Ēnojuma laiki'!L2=0,,Enu_saņēmēji_Attālumi!H2)</f>
        <v>0</v>
      </c>
      <c r="K2" s="26">
        <f>IF('Ēnojuma laiki'!M2=0,,Enu_saņēmēji_Attālumi!I2)</f>
        <v>0</v>
      </c>
      <c r="L2" s="26">
        <f>IF('Ēnojuma laiki'!N2=0,,Enu_saņēmēji_Attālumi!J2)</f>
        <v>0</v>
      </c>
      <c r="M2" s="26">
        <f>IF('Ēnojuma laiki'!O2=0,,Enu_saņēmēji_Attālumi!K2)</f>
        <v>0</v>
      </c>
      <c r="N2" s="26">
        <f>IF('Ēnojuma laiki'!P2=0,,Enu_saņēmēji_Attālumi!L2)</f>
        <v>0</v>
      </c>
      <c r="O2" s="26">
        <f>IF('Ēnojuma laiki'!Q2=0,,Enu_saņēmēji_Attālumi!M2)</f>
        <v>0</v>
      </c>
      <c r="P2" s="26">
        <f>IF('Ēnojuma laiki'!R2=0,,Enu_saņēmēji_Attālumi!N2)</f>
        <v>0</v>
      </c>
      <c r="Q2" s="26">
        <f>IF('Ēnojuma laiki'!S2=0,,Enu_saņēmēji_Attālumi!O2)</f>
        <v>0</v>
      </c>
      <c r="R2" s="26">
        <f>IF('Ēnojuma laiki'!T2=0,,Enu_saņēmēji_Attālumi!P2)</f>
        <v>0</v>
      </c>
      <c r="S2" s="26">
        <f>IF('Ēnojuma laiki'!U2=0,,Enu_saņēmēji_Attālumi!Q2)</f>
        <v>0</v>
      </c>
      <c r="T2" s="26">
        <f>IF('Ēnojuma laiki'!V2=0,,Enu_saņēmēji_Attālumi!R2)</f>
        <v>0</v>
      </c>
      <c r="U2" s="26">
        <f>IF('Ēnojuma laiki'!W2=0,,Enu_saņēmēji_Attālumi!S2)</f>
        <v>0</v>
      </c>
      <c r="V2" s="26">
        <f>IF('Ēnojuma laiki'!X2=0,,Enu_saņēmēji_Attālumi!T2)</f>
        <v>0</v>
      </c>
      <c r="W2" s="26">
        <f>IF('Ēnojuma laiki'!Y2=0,,Enu_saņēmēji_Attālumi!U2)</f>
        <v>0</v>
      </c>
      <c r="X2" s="26">
        <f>IF('Ēnojuma laiki'!Z2=0,,Enu_saņēmēji_Attālumi!V2)</f>
        <v>0</v>
      </c>
      <c r="Y2" s="26">
        <f>IF('Ēnojuma laiki'!AA2=0,,Enu_saņēmēji_Attālumi!W2)</f>
        <v>0</v>
      </c>
      <c r="Z2" s="26">
        <f>IF('Ēnojuma laiki'!AB2=0,,Enu_saņēmēji_Attālumi!X2)</f>
        <v>0</v>
      </c>
      <c r="AA2" s="26">
        <f>IF('Ēnojuma laiki'!AC2=0,,Enu_saņēmēji_Attālumi!Y2)</f>
        <v>0</v>
      </c>
      <c r="AB2" s="26">
        <f>IF('Ēnojuma laiki'!AD2=0,,Enu_saņēmēji_Attālumi!Z2)</f>
        <v>0</v>
      </c>
      <c r="AC2" s="26">
        <f>IF('Ēnojuma laiki'!AE2=0,,Enu_saņēmēji_Attālumi!AA2)</f>
        <v>0</v>
      </c>
      <c r="AD2" s="26">
        <f>IF('Ēnojuma laiki'!AF2=0,,Enu_saņēmēji_Attālumi!AB2)</f>
        <v>0</v>
      </c>
      <c r="AE2" s="26">
        <f>IF('Ēnojuma laiki'!AG2=0,,Enu_saņēmēji_Attālumi!AC2)</f>
        <v>0</v>
      </c>
      <c r="AF2" s="26">
        <f>IF('Ēnojuma laiki'!AH2=0,,Enu_saņēmēji_Attālumi!AD2)</f>
        <v>0</v>
      </c>
      <c r="AG2" s="26">
        <f>IF('Ēnojuma laiki'!AI2=0,,Enu_saņēmēji_Attālumi!AE2)</f>
        <v>0</v>
      </c>
      <c r="AH2" s="26">
        <f>IF('Ēnojuma laiki'!AJ2=0,,Enu_saņēmēji_Attālumi!AF2)</f>
        <v>0</v>
      </c>
      <c r="AI2" s="26">
        <f>IF('Ēnojuma laiki'!AK2=0,,Enu_saņēmēji_Attālumi!AG2)</f>
        <v>0</v>
      </c>
      <c r="AJ2" s="26">
        <f>IF('Ēnojuma laiki'!AL2=0,,Enu_saņēmēji_Attālumi!AH2)</f>
        <v>0</v>
      </c>
      <c r="AK2" s="26">
        <f>IF('Ēnojuma laiki'!AM2=0,,Enu_saņēmēji_Attālumi!AI2)</f>
        <v>0</v>
      </c>
      <c r="AL2" s="26">
        <f>IF('Ēnojuma laiki'!AN2=0,,Enu_saņēmēji_Attālumi!AJ2)</f>
        <v>0</v>
      </c>
      <c r="AM2" s="26">
        <f>IF('Ēnojuma laiki'!AO2=0,,Enu_saņēmēji_Attālumi!AK2)</f>
        <v>1869.993878239263</v>
      </c>
      <c r="AN2" s="26">
        <f>IF('Ēnojuma laiki'!AP2=0,,Enu_saņēmēji_Attālumi!AL2)</f>
        <v>0</v>
      </c>
      <c r="AO2" s="26">
        <f>IF('Ēnojuma laiki'!AQ2=0,,Enu_saņēmēji_Attālumi!AM2)</f>
        <v>0</v>
      </c>
      <c r="AP2" s="26">
        <f>IF('Ēnojuma laiki'!AR2=0,,Enu_saņēmēji_Attālumi!AN2)</f>
        <v>0</v>
      </c>
      <c r="AQ2" s="26">
        <f>IF('Ēnojuma laiki'!AS2=0,,Enu_saņēmēji_Attālumi!AO2)</f>
        <v>0</v>
      </c>
      <c r="AR2" s="26">
        <f>IF('Ēnojuma laiki'!AT2=0,,Enu_saņēmēji_Attālumi!AP2)</f>
        <v>0</v>
      </c>
      <c r="AS2" s="26">
        <f>IF('Ēnojuma laiki'!AU2=0,,Enu_saņēmēji_Attālumi!AQ2)</f>
        <v>0</v>
      </c>
      <c r="AT2" s="26">
        <f>IF('Ēnojuma laiki'!AV2=0,,Enu_saņēmēji_Attālumi!AR2)</f>
        <v>0</v>
      </c>
      <c r="AU2" s="26">
        <f>IF('Ēnojuma laiki'!AW2=0,,Enu_saņēmēji_Attālumi!AS2)</f>
        <v>0</v>
      </c>
      <c r="AV2" s="26">
        <f>IF('Ēnojuma laiki'!AX2=0,,Enu_saņēmēji_Attālumi!AT2)</f>
        <v>0</v>
      </c>
      <c r="AW2" s="26">
        <f>IF('Ēnojuma laiki'!AY2=0,,Enu_saņēmēji_Attālumi!AU2)</f>
        <v>0</v>
      </c>
      <c r="AX2" s="26">
        <f>IF('Ēnojuma laiki'!AZ2=0,,Enu_saņēmēji_Attālumi!AV2)</f>
        <v>0</v>
      </c>
      <c r="AY2" s="26">
        <f>IF('Ēnojuma laiki'!BA2=0,,Enu_saņēmēji_Attālumi!AW2)</f>
        <v>0</v>
      </c>
    </row>
    <row r="3" spans="1:51" x14ac:dyDescent="0.25">
      <c r="A3" s="22">
        <f>'Ēnojuma laiki'!B3</f>
        <v>0</v>
      </c>
      <c r="B3" s="25">
        <f>'Ēnojuma laiki'!D3</f>
        <v>0</v>
      </c>
      <c r="C3" s="25">
        <f>'Ēnojuma laiki'!E3</f>
        <v>0</v>
      </c>
      <c r="D3" s="15">
        <f>'Ēnojuma laiki'!F3</f>
        <v>0</v>
      </c>
      <c r="E3" s="17" t="s">
        <v>54</v>
      </c>
      <c r="F3" s="26">
        <f>IF('Ēnojuma laiki'!H3=0,,Enu_saņēmēji_Attālumi!D3)</f>
        <v>0</v>
      </c>
      <c r="G3" s="26">
        <f>IF('Ēnojuma laiki'!I3=0,,Enu_saņēmēji_Attālumi!E3)</f>
        <v>0</v>
      </c>
      <c r="H3" s="26">
        <f>IF('Ēnojuma laiki'!J3=0,,Enu_saņēmēji_Attālumi!F3)</f>
        <v>0</v>
      </c>
      <c r="I3" s="26">
        <f>IF('Ēnojuma laiki'!K3=0,,Enu_saņēmēji_Attālumi!G3)</f>
        <v>0</v>
      </c>
      <c r="J3" s="26">
        <f>IF('Ēnojuma laiki'!L3=0,,Enu_saņēmēji_Attālumi!H3)</f>
        <v>0</v>
      </c>
      <c r="K3" s="26">
        <f>IF('Ēnojuma laiki'!M3=0,,Enu_saņēmēji_Attālumi!I3)</f>
        <v>0</v>
      </c>
      <c r="L3" s="26">
        <f>IF('Ēnojuma laiki'!N3=0,,Enu_saņēmēji_Attālumi!J3)</f>
        <v>0</v>
      </c>
      <c r="M3" s="26">
        <f>IF('Ēnojuma laiki'!O3=0,,Enu_saņēmēji_Attālumi!K3)</f>
        <v>0</v>
      </c>
      <c r="N3" s="26">
        <f>IF('Ēnojuma laiki'!P3=0,,Enu_saņēmēji_Attālumi!L3)</f>
        <v>0</v>
      </c>
      <c r="O3" s="26">
        <f>IF('Ēnojuma laiki'!Q3=0,,Enu_saņēmēji_Attālumi!M3)</f>
        <v>0</v>
      </c>
      <c r="P3" s="26">
        <f>IF('Ēnojuma laiki'!R3=0,,Enu_saņēmēji_Attālumi!N3)</f>
        <v>0</v>
      </c>
      <c r="Q3" s="26">
        <f>IF('Ēnojuma laiki'!S3=0,,Enu_saņēmēji_Attālumi!O3)</f>
        <v>0</v>
      </c>
      <c r="R3" s="26">
        <f>IF('Ēnojuma laiki'!T3=0,,Enu_saņēmēji_Attālumi!P3)</f>
        <v>0</v>
      </c>
      <c r="S3" s="26">
        <f>IF('Ēnojuma laiki'!U3=0,,Enu_saņēmēji_Attālumi!Q3)</f>
        <v>0</v>
      </c>
      <c r="T3" s="26">
        <f>IF('Ēnojuma laiki'!V3=0,,Enu_saņēmēji_Attālumi!R3)</f>
        <v>0</v>
      </c>
      <c r="U3" s="26">
        <f>IF('Ēnojuma laiki'!W3=0,,Enu_saņēmēji_Attālumi!S3)</f>
        <v>0</v>
      </c>
      <c r="V3" s="26">
        <f>IF('Ēnojuma laiki'!X3=0,,Enu_saņēmēji_Attālumi!T3)</f>
        <v>0</v>
      </c>
      <c r="W3" s="26">
        <f>IF('Ēnojuma laiki'!Y3=0,,Enu_saņēmēji_Attālumi!U3)</f>
        <v>0</v>
      </c>
      <c r="X3" s="26">
        <f>IF('Ēnojuma laiki'!Z3=0,,Enu_saņēmēji_Attālumi!V3)</f>
        <v>0</v>
      </c>
      <c r="Y3" s="26">
        <f>IF('Ēnojuma laiki'!AA3=0,,Enu_saņēmēji_Attālumi!W3)</f>
        <v>0</v>
      </c>
      <c r="Z3" s="26">
        <f>IF('Ēnojuma laiki'!AB3=0,,Enu_saņēmēji_Attālumi!X3)</f>
        <v>0</v>
      </c>
      <c r="AA3" s="26">
        <f>IF('Ēnojuma laiki'!AC3=0,,Enu_saņēmēji_Attālumi!Y3)</f>
        <v>0</v>
      </c>
      <c r="AB3" s="26">
        <f>IF('Ēnojuma laiki'!AD3=0,,Enu_saņēmēji_Attālumi!Z3)</f>
        <v>0</v>
      </c>
      <c r="AC3" s="26">
        <f>IF('Ēnojuma laiki'!AE3=0,,Enu_saņēmēji_Attālumi!AA3)</f>
        <v>0</v>
      </c>
      <c r="AD3" s="26">
        <f>IF('Ēnojuma laiki'!AF3=0,,Enu_saņēmēji_Attālumi!AB3)</f>
        <v>0</v>
      </c>
      <c r="AE3" s="26">
        <f>IF('Ēnojuma laiki'!AG3=0,,Enu_saņēmēji_Attālumi!AC3)</f>
        <v>0</v>
      </c>
      <c r="AF3" s="26">
        <f>IF('Ēnojuma laiki'!AH3=0,,Enu_saņēmēji_Attālumi!AD3)</f>
        <v>0</v>
      </c>
      <c r="AG3" s="26">
        <f>IF('Ēnojuma laiki'!AI3=0,,Enu_saņēmēji_Attālumi!AE3)</f>
        <v>0</v>
      </c>
      <c r="AH3" s="26">
        <f>IF('Ēnojuma laiki'!AJ3=0,,Enu_saņēmēji_Attālumi!AF3)</f>
        <v>0</v>
      </c>
      <c r="AI3" s="26">
        <f>IF('Ēnojuma laiki'!AK3=0,,Enu_saņēmēji_Attālumi!AG3)</f>
        <v>0</v>
      </c>
      <c r="AJ3" s="26">
        <f>IF('Ēnojuma laiki'!AL3=0,,Enu_saņēmēji_Attālumi!AH3)</f>
        <v>0</v>
      </c>
      <c r="AK3" s="26">
        <f>IF('Ēnojuma laiki'!AM3=0,,Enu_saņēmēji_Attālumi!AI3)</f>
        <v>0</v>
      </c>
      <c r="AL3" s="26">
        <f>IF('Ēnojuma laiki'!AN3=0,,Enu_saņēmēji_Attālumi!AJ3)</f>
        <v>0</v>
      </c>
      <c r="AM3" s="26">
        <f>IF('Ēnojuma laiki'!AO3=0,,Enu_saņēmēji_Attālumi!AK3)</f>
        <v>0</v>
      </c>
      <c r="AN3" s="26">
        <f>IF('Ēnojuma laiki'!AP3=0,,Enu_saņēmēji_Attālumi!AL3)</f>
        <v>0</v>
      </c>
      <c r="AO3" s="26">
        <f>IF('Ēnojuma laiki'!AQ3=0,,Enu_saņēmēji_Attālumi!AM3)</f>
        <v>0</v>
      </c>
      <c r="AP3" s="26">
        <f>IF('Ēnojuma laiki'!AR3=0,,Enu_saņēmēji_Attālumi!AN3)</f>
        <v>0</v>
      </c>
      <c r="AQ3" s="26">
        <f>IF('Ēnojuma laiki'!AS3=0,,Enu_saņēmēji_Attālumi!AO3)</f>
        <v>0</v>
      </c>
      <c r="AR3" s="26">
        <f>IF('Ēnojuma laiki'!AT3=0,,Enu_saņēmēji_Attālumi!AP3)</f>
        <v>0</v>
      </c>
      <c r="AS3" s="26">
        <f>IF('Ēnojuma laiki'!AU3=0,,Enu_saņēmēji_Attālumi!AQ3)</f>
        <v>0</v>
      </c>
      <c r="AT3" s="26">
        <f>IF('Ēnojuma laiki'!AV3=0,,Enu_saņēmēji_Attālumi!AR3)</f>
        <v>0</v>
      </c>
      <c r="AU3" s="26">
        <f>IF('Ēnojuma laiki'!AW3=0,,Enu_saņēmēji_Attālumi!AS3)</f>
        <v>0</v>
      </c>
      <c r="AV3" s="26">
        <f>IF('Ēnojuma laiki'!AX3=0,,Enu_saņēmēji_Attālumi!AT3)</f>
        <v>0</v>
      </c>
      <c r="AW3" s="26">
        <f>IF('Ēnojuma laiki'!AY3=0,,Enu_saņēmēji_Attālumi!AU3)</f>
        <v>0</v>
      </c>
      <c r="AX3" s="26">
        <f>IF('Ēnojuma laiki'!AZ3=0,,Enu_saņēmēji_Attālumi!AV3)</f>
        <v>0</v>
      </c>
      <c r="AY3" s="26">
        <f>IF('Ēnojuma laiki'!BA3=0,,Enu_saņēmēji_Attālumi!AW3)</f>
        <v>0</v>
      </c>
    </row>
    <row r="4" spans="1:51" x14ac:dyDescent="0.25">
      <c r="A4" s="22">
        <f>'Ēnojuma laiki'!B4</f>
        <v>5</v>
      </c>
      <c r="B4" s="25">
        <f>'Ēnojuma laiki'!D4</f>
        <v>0.83819444444444446</v>
      </c>
      <c r="C4" s="25">
        <f>'Ēnojuma laiki'!E4</f>
        <v>3.125E-2</v>
      </c>
      <c r="D4" s="15">
        <f>'Ēnojuma laiki'!F4</f>
        <v>0.84930555555555576</v>
      </c>
      <c r="E4" s="17" t="s">
        <v>55</v>
      </c>
      <c r="F4" s="26">
        <f>IF('Ēnojuma laiki'!H4=0,,Enu_saņēmēji_Attālumi!D4)</f>
        <v>0</v>
      </c>
      <c r="G4" s="26">
        <f>IF('Ēnojuma laiki'!I4=0,,Enu_saņēmēji_Attālumi!E4)</f>
        <v>1500.8478626387971</v>
      </c>
      <c r="H4" s="26">
        <f>IF('Ēnojuma laiki'!J4=0,,Enu_saņēmēji_Attālumi!F4)</f>
        <v>1443.0581336119781</v>
      </c>
      <c r="I4" s="26">
        <f>IF('Ēnojuma laiki'!K4=0,,Enu_saņēmēji_Attālumi!G4)</f>
        <v>1406.312431107576</v>
      </c>
      <c r="J4" s="26">
        <f>IF('Ēnojuma laiki'!L4=0,,Enu_saņēmēji_Attālumi!H4)</f>
        <v>2086.8218261856241</v>
      </c>
      <c r="K4" s="26">
        <f>IF('Ēnojuma laiki'!M4=0,,Enu_saņēmēji_Attālumi!I4)</f>
        <v>0</v>
      </c>
      <c r="L4" s="26">
        <f>IF('Ēnojuma laiki'!N4=0,,Enu_saņēmēji_Attālumi!J4)</f>
        <v>0</v>
      </c>
      <c r="M4" s="26">
        <f>IF('Ēnojuma laiki'!O4=0,,Enu_saņēmēji_Attālumi!K4)</f>
        <v>0</v>
      </c>
      <c r="N4" s="26">
        <f>IF('Ēnojuma laiki'!P4=0,,Enu_saņēmēji_Attālumi!L4)</f>
        <v>0</v>
      </c>
      <c r="O4" s="26">
        <f>IF('Ēnojuma laiki'!Q4=0,,Enu_saņēmēji_Attālumi!M4)</f>
        <v>0</v>
      </c>
      <c r="P4" s="26">
        <f>IF('Ēnojuma laiki'!R4=0,,Enu_saņēmēji_Attālumi!N4)</f>
        <v>0</v>
      </c>
      <c r="Q4" s="26">
        <f>IF('Ēnojuma laiki'!S4=0,,Enu_saņēmēji_Attālumi!O4)</f>
        <v>0</v>
      </c>
      <c r="R4" s="26">
        <f>IF('Ēnojuma laiki'!T4=0,,Enu_saņēmēji_Attālumi!P4)</f>
        <v>0</v>
      </c>
      <c r="S4" s="26">
        <f>IF('Ēnojuma laiki'!U4=0,,Enu_saņēmēji_Attālumi!Q4)</f>
        <v>0</v>
      </c>
      <c r="T4" s="26">
        <f>IF('Ēnojuma laiki'!V4=0,,Enu_saņēmēji_Attālumi!R4)</f>
        <v>1970.662286011222</v>
      </c>
      <c r="U4" s="26">
        <f>IF('Ēnojuma laiki'!W4=0,,Enu_saņēmēji_Attālumi!S4)</f>
        <v>0</v>
      </c>
      <c r="V4" s="26">
        <f>IF('Ēnojuma laiki'!X4=0,,Enu_saņēmēji_Attālumi!T4)</f>
        <v>0</v>
      </c>
      <c r="W4" s="26">
        <f>IF('Ēnojuma laiki'!Y4=0,,Enu_saņēmēji_Attālumi!U4)</f>
        <v>0</v>
      </c>
      <c r="X4" s="26">
        <f>IF('Ēnojuma laiki'!Z4=0,,Enu_saņēmēji_Attālumi!V4)</f>
        <v>0</v>
      </c>
      <c r="Y4" s="26">
        <f>IF('Ēnojuma laiki'!AA4=0,,Enu_saņēmēji_Attālumi!W4)</f>
        <v>0</v>
      </c>
      <c r="Z4" s="26">
        <f>IF('Ēnojuma laiki'!AB4=0,,Enu_saņēmēji_Attālumi!X4)</f>
        <v>0</v>
      </c>
      <c r="AA4" s="26">
        <f>IF('Ēnojuma laiki'!AC4=0,,Enu_saņēmēji_Attālumi!Y4)</f>
        <v>0</v>
      </c>
      <c r="AB4" s="26">
        <f>IF('Ēnojuma laiki'!AD4=0,,Enu_saņēmēji_Attālumi!Z4)</f>
        <v>0</v>
      </c>
      <c r="AC4" s="26">
        <f>IF('Ēnojuma laiki'!AE4=0,,Enu_saņēmēji_Attālumi!AA4)</f>
        <v>0</v>
      </c>
      <c r="AD4" s="26">
        <f>IF('Ēnojuma laiki'!AF4=0,,Enu_saņēmēji_Attālumi!AB4)</f>
        <v>0</v>
      </c>
      <c r="AE4" s="26">
        <f>IF('Ēnojuma laiki'!AG4=0,,Enu_saņēmēji_Attālumi!AC4)</f>
        <v>0</v>
      </c>
      <c r="AF4" s="26">
        <f>IF('Ēnojuma laiki'!AH4=0,,Enu_saņēmēji_Attālumi!AD4)</f>
        <v>0</v>
      </c>
      <c r="AG4" s="26">
        <f>IF('Ēnojuma laiki'!AI4=0,,Enu_saņēmēji_Attālumi!AE4)</f>
        <v>0</v>
      </c>
      <c r="AH4" s="26">
        <f>IF('Ēnojuma laiki'!AJ4=0,,Enu_saņēmēji_Attālumi!AF4)</f>
        <v>0</v>
      </c>
      <c r="AI4" s="26">
        <f>IF('Ēnojuma laiki'!AK4=0,,Enu_saņēmēji_Attālumi!AG4)</f>
        <v>0</v>
      </c>
      <c r="AJ4" s="26">
        <f>IF('Ēnojuma laiki'!AL4=0,,Enu_saņēmēji_Attālumi!AH4)</f>
        <v>0</v>
      </c>
      <c r="AK4" s="26">
        <f>IF('Ēnojuma laiki'!AM4=0,,Enu_saņēmēji_Attālumi!AI4)</f>
        <v>0</v>
      </c>
      <c r="AL4" s="26">
        <f>IF('Ēnojuma laiki'!AN4=0,,Enu_saņēmēji_Attālumi!AJ4)</f>
        <v>0</v>
      </c>
      <c r="AM4" s="26">
        <f>IF('Ēnojuma laiki'!AO4=0,,Enu_saņēmēji_Attālumi!AK4)</f>
        <v>0</v>
      </c>
      <c r="AN4" s="26">
        <f>IF('Ēnojuma laiki'!AP4=0,,Enu_saņēmēji_Attālumi!AL4)</f>
        <v>0</v>
      </c>
      <c r="AO4" s="26">
        <f>IF('Ēnojuma laiki'!AQ4=0,,Enu_saņēmēji_Attālumi!AM4)</f>
        <v>0</v>
      </c>
      <c r="AP4" s="26">
        <f>IF('Ēnojuma laiki'!AR4=0,,Enu_saņēmēji_Attālumi!AN4)</f>
        <v>0</v>
      </c>
      <c r="AQ4" s="26">
        <f>IF('Ēnojuma laiki'!AS4=0,,Enu_saņēmēji_Attālumi!AO4)</f>
        <v>0</v>
      </c>
      <c r="AR4" s="26">
        <f>IF('Ēnojuma laiki'!AT4=0,,Enu_saņēmēji_Attālumi!AP4)</f>
        <v>0</v>
      </c>
      <c r="AS4" s="26">
        <f>IF('Ēnojuma laiki'!AU4=0,,Enu_saņēmēji_Attālumi!AQ4)</f>
        <v>0</v>
      </c>
      <c r="AT4" s="26">
        <f>IF('Ēnojuma laiki'!AV4=0,,Enu_saņēmēji_Attālumi!AR4)</f>
        <v>0</v>
      </c>
      <c r="AU4" s="26">
        <f>IF('Ēnojuma laiki'!AW4=0,,Enu_saņēmēji_Attālumi!AS4)</f>
        <v>0</v>
      </c>
      <c r="AV4" s="26">
        <f>IF('Ēnojuma laiki'!AX4=0,,Enu_saņēmēji_Attālumi!AT4)</f>
        <v>0</v>
      </c>
      <c r="AW4" s="26">
        <f>IF('Ēnojuma laiki'!AY4=0,,Enu_saņēmēji_Attālumi!AU4)</f>
        <v>0</v>
      </c>
      <c r="AX4" s="26">
        <f>IF('Ēnojuma laiki'!AZ4=0,,Enu_saņēmēji_Attālumi!AV4)</f>
        <v>0</v>
      </c>
      <c r="AY4" s="26">
        <f>IF('Ēnojuma laiki'!BA4=0,,Enu_saņēmēji_Attālumi!AW4)</f>
        <v>0</v>
      </c>
    </row>
    <row r="5" spans="1:51" x14ac:dyDescent="0.25">
      <c r="A5" s="22">
        <f>'Ēnojuma laiki'!B5</f>
        <v>3</v>
      </c>
      <c r="B5" s="25">
        <f>'Ēnojuma laiki'!D5</f>
        <v>0.32361111111111113</v>
      </c>
      <c r="C5" s="25">
        <f>'Ēnojuma laiki'!E5</f>
        <v>1.8055555555555554E-2</v>
      </c>
      <c r="D5" s="15">
        <f>'Ēnojuma laiki'!F5</f>
        <v>0.32500000000000001</v>
      </c>
      <c r="E5" s="17" t="s">
        <v>56</v>
      </c>
      <c r="F5" s="26">
        <f>IF('Ēnojuma laiki'!H5=0,,Enu_saņēmēji_Attālumi!D5)</f>
        <v>0</v>
      </c>
      <c r="G5" s="26">
        <f>IF('Ēnojuma laiki'!I5=0,,Enu_saņēmēji_Attālumi!E5)</f>
        <v>2055.3934797300121</v>
      </c>
      <c r="H5" s="26">
        <f>IF('Ēnojuma laiki'!J5=0,,Enu_saņēmēji_Attālumi!F5)</f>
        <v>1804.9661287872279</v>
      </c>
      <c r="I5" s="26">
        <f>IF('Ēnojuma laiki'!K5=0,,Enu_saņēmēji_Attālumi!G5)</f>
        <v>1922.105593737323</v>
      </c>
      <c r="J5" s="26">
        <f>IF('Ēnojuma laiki'!L5=0,,Enu_saņēmēji_Attālumi!H5)</f>
        <v>0</v>
      </c>
      <c r="K5" s="26">
        <f>IF('Ēnojuma laiki'!M5=0,,Enu_saņēmēji_Attālumi!I5)</f>
        <v>0</v>
      </c>
      <c r="L5" s="26">
        <f>IF('Ēnojuma laiki'!N5=0,,Enu_saņēmēji_Attālumi!J5)</f>
        <v>0</v>
      </c>
      <c r="M5" s="26">
        <f>IF('Ēnojuma laiki'!O5=0,,Enu_saņēmēji_Attālumi!K5)</f>
        <v>0</v>
      </c>
      <c r="N5" s="26">
        <f>IF('Ēnojuma laiki'!P5=0,,Enu_saņēmēji_Attālumi!L5)</f>
        <v>0</v>
      </c>
      <c r="O5" s="26">
        <f>IF('Ēnojuma laiki'!Q5=0,,Enu_saņēmēji_Attālumi!M5)</f>
        <v>0</v>
      </c>
      <c r="P5" s="26">
        <f>IF('Ēnojuma laiki'!R5=0,,Enu_saņēmēji_Attālumi!N5)</f>
        <v>0</v>
      </c>
      <c r="Q5" s="26">
        <f>IF('Ēnojuma laiki'!S5=0,,Enu_saņēmēji_Attālumi!O5)</f>
        <v>0</v>
      </c>
      <c r="R5" s="26">
        <f>IF('Ēnojuma laiki'!T5=0,,Enu_saņēmēji_Attālumi!P5)</f>
        <v>0</v>
      </c>
      <c r="S5" s="26">
        <f>IF('Ēnojuma laiki'!U5=0,,Enu_saņēmēji_Attālumi!Q5)</f>
        <v>0</v>
      </c>
      <c r="T5" s="26">
        <f>IF('Ēnojuma laiki'!V5=0,,Enu_saņēmēji_Attālumi!R5)</f>
        <v>0</v>
      </c>
      <c r="U5" s="26">
        <f>IF('Ēnojuma laiki'!W5=0,,Enu_saņēmēji_Attālumi!S5)</f>
        <v>0</v>
      </c>
      <c r="V5" s="26">
        <f>IF('Ēnojuma laiki'!X5=0,,Enu_saņēmēji_Attālumi!T5)</f>
        <v>0</v>
      </c>
      <c r="W5" s="26">
        <f>IF('Ēnojuma laiki'!Y5=0,,Enu_saņēmēji_Attālumi!U5)</f>
        <v>0</v>
      </c>
      <c r="X5" s="26">
        <f>IF('Ēnojuma laiki'!Z5=0,,Enu_saņēmēji_Attālumi!V5)</f>
        <v>0</v>
      </c>
      <c r="Y5" s="26">
        <f>IF('Ēnojuma laiki'!AA5=0,,Enu_saņēmēji_Attālumi!W5)</f>
        <v>0</v>
      </c>
      <c r="Z5" s="26">
        <f>IF('Ēnojuma laiki'!AB5=0,,Enu_saņēmēji_Attālumi!X5)</f>
        <v>0</v>
      </c>
      <c r="AA5" s="26">
        <f>IF('Ēnojuma laiki'!AC5=0,,Enu_saņēmēji_Attālumi!Y5)</f>
        <v>0</v>
      </c>
      <c r="AB5" s="26">
        <f>IF('Ēnojuma laiki'!AD5=0,,Enu_saņēmēji_Attālumi!Z5)</f>
        <v>0</v>
      </c>
      <c r="AC5" s="26">
        <f>IF('Ēnojuma laiki'!AE5=0,,Enu_saņēmēji_Attālumi!AA5)</f>
        <v>0</v>
      </c>
      <c r="AD5" s="26">
        <f>IF('Ēnojuma laiki'!AF5=0,,Enu_saņēmēji_Attālumi!AB5)</f>
        <v>0</v>
      </c>
      <c r="AE5" s="26">
        <f>IF('Ēnojuma laiki'!AG5=0,,Enu_saņēmēji_Attālumi!AC5)</f>
        <v>0</v>
      </c>
      <c r="AF5" s="26">
        <f>IF('Ēnojuma laiki'!AH5=0,,Enu_saņēmēji_Attālumi!AD5)</f>
        <v>0</v>
      </c>
      <c r="AG5" s="26">
        <f>IF('Ēnojuma laiki'!AI5=0,,Enu_saņēmēji_Attālumi!AE5)</f>
        <v>0</v>
      </c>
      <c r="AH5" s="26">
        <f>IF('Ēnojuma laiki'!AJ5=0,,Enu_saņēmēji_Attālumi!AF5)</f>
        <v>0</v>
      </c>
      <c r="AI5" s="26">
        <f>IF('Ēnojuma laiki'!AK5=0,,Enu_saņēmēji_Attālumi!AG5)</f>
        <v>0</v>
      </c>
      <c r="AJ5" s="26">
        <f>IF('Ēnojuma laiki'!AL5=0,,Enu_saņēmēji_Attālumi!AH5)</f>
        <v>0</v>
      </c>
      <c r="AK5" s="26">
        <f>IF('Ēnojuma laiki'!AM5=0,,Enu_saņēmēji_Attālumi!AI5)</f>
        <v>0</v>
      </c>
      <c r="AL5" s="26">
        <f>IF('Ēnojuma laiki'!AN5=0,,Enu_saņēmēji_Attālumi!AJ5)</f>
        <v>0</v>
      </c>
      <c r="AM5" s="26">
        <f>IF('Ēnojuma laiki'!AO5=0,,Enu_saņēmēji_Attālumi!AK5)</f>
        <v>0</v>
      </c>
      <c r="AN5" s="26">
        <f>IF('Ēnojuma laiki'!AP5=0,,Enu_saņēmēji_Attālumi!AL5)</f>
        <v>0</v>
      </c>
      <c r="AO5" s="26">
        <f>IF('Ēnojuma laiki'!AQ5=0,,Enu_saņēmēji_Attālumi!AM5)</f>
        <v>0</v>
      </c>
      <c r="AP5" s="26">
        <f>IF('Ēnojuma laiki'!AR5=0,,Enu_saņēmēji_Attālumi!AN5)</f>
        <v>0</v>
      </c>
      <c r="AQ5" s="26">
        <f>IF('Ēnojuma laiki'!AS5=0,,Enu_saņēmēji_Attālumi!AO5)</f>
        <v>0</v>
      </c>
      <c r="AR5" s="26">
        <f>IF('Ēnojuma laiki'!AT5=0,,Enu_saņēmēji_Attālumi!AP5)</f>
        <v>0</v>
      </c>
      <c r="AS5" s="26">
        <f>IF('Ēnojuma laiki'!AU5=0,,Enu_saņēmēji_Attālumi!AQ5)</f>
        <v>0</v>
      </c>
      <c r="AT5" s="26">
        <f>IF('Ēnojuma laiki'!AV5=0,,Enu_saņēmēji_Attālumi!AR5)</f>
        <v>0</v>
      </c>
      <c r="AU5" s="26">
        <f>IF('Ēnojuma laiki'!AW5=0,,Enu_saņēmēji_Attālumi!AS5)</f>
        <v>0</v>
      </c>
      <c r="AV5" s="26">
        <f>IF('Ēnojuma laiki'!AX5=0,,Enu_saņēmēji_Attālumi!AT5)</f>
        <v>0</v>
      </c>
      <c r="AW5" s="26">
        <f>IF('Ēnojuma laiki'!AY5=0,,Enu_saņēmēji_Attālumi!AU5)</f>
        <v>0</v>
      </c>
      <c r="AX5" s="26">
        <f>IF('Ēnojuma laiki'!AZ5=0,,Enu_saņēmēji_Attālumi!AV5)</f>
        <v>0</v>
      </c>
      <c r="AY5" s="26">
        <f>IF('Ēnojuma laiki'!BA5=0,,Enu_saņēmēji_Attālumi!AW5)</f>
        <v>0</v>
      </c>
    </row>
    <row r="6" spans="1:51" x14ac:dyDescent="0.25">
      <c r="A6" s="22">
        <f>'Ēnojuma laiki'!B6</f>
        <v>1</v>
      </c>
      <c r="B6" s="25">
        <f>'Ēnojuma laiki'!D6</f>
        <v>6.7361111111111108E-2</v>
      </c>
      <c r="C6" s="25">
        <f>'Ēnojuma laiki'!E6</f>
        <v>1.5972222222222221E-2</v>
      </c>
      <c r="D6" s="15">
        <f>'Ēnojuma laiki'!F6</f>
        <v>6.8055555555555564E-2</v>
      </c>
      <c r="E6" s="17" t="s">
        <v>57</v>
      </c>
      <c r="F6" s="26">
        <f>IF('Ēnojuma laiki'!H6=0,,Enu_saņēmēji_Attālumi!D6)</f>
        <v>0</v>
      </c>
      <c r="G6" s="26">
        <f>IF('Ēnojuma laiki'!I6=0,,Enu_saņēmēji_Attālumi!E6)</f>
        <v>0</v>
      </c>
      <c r="H6" s="26">
        <f>IF('Ēnojuma laiki'!J6=0,,Enu_saņēmēji_Attālumi!F6)</f>
        <v>2104.217611175297</v>
      </c>
      <c r="I6" s="26">
        <f>IF('Ēnojuma laiki'!K6=0,,Enu_saņēmēji_Attālumi!G6)</f>
        <v>0</v>
      </c>
      <c r="J6" s="26">
        <f>IF('Ēnojuma laiki'!L6=0,,Enu_saņēmēji_Attālumi!H6)</f>
        <v>0</v>
      </c>
      <c r="K6" s="26">
        <f>IF('Ēnojuma laiki'!M6=0,,Enu_saņēmēji_Attālumi!I6)</f>
        <v>0</v>
      </c>
      <c r="L6" s="26">
        <f>IF('Ēnojuma laiki'!N6=0,,Enu_saņēmēji_Attālumi!J6)</f>
        <v>0</v>
      </c>
      <c r="M6" s="26">
        <f>IF('Ēnojuma laiki'!O6=0,,Enu_saņēmēji_Attālumi!K6)</f>
        <v>0</v>
      </c>
      <c r="N6" s="26">
        <f>IF('Ēnojuma laiki'!P6=0,,Enu_saņēmēji_Attālumi!L6)</f>
        <v>0</v>
      </c>
      <c r="O6" s="26">
        <f>IF('Ēnojuma laiki'!Q6=0,,Enu_saņēmēji_Attālumi!M6)</f>
        <v>0</v>
      </c>
      <c r="P6" s="26">
        <f>IF('Ēnojuma laiki'!R6=0,,Enu_saņēmēji_Attālumi!N6)</f>
        <v>0</v>
      </c>
      <c r="Q6" s="26">
        <f>IF('Ēnojuma laiki'!S6=0,,Enu_saņēmēji_Attālumi!O6)</f>
        <v>0</v>
      </c>
      <c r="R6" s="26">
        <f>IF('Ēnojuma laiki'!T6=0,,Enu_saņēmēji_Attālumi!P6)</f>
        <v>0</v>
      </c>
      <c r="S6" s="26">
        <f>IF('Ēnojuma laiki'!U6=0,,Enu_saņēmēji_Attālumi!Q6)</f>
        <v>0</v>
      </c>
      <c r="T6" s="26">
        <f>IF('Ēnojuma laiki'!V6=0,,Enu_saņēmēji_Attālumi!R6)</f>
        <v>0</v>
      </c>
      <c r="U6" s="26">
        <f>IF('Ēnojuma laiki'!W6=0,,Enu_saņēmēji_Attālumi!S6)</f>
        <v>0</v>
      </c>
      <c r="V6" s="26">
        <f>IF('Ēnojuma laiki'!X6=0,,Enu_saņēmēji_Attālumi!T6)</f>
        <v>0</v>
      </c>
      <c r="W6" s="26">
        <f>IF('Ēnojuma laiki'!Y6=0,,Enu_saņēmēji_Attālumi!U6)</f>
        <v>0</v>
      </c>
      <c r="X6" s="26">
        <f>IF('Ēnojuma laiki'!Z6=0,,Enu_saņēmēji_Attālumi!V6)</f>
        <v>0</v>
      </c>
      <c r="Y6" s="26">
        <f>IF('Ēnojuma laiki'!AA6=0,,Enu_saņēmēji_Attālumi!W6)</f>
        <v>0</v>
      </c>
      <c r="Z6" s="26">
        <f>IF('Ēnojuma laiki'!AB6=0,,Enu_saņēmēji_Attālumi!X6)</f>
        <v>0</v>
      </c>
      <c r="AA6" s="26">
        <f>IF('Ēnojuma laiki'!AC6=0,,Enu_saņēmēji_Attālumi!Y6)</f>
        <v>0</v>
      </c>
      <c r="AB6" s="26">
        <f>IF('Ēnojuma laiki'!AD6=0,,Enu_saņēmēji_Attālumi!Z6)</f>
        <v>0</v>
      </c>
      <c r="AC6" s="26">
        <f>IF('Ēnojuma laiki'!AE6=0,,Enu_saņēmēji_Attālumi!AA6)</f>
        <v>0</v>
      </c>
      <c r="AD6" s="26">
        <f>IF('Ēnojuma laiki'!AF6=0,,Enu_saņēmēji_Attālumi!AB6)</f>
        <v>0</v>
      </c>
      <c r="AE6" s="26">
        <f>IF('Ēnojuma laiki'!AG6=0,,Enu_saņēmēji_Attālumi!AC6)</f>
        <v>0</v>
      </c>
      <c r="AF6" s="26">
        <f>IF('Ēnojuma laiki'!AH6=0,,Enu_saņēmēji_Attālumi!AD6)</f>
        <v>0</v>
      </c>
      <c r="AG6" s="26">
        <f>IF('Ēnojuma laiki'!AI6=0,,Enu_saņēmēji_Attālumi!AE6)</f>
        <v>0</v>
      </c>
      <c r="AH6" s="26">
        <f>IF('Ēnojuma laiki'!AJ6=0,,Enu_saņēmēji_Attālumi!AF6)</f>
        <v>0</v>
      </c>
      <c r="AI6" s="26">
        <f>IF('Ēnojuma laiki'!AK6=0,,Enu_saņēmēji_Attālumi!AG6)</f>
        <v>0</v>
      </c>
      <c r="AJ6" s="26">
        <f>IF('Ēnojuma laiki'!AL6=0,,Enu_saņēmēji_Attālumi!AH6)</f>
        <v>0</v>
      </c>
      <c r="AK6" s="26">
        <f>IF('Ēnojuma laiki'!AM6=0,,Enu_saņēmēji_Attālumi!AI6)</f>
        <v>0</v>
      </c>
      <c r="AL6" s="26">
        <f>IF('Ēnojuma laiki'!AN6=0,,Enu_saņēmēji_Attālumi!AJ6)</f>
        <v>0</v>
      </c>
      <c r="AM6" s="26">
        <f>IF('Ēnojuma laiki'!AO6=0,,Enu_saņēmēji_Attālumi!AK6)</f>
        <v>0</v>
      </c>
      <c r="AN6" s="26">
        <f>IF('Ēnojuma laiki'!AP6=0,,Enu_saņēmēji_Attālumi!AL6)</f>
        <v>0</v>
      </c>
      <c r="AO6" s="26">
        <f>IF('Ēnojuma laiki'!AQ6=0,,Enu_saņēmēji_Attālumi!AM6)</f>
        <v>0</v>
      </c>
      <c r="AP6" s="26">
        <f>IF('Ēnojuma laiki'!AR6=0,,Enu_saņēmēji_Attālumi!AN6)</f>
        <v>0</v>
      </c>
      <c r="AQ6" s="26">
        <f>IF('Ēnojuma laiki'!AS6=0,,Enu_saņēmēji_Attālumi!AO6)</f>
        <v>0</v>
      </c>
      <c r="AR6" s="26">
        <f>IF('Ēnojuma laiki'!AT6=0,,Enu_saņēmēji_Attālumi!AP6)</f>
        <v>0</v>
      </c>
      <c r="AS6" s="26">
        <f>IF('Ēnojuma laiki'!AU6=0,,Enu_saņēmēji_Attālumi!AQ6)</f>
        <v>0</v>
      </c>
      <c r="AT6" s="26">
        <f>IF('Ēnojuma laiki'!AV6=0,,Enu_saņēmēji_Attālumi!AR6)</f>
        <v>0</v>
      </c>
      <c r="AU6" s="26">
        <f>IF('Ēnojuma laiki'!AW6=0,,Enu_saņēmēji_Attālumi!AS6)</f>
        <v>0</v>
      </c>
      <c r="AV6" s="26">
        <f>IF('Ēnojuma laiki'!AX6=0,,Enu_saņēmēji_Attālumi!AT6)</f>
        <v>0</v>
      </c>
      <c r="AW6" s="26">
        <f>IF('Ēnojuma laiki'!AY6=0,,Enu_saņēmēji_Attālumi!AU6)</f>
        <v>0</v>
      </c>
      <c r="AX6" s="26">
        <f>IF('Ēnojuma laiki'!AZ6=0,,Enu_saņēmēji_Attālumi!AV6)</f>
        <v>0</v>
      </c>
      <c r="AY6" s="26">
        <f>IF('Ēnojuma laiki'!BA6=0,,Enu_saņēmēji_Attālumi!AW6)</f>
        <v>0</v>
      </c>
    </row>
    <row r="7" spans="1:51" x14ac:dyDescent="0.25">
      <c r="A7" s="22">
        <f>'Ēnojuma laiki'!B7</f>
        <v>0</v>
      </c>
      <c r="B7" s="25">
        <f>'Ēnojuma laiki'!D7</f>
        <v>0</v>
      </c>
      <c r="C7" s="25">
        <f>'Ēnojuma laiki'!E7</f>
        <v>0</v>
      </c>
      <c r="D7" s="15">
        <f>'Ēnojuma laiki'!F7</f>
        <v>0</v>
      </c>
      <c r="E7" s="17" t="s">
        <v>58</v>
      </c>
      <c r="F7" s="26">
        <f>IF('Ēnojuma laiki'!H7=0,,Enu_saņēmēji_Attālumi!D7)</f>
        <v>0</v>
      </c>
      <c r="G7" s="26">
        <f>IF('Ēnojuma laiki'!I7=0,,Enu_saņēmēji_Attālumi!E7)</f>
        <v>0</v>
      </c>
      <c r="H7" s="26">
        <f>IF('Ēnojuma laiki'!J7=0,,Enu_saņēmēji_Attālumi!F7)</f>
        <v>0</v>
      </c>
      <c r="I7" s="26">
        <f>IF('Ēnojuma laiki'!K7=0,,Enu_saņēmēji_Attālumi!G7)</f>
        <v>0</v>
      </c>
      <c r="J7" s="26">
        <f>IF('Ēnojuma laiki'!L7=0,,Enu_saņēmēji_Attālumi!H7)</f>
        <v>0</v>
      </c>
      <c r="K7" s="26">
        <f>IF('Ēnojuma laiki'!M7=0,,Enu_saņēmēji_Attālumi!I7)</f>
        <v>0</v>
      </c>
      <c r="L7" s="26">
        <f>IF('Ēnojuma laiki'!N7=0,,Enu_saņēmēji_Attālumi!J7)</f>
        <v>0</v>
      </c>
      <c r="M7" s="26">
        <f>IF('Ēnojuma laiki'!O7=0,,Enu_saņēmēji_Attālumi!K7)</f>
        <v>0</v>
      </c>
      <c r="N7" s="26">
        <f>IF('Ēnojuma laiki'!P7=0,,Enu_saņēmēji_Attālumi!L7)</f>
        <v>0</v>
      </c>
      <c r="O7" s="26">
        <f>IF('Ēnojuma laiki'!Q7=0,,Enu_saņēmēji_Attālumi!M7)</f>
        <v>0</v>
      </c>
      <c r="P7" s="26">
        <f>IF('Ēnojuma laiki'!R7=0,,Enu_saņēmēji_Attālumi!N7)</f>
        <v>0</v>
      </c>
      <c r="Q7" s="26">
        <f>IF('Ēnojuma laiki'!S7=0,,Enu_saņēmēji_Attālumi!O7)</f>
        <v>0</v>
      </c>
      <c r="R7" s="26">
        <f>IF('Ēnojuma laiki'!T7=0,,Enu_saņēmēji_Attālumi!P7)</f>
        <v>0</v>
      </c>
      <c r="S7" s="26">
        <f>IF('Ēnojuma laiki'!U7=0,,Enu_saņēmēji_Attālumi!Q7)</f>
        <v>0</v>
      </c>
      <c r="T7" s="26">
        <f>IF('Ēnojuma laiki'!V7=0,,Enu_saņēmēji_Attālumi!R7)</f>
        <v>0</v>
      </c>
      <c r="U7" s="26">
        <f>IF('Ēnojuma laiki'!W7=0,,Enu_saņēmēji_Attālumi!S7)</f>
        <v>0</v>
      </c>
      <c r="V7" s="26">
        <f>IF('Ēnojuma laiki'!X7=0,,Enu_saņēmēji_Attālumi!T7)</f>
        <v>0</v>
      </c>
      <c r="W7" s="26">
        <f>IF('Ēnojuma laiki'!Y7=0,,Enu_saņēmēji_Attālumi!U7)</f>
        <v>0</v>
      </c>
      <c r="X7" s="26">
        <f>IF('Ēnojuma laiki'!Z7=0,,Enu_saņēmēji_Attālumi!V7)</f>
        <v>0</v>
      </c>
      <c r="Y7" s="26">
        <f>IF('Ēnojuma laiki'!AA7=0,,Enu_saņēmēji_Attālumi!W7)</f>
        <v>0</v>
      </c>
      <c r="Z7" s="26">
        <f>IF('Ēnojuma laiki'!AB7=0,,Enu_saņēmēji_Attālumi!X7)</f>
        <v>0</v>
      </c>
      <c r="AA7" s="26">
        <f>IF('Ēnojuma laiki'!AC7=0,,Enu_saņēmēji_Attālumi!Y7)</f>
        <v>0</v>
      </c>
      <c r="AB7" s="26">
        <f>IF('Ēnojuma laiki'!AD7=0,,Enu_saņēmēji_Attālumi!Z7)</f>
        <v>0</v>
      </c>
      <c r="AC7" s="26">
        <f>IF('Ēnojuma laiki'!AE7=0,,Enu_saņēmēji_Attālumi!AA7)</f>
        <v>0</v>
      </c>
      <c r="AD7" s="26">
        <f>IF('Ēnojuma laiki'!AF7=0,,Enu_saņēmēji_Attālumi!AB7)</f>
        <v>0</v>
      </c>
      <c r="AE7" s="26">
        <f>IF('Ēnojuma laiki'!AG7=0,,Enu_saņēmēji_Attālumi!AC7)</f>
        <v>0</v>
      </c>
      <c r="AF7" s="26">
        <f>IF('Ēnojuma laiki'!AH7=0,,Enu_saņēmēji_Attālumi!AD7)</f>
        <v>0</v>
      </c>
      <c r="AG7" s="26">
        <f>IF('Ēnojuma laiki'!AI7=0,,Enu_saņēmēji_Attālumi!AE7)</f>
        <v>0</v>
      </c>
      <c r="AH7" s="26">
        <f>IF('Ēnojuma laiki'!AJ7=0,,Enu_saņēmēji_Attālumi!AF7)</f>
        <v>0</v>
      </c>
      <c r="AI7" s="26">
        <f>IF('Ēnojuma laiki'!AK7=0,,Enu_saņēmēji_Attālumi!AG7)</f>
        <v>0</v>
      </c>
      <c r="AJ7" s="26">
        <f>IF('Ēnojuma laiki'!AL7=0,,Enu_saņēmēji_Attālumi!AH7)</f>
        <v>0</v>
      </c>
      <c r="AK7" s="26">
        <f>IF('Ēnojuma laiki'!AM7=0,,Enu_saņēmēji_Attālumi!AI7)</f>
        <v>0</v>
      </c>
      <c r="AL7" s="26">
        <f>IF('Ēnojuma laiki'!AN7=0,,Enu_saņēmēji_Attālumi!AJ7)</f>
        <v>0</v>
      </c>
      <c r="AM7" s="26">
        <f>IF('Ēnojuma laiki'!AO7=0,,Enu_saņēmēji_Attālumi!AK7)</f>
        <v>0</v>
      </c>
      <c r="AN7" s="26">
        <f>IF('Ēnojuma laiki'!AP7=0,,Enu_saņēmēji_Attālumi!AL7)</f>
        <v>0</v>
      </c>
      <c r="AO7" s="26">
        <f>IF('Ēnojuma laiki'!AQ7=0,,Enu_saņēmēji_Attālumi!AM7)</f>
        <v>0</v>
      </c>
      <c r="AP7" s="26">
        <f>IF('Ēnojuma laiki'!AR7=0,,Enu_saņēmēji_Attālumi!AN7)</f>
        <v>0</v>
      </c>
      <c r="AQ7" s="26">
        <f>IF('Ēnojuma laiki'!AS7=0,,Enu_saņēmēji_Attālumi!AO7)</f>
        <v>0</v>
      </c>
      <c r="AR7" s="26">
        <f>IF('Ēnojuma laiki'!AT7=0,,Enu_saņēmēji_Attālumi!AP7)</f>
        <v>0</v>
      </c>
      <c r="AS7" s="26">
        <f>IF('Ēnojuma laiki'!AU7=0,,Enu_saņēmēji_Attālumi!AQ7)</f>
        <v>0</v>
      </c>
      <c r="AT7" s="26">
        <f>IF('Ēnojuma laiki'!AV7=0,,Enu_saņēmēji_Attālumi!AR7)</f>
        <v>0</v>
      </c>
      <c r="AU7" s="26">
        <f>IF('Ēnojuma laiki'!AW7=0,,Enu_saņēmēji_Attālumi!AS7)</f>
        <v>0</v>
      </c>
      <c r="AV7" s="26">
        <f>IF('Ēnojuma laiki'!AX7=0,,Enu_saņēmēji_Attālumi!AT7)</f>
        <v>0</v>
      </c>
      <c r="AW7" s="26">
        <f>IF('Ēnojuma laiki'!AY7=0,,Enu_saņēmēji_Attālumi!AU7)</f>
        <v>0</v>
      </c>
      <c r="AX7" s="26">
        <f>IF('Ēnojuma laiki'!AZ7=0,,Enu_saņēmēji_Attālumi!AV7)</f>
        <v>0</v>
      </c>
      <c r="AY7" s="26">
        <f>IF('Ēnojuma laiki'!BA7=0,,Enu_saņēmēji_Attālumi!AW7)</f>
        <v>0</v>
      </c>
    </row>
    <row r="8" spans="1:51" x14ac:dyDescent="0.25">
      <c r="A8" s="22">
        <f>'Ēnojuma laiki'!B8</f>
        <v>1</v>
      </c>
      <c r="B8" s="25">
        <f>'Ēnojuma laiki'!D8</f>
        <v>0.12638888888888888</v>
      </c>
      <c r="C8" s="25">
        <f>'Ēnojuma laiki'!E8</f>
        <v>1.8749999999999999E-2</v>
      </c>
      <c r="D8" s="15">
        <f>'Ēnojuma laiki'!F8</f>
        <v>0.1277777777777778</v>
      </c>
      <c r="E8" s="17" t="s">
        <v>59</v>
      </c>
      <c r="F8" s="26">
        <f>IF('Ēnojuma laiki'!H8=0,,Enu_saņēmēji_Attālumi!D8)</f>
        <v>0</v>
      </c>
      <c r="G8" s="26">
        <f>IF('Ēnojuma laiki'!I8=0,,Enu_saņēmēji_Attālumi!E8)</f>
        <v>0</v>
      </c>
      <c r="H8" s="26">
        <f>IF('Ēnojuma laiki'!J8=0,,Enu_saņēmēji_Attālumi!F8)</f>
        <v>0</v>
      </c>
      <c r="I8" s="26">
        <f>IF('Ēnojuma laiki'!K8=0,,Enu_saņēmēji_Attālumi!G8)</f>
        <v>0</v>
      </c>
      <c r="J8" s="26">
        <f>IF('Ēnojuma laiki'!L8=0,,Enu_saņēmēji_Attālumi!H8)</f>
        <v>0</v>
      </c>
      <c r="K8" s="26">
        <f>IF('Ēnojuma laiki'!M8=0,,Enu_saņēmēji_Attālumi!I8)</f>
        <v>0</v>
      </c>
      <c r="L8" s="26">
        <f>IF('Ēnojuma laiki'!N8=0,,Enu_saņēmēji_Attālumi!J8)</f>
        <v>0</v>
      </c>
      <c r="M8" s="26">
        <f>IF('Ēnojuma laiki'!O8=0,,Enu_saņēmēji_Attālumi!K8)</f>
        <v>0</v>
      </c>
      <c r="N8" s="26">
        <f>IF('Ēnojuma laiki'!P8=0,,Enu_saņēmēji_Attālumi!L8)</f>
        <v>0</v>
      </c>
      <c r="O8" s="26">
        <f>IF('Ēnojuma laiki'!Q8=0,,Enu_saņēmēji_Attālumi!M8)</f>
        <v>0</v>
      </c>
      <c r="P8" s="26">
        <f>IF('Ēnojuma laiki'!R8=0,,Enu_saņēmēji_Attālumi!N8)</f>
        <v>0</v>
      </c>
      <c r="Q8" s="26">
        <f>IF('Ēnojuma laiki'!S8=0,,Enu_saņēmēji_Attālumi!O8)</f>
        <v>0</v>
      </c>
      <c r="R8" s="26">
        <f>IF('Ēnojuma laiki'!T8=0,,Enu_saņēmēji_Attālumi!P8)</f>
        <v>0</v>
      </c>
      <c r="S8" s="26">
        <f>IF('Ēnojuma laiki'!U8=0,,Enu_saņēmēji_Attālumi!Q8)</f>
        <v>0</v>
      </c>
      <c r="T8" s="26">
        <f>IF('Ēnojuma laiki'!V8=0,,Enu_saņēmēji_Attālumi!R8)</f>
        <v>0</v>
      </c>
      <c r="U8" s="26">
        <f>IF('Ēnojuma laiki'!W8=0,,Enu_saņēmēji_Attālumi!S8)</f>
        <v>0</v>
      </c>
      <c r="V8" s="26">
        <f>IF('Ēnojuma laiki'!X8=0,,Enu_saņēmēji_Attālumi!T8)</f>
        <v>0</v>
      </c>
      <c r="W8" s="26">
        <f>IF('Ēnojuma laiki'!Y8=0,,Enu_saņēmēji_Attālumi!U8)</f>
        <v>0</v>
      </c>
      <c r="X8" s="26">
        <f>IF('Ēnojuma laiki'!Z8=0,,Enu_saņēmēji_Attālumi!V8)</f>
        <v>0</v>
      </c>
      <c r="Y8" s="26">
        <f>IF('Ēnojuma laiki'!AA8=0,,Enu_saņēmēji_Attālumi!W8)</f>
        <v>0</v>
      </c>
      <c r="Z8" s="26">
        <f>IF('Ēnojuma laiki'!AB8=0,,Enu_saņēmēji_Attālumi!X8)</f>
        <v>0</v>
      </c>
      <c r="AA8" s="26">
        <f>IF('Ēnojuma laiki'!AC8=0,,Enu_saņēmēji_Attālumi!Y8)</f>
        <v>0</v>
      </c>
      <c r="AB8" s="26">
        <f>IF('Ēnojuma laiki'!AD8=0,,Enu_saņēmēji_Attālumi!Z8)</f>
        <v>0</v>
      </c>
      <c r="AC8" s="26">
        <f>IF('Ēnojuma laiki'!AE8=0,,Enu_saņēmēji_Attālumi!AA8)</f>
        <v>0</v>
      </c>
      <c r="AD8" s="26">
        <f>IF('Ēnojuma laiki'!AF8=0,,Enu_saņēmēji_Attālumi!AB8)</f>
        <v>0</v>
      </c>
      <c r="AE8" s="26">
        <f>IF('Ēnojuma laiki'!AG8=0,,Enu_saņēmēji_Attālumi!AC8)</f>
        <v>0</v>
      </c>
      <c r="AF8" s="26">
        <f>IF('Ēnojuma laiki'!AH8=0,,Enu_saņēmēji_Attālumi!AD8)</f>
        <v>0</v>
      </c>
      <c r="AG8" s="26">
        <f>IF('Ēnojuma laiki'!AI8=0,,Enu_saņēmēji_Attālumi!AE8)</f>
        <v>0</v>
      </c>
      <c r="AH8" s="26">
        <f>IF('Ēnojuma laiki'!AJ8=0,,Enu_saņēmēji_Attālumi!AF8)</f>
        <v>0</v>
      </c>
      <c r="AI8" s="26">
        <f>IF('Ēnojuma laiki'!AK8=0,,Enu_saņēmēji_Attālumi!AG8)</f>
        <v>0</v>
      </c>
      <c r="AJ8" s="26">
        <f>IF('Ēnojuma laiki'!AL8=0,,Enu_saņēmēji_Attālumi!AH8)</f>
        <v>0</v>
      </c>
      <c r="AK8" s="26">
        <f>IF('Ēnojuma laiki'!AM8=0,,Enu_saņēmēji_Attālumi!AI8)</f>
        <v>0</v>
      </c>
      <c r="AL8" s="26">
        <f>IF('Ēnojuma laiki'!AN8=0,,Enu_saņēmēji_Attālumi!AJ8)</f>
        <v>0</v>
      </c>
      <c r="AM8" s="26">
        <f>IF('Ēnojuma laiki'!AO8=0,,Enu_saņēmēji_Attālumi!AK8)</f>
        <v>0</v>
      </c>
      <c r="AN8" s="26">
        <f>IF('Ēnojuma laiki'!AP8=0,,Enu_saņēmēji_Attālumi!AL8)</f>
        <v>0</v>
      </c>
      <c r="AO8" s="26">
        <f>IF('Ēnojuma laiki'!AQ8=0,,Enu_saņēmēji_Attālumi!AM8)</f>
        <v>0</v>
      </c>
      <c r="AP8" s="26">
        <f>IF('Ēnojuma laiki'!AR8=0,,Enu_saņēmēji_Attālumi!AN8)</f>
        <v>0</v>
      </c>
      <c r="AQ8" s="26">
        <f>IF('Ēnojuma laiki'!AS8=0,,Enu_saņēmēji_Attālumi!AO8)</f>
        <v>0</v>
      </c>
      <c r="AR8" s="26">
        <f>IF('Ēnojuma laiki'!AT8=0,,Enu_saņēmēji_Attālumi!AP8)</f>
        <v>0</v>
      </c>
      <c r="AS8" s="26">
        <f>IF('Ēnojuma laiki'!AU8=0,,Enu_saņēmēji_Attālumi!AQ8)</f>
        <v>0</v>
      </c>
      <c r="AT8" s="26">
        <f>IF('Ēnojuma laiki'!AV8=0,,Enu_saņēmēji_Attālumi!AR8)</f>
        <v>0</v>
      </c>
      <c r="AU8" s="26">
        <f>IF('Ēnojuma laiki'!AW8=0,,Enu_saņēmēji_Attālumi!AS8)</f>
        <v>0</v>
      </c>
      <c r="AV8" s="26">
        <f>IF('Ēnojuma laiki'!AX8=0,,Enu_saņēmēji_Attālumi!AT8)</f>
        <v>0</v>
      </c>
      <c r="AW8" s="26">
        <f>IF('Ēnojuma laiki'!AY8=0,,Enu_saņēmēji_Attālumi!AU8)</f>
        <v>1744.615023120527</v>
      </c>
      <c r="AX8" s="26">
        <f>IF('Ēnojuma laiki'!AZ8=0,,Enu_saņēmēji_Attālumi!AV8)</f>
        <v>0</v>
      </c>
      <c r="AY8" s="26">
        <f>IF('Ēnojuma laiki'!BA8=0,,Enu_saņēmēji_Attālumi!AW8)</f>
        <v>0</v>
      </c>
    </row>
    <row r="9" spans="1:51" x14ac:dyDescent="0.25">
      <c r="A9" s="22">
        <f>'Ēnojuma laiki'!B9</f>
        <v>0</v>
      </c>
      <c r="B9" s="25">
        <f>'Ēnojuma laiki'!D9</f>
        <v>0</v>
      </c>
      <c r="C9" s="25">
        <f>'Ēnojuma laiki'!E9</f>
        <v>0</v>
      </c>
      <c r="D9" s="15">
        <f>'Ēnojuma laiki'!F9</f>
        <v>0</v>
      </c>
      <c r="E9" s="17" t="s">
        <v>60</v>
      </c>
      <c r="F9" s="26">
        <f>IF('Ēnojuma laiki'!H9=0,,Enu_saņēmēji_Attālumi!D9)</f>
        <v>0</v>
      </c>
      <c r="G9" s="26">
        <f>IF('Ēnojuma laiki'!I9=0,,Enu_saņēmēji_Attālumi!E9)</f>
        <v>0</v>
      </c>
      <c r="H9" s="26">
        <f>IF('Ēnojuma laiki'!J9=0,,Enu_saņēmēji_Attālumi!F9)</f>
        <v>0</v>
      </c>
      <c r="I9" s="26">
        <f>IF('Ēnojuma laiki'!K9=0,,Enu_saņēmēji_Attālumi!G9)</f>
        <v>0</v>
      </c>
      <c r="J9" s="26">
        <f>IF('Ēnojuma laiki'!L9=0,,Enu_saņēmēji_Attālumi!H9)</f>
        <v>0</v>
      </c>
      <c r="K9" s="26">
        <f>IF('Ēnojuma laiki'!M9=0,,Enu_saņēmēji_Attālumi!I9)</f>
        <v>0</v>
      </c>
      <c r="L9" s="26">
        <f>IF('Ēnojuma laiki'!N9=0,,Enu_saņēmēji_Attālumi!J9)</f>
        <v>0</v>
      </c>
      <c r="M9" s="26">
        <f>IF('Ēnojuma laiki'!O9=0,,Enu_saņēmēji_Attālumi!K9)</f>
        <v>0</v>
      </c>
      <c r="N9" s="26">
        <f>IF('Ēnojuma laiki'!P9=0,,Enu_saņēmēji_Attālumi!L9)</f>
        <v>0</v>
      </c>
      <c r="O9" s="26">
        <f>IF('Ēnojuma laiki'!Q9=0,,Enu_saņēmēji_Attālumi!M9)</f>
        <v>0</v>
      </c>
      <c r="P9" s="26">
        <f>IF('Ēnojuma laiki'!R9=0,,Enu_saņēmēji_Attālumi!N9)</f>
        <v>0</v>
      </c>
      <c r="Q9" s="26">
        <f>IF('Ēnojuma laiki'!S9=0,,Enu_saņēmēji_Attālumi!O9)</f>
        <v>0</v>
      </c>
      <c r="R9" s="26">
        <f>IF('Ēnojuma laiki'!T9=0,,Enu_saņēmēji_Attālumi!P9)</f>
        <v>0</v>
      </c>
      <c r="S9" s="26">
        <f>IF('Ēnojuma laiki'!U9=0,,Enu_saņēmēji_Attālumi!Q9)</f>
        <v>0</v>
      </c>
      <c r="T9" s="26">
        <f>IF('Ēnojuma laiki'!V9=0,,Enu_saņēmēji_Attālumi!R9)</f>
        <v>0</v>
      </c>
      <c r="U9" s="26">
        <f>IF('Ēnojuma laiki'!W9=0,,Enu_saņēmēji_Attālumi!S9)</f>
        <v>0</v>
      </c>
      <c r="V9" s="26">
        <f>IF('Ēnojuma laiki'!X9=0,,Enu_saņēmēji_Attālumi!T9)</f>
        <v>0</v>
      </c>
      <c r="W9" s="26">
        <f>IF('Ēnojuma laiki'!Y9=0,,Enu_saņēmēji_Attālumi!U9)</f>
        <v>0</v>
      </c>
      <c r="X9" s="26">
        <f>IF('Ēnojuma laiki'!Z9=0,,Enu_saņēmēji_Attālumi!V9)</f>
        <v>0</v>
      </c>
      <c r="Y9" s="26">
        <f>IF('Ēnojuma laiki'!AA9=0,,Enu_saņēmēji_Attālumi!W9)</f>
        <v>0</v>
      </c>
      <c r="Z9" s="26">
        <f>IF('Ēnojuma laiki'!AB9=0,,Enu_saņēmēji_Attālumi!X9)</f>
        <v>0</v>
      </c>
      <c r="AA9" s="26">
        <f>IF('Ēnojuma laiki'!AC9=0,,Enu_saņēmēji_Attālumi!Y9)</f>
        <v>0</v>
      </c>
      <c r="AB9" s="26">
        <f>IF('Ēnojuma laiki'!AD9=0,,Enu_saņēmēji_Attālumi!Z9)</f>
        <v>0</v>
      </c>
      <c r="AC9" s="26">
        <f>IF('Ēnojuma laiki'!AE9=0,,Enu_saņēmēji_Attālumi!AA9)</f>
        <v>0</v>
      </c>
      <c r="AD9" s="26">
        <f>IF('Ēnojuma laiki'!AF9=0,,Enu_saņēmēji_Attālumi!AB9)</f>
        <v>0</v>
      </c>
      <c r="AE9" s="26">
        <f>IF('Ēnojuma laiki'!AG9=0,,Enu_saņēmēji_Attālumi!AC9)</f>
        <v>0</v>
      </c>
      <c r="AF9" s="26">
        <f>IF('Ēnojuma laiki'!AH9=0,,Enu_saņēmēji_Attālumi!AD9)</f>
        <v>0</v>
      </c>
      <c r="AG9" s="26">
        <f>IF('Ēnojuma laiki'!AI9=0,,Enu_saņēmēji_Attālumi!AE9)</f>
        <v>0</v>
      </c>
      <c r="AH9" s="26">
        <f>IF('Ēnojuma laiki'!AJ9=0,,Enu_saņēmēji_Attālumi!AF9)</f>
        <v>0</v>
      </c>
      <c r="AI9" s="26">
        <f>IF('Ēnojuma laiki'!AK9=0,,Enu_saņēmēji_Attālumi!AG9)</f>
        <v>0</v>
      </c>
      <c r="AJ9" s="26">
        <f>IF('Ēnojuma laiki'!AL9=0,,Enu_saņēmēji_Attālumi!AH9)</f>
        <v>0</v>
      </c>
      <c r="AK9" s="26">
        <f>IF('Ēnojuma laiki'!AM9=0,,Enu_saņēmēji_Attālumi!AI9)</f>
        <v>0</v>
      </c>
      <c r="AL9" s="26">
        <f>IF('Ēnojuma laiki'!AN9=0,,Enu_saņēmēji_Attālumi!AJ9)</f>
        <v>0</v>
      </c>
      <c r="AM9" s="26">
        <f>IF('Ēnojuma laiki'!AO9=0,,Enu_saņēmēji_Attālumi!AK9)</f>
        <v>0</v>
      </c>
      <c r="AN9" s="26">
        <f>IF('Ēnojuma laiki'!AP9=0,,Enu_saņēmēji_Attālumi!AL9)</f>
        <v>0</v>
      </c>
      <c r="AO9" s="26">
        <f>IF('Ēnojuma laiki'!AQ9=0,,Enu_saņēmēji_Attālumi!AM9)</f>
        <v>0</v>
      </c>
      <c r="AP9" s="26">
        <f>IF('Ēnojuma laiki'!AR9=0,,Enu_saņēmēji_Attālumi!AN9)</f>
        <v>0</v>
      </c>
      <c r="AQ9" s="26">
        <f>IF('Ēnojuma laiki'!AS9=0,,Enu_saņēmēji_Attālumi!AO9)</f>
        <v>0</v>
      </c>
      <c r="AR9" s="26">
        <f>IF('Ēnojuma laiki'!AT9=0,,Enu_saņēmēji_Attālumi!AP9)</f>
        <v>0</v>
      </c>
      <c r="AS9" s="26">
        <f>IF('Ēnojuma laiki'!AU9=0,,Enu_saņēmēji_Attālumi!AQ9)</f>
        <v>0</v>
      </c>
      <c r="AT9" s="26">
        <f>IF('Ēnojuma laiki'!AV9=0,,Enu_saņēmēji_Attālumi!AR9)</f>
        <v>0</v>
      </c>
      <c r="AU9" s="26">
        <f>IF('Ēnojuma laiki'!AW9=0,,Enu_saņēmēji_Attālumi!AS9)</f>
        <v>0</v>
      </c>
      <c r="AV9" s="26">
        <f>IF('Ēnojuma laiki'!AX9=0,,Enu_saņēmēji_Attālumi!AT9)</f>
        <v>0</v>
      </c>
      <c r="AW9" s="26">
        <f>IF('Ēnojuma laiki'!AY9=0,,Enu_saņēmēji_Attālumi!AU9)</f>
        <v>0</v>
      </c>
      <c r="AX9" s="26">
        <f>IF('Ēnojuma laiki'!AZ9=0,,Enu_saņēmēji_Attālumi!AV9)</f>
        <v>0</v>
      </c>
      <c r="AY9" s="26">
        <f>IF('Ēnojuma laiki'!BA9=0,,Enu_saņēmēji_Attālumi!AW9)</f>
        <v>0</v>
      </c>
    </row>
    <row r="10" spans="1:51" x14ac:dyDescent="0.25">
      <c r="A10" s="22">
        <f>'Ēnojuma laiki'!B10</f>
        <v>0</v>
      </c>
      <c r="B10" s="25">
        <f>'Ēnojuma laiki'!D10</f>
        <v>0</v>
      </c>
      <c r="C10" s="25">
        <f>'Ēnojuma laiki'!E10</f>
        <v>0</v>
      </c>
      <c r="D10" s="15">
        <f>'Ēnojuma laiki'!F10</f>
        <v>0</v>
      </c>
      <c r="E10" s="17" t="s">
        <v>61</v>
      </c>
      <c r="F10" s="26">
        <f>IF('Ēnojuma laiki'!H10=0,,Enu_saņēmēji_Attālumi!D10)</f>
        <v>0</v>
      </c>
      <c r="G10" s="26">
        <f>IF('Ēnojuma laiki'!I10=0,,Enu_saņēmēji_Attālumi!E10)</f>
        <v>0</v>
      </c>
      <c r="H10" s="26">
        <f>IF('Ēnojuma laiki'!J10=0,,Enu_saņēmēji_Attālumi!F10)</f>
        <v>0</v>
      </c>
      <c r="I10" s="26">
        <f>IF('Ēnojuma laiki'!K10=0,,Enu_saņēmēji_Attālumi!G10)</f>
        <v>0</v>
      </c>
      <c r="J10" s="26">
        <f>IF('Ēnojuma laiki'!L10=0,,Enu_saņēmēji_Attālumi!H10)</f>
        <v>0</v>
      </c>
      <c r="K10" s="26">
        <f>IF('Ēnojuma laiki'!M10=0,,Enu_saņēmēji_Attālumi!I10)</f>
        <v>0</v>
      </c>
      <c r="L10" s="26">
        <f>IF('Ēnojuma laiki'!N10=0,,Enu_saņēmēji_Attālumi!J10)</f>
        <v>0</v>
      </c>
      <c r="M10" s="26">
        <f>IF('Ēnojuma laiki'!O10=0,,Enu_saņēmēji_Attālumi!K10)</f>
        <v>0</v>
      </c>
      <c r="N10" s="26">
        <f>IF('Ēnojuma laiki'!P10=0,,Enu_saņēmēji_Attālumi!L10)</f>
        <v>0</v>
      </c>
      <c r="O10" s="26">
        <f>IF('Ēnojuma laiki'!Q10=0,,Enu_saņēmēji_Attālumi!M10)</f>
        <v>0</v>
      </c>
      <c r="P10" s="26">
        <f>IF('Ēnojuma laiki'!R10=0,,Enu_saņēmēji_Attālumi!N10)</f>
        <v>0</v>
      </c>
      <c r="Q10" s="26">
        <f>IF('Ēnojuma laiki'!S10=0,,Enu_saņēmēji_Attālumi!O10)</f>
        <v>0</v>
      </c>
      <c r="R10" s="26">
        <f>IF('Ēnojuma laiki'!T10=0,,Enu_saņēmēji_Attālumi!P10)</f>
        <v>0</v>
      </c>
      <c r="S10" s="26">
        <f>IF('Ēnojuma laiki'!U10=0,,Enu_saņēmēji_Attālumi!Q10)</f>
        <v>0</v>
      </c>
      <c r="T10" s="26">
        <f>IF('Ēnojuma laiki'!V10=0,,Enu_saņēmēji_Attālumi!R10)</f>
        <v>0</v>
      </c>
      <c r="U10" s="26">
        <f>IF('Ēnojuma laiki'!W10=0,,Enu_saņēmēji_Attālumi!S10)</f>
        <v>0</v>
      </c>
      <c r="V10" s="26">
        <f>IF('Ēnojuma laiki'!X10=0,,Enu_saņēmēji_Attālumi!T10)</f>
        <v>0</v>
      </c>
      <c r="W10" s="26">
        <f>IF('Ēnojuma laiki'!Y10=0,,Enu_saņēmēji_Attālumi!U10)</f>
        <v>0</v>
      </c>
      <c r="X10" s="26">
        <f>IF('Ēnojuma laiki'!Z10=0,,Enu_saņēmēji_Attālumi!V10)</f>
        <v>0</v>
      </c>
      <c r="Y10" s="26">
        <f>IF('Ēnojuma laiki'!AA10=0,,Enu_saņēmēji_Attālumi!W10)</f>
        <v>0</v>
      </c>
      <c r="Z10" s="26">
        <f>IF('Ēnojuma laiki'!AB10=0,,Enu_saņēmēji_Attālumi!X10)</f>
        <v>0</v>
      </c>
      <c r="AA10" s="26">
        <f>IF('Ēnojuma laiki'!AC10=0,,Enu_saņēmēji_Attālumi!Y10)</f>
        <v>0</v>
      </c>
      <c r="AB10" s="26">
        <f>IF('Ēnojuma laiki'!AD10=0,,Enu_saņēmēji_Attālumi!Z10)</f>
        <v>0</v>
      </c>
      <c r="AC10" s="26">
        <f>IF('Ēnojuma laiki'!AE10=0,,Enu_saņēmēji_Attālumi!AA10)</f>
        <v>0</v>
      </c>
      <c r="AD10" s="26">
        <f>IF('Ēnojuma laiki'!AF10=0,,Enu_saņēmēji_Attālumi!AB10)</f>
        <v>0</v>
      </c>
      <c r="AE10" s="26">
        <f>IF('Ēnojuma laiki'!AG10=0,,Enu_saņēmēji_Attālumi!AC10)</f>
        <v>0</v>
      </c>
      <c r="AF10" s="26">
        <f>IF('Ēnojuma laiki'!AH10=0,,Enu_saņēmēji_Attālumi!AD10)</f>
        <v>0</v>
      </c>
      <c r="AG10" s="26">
        <f>IF('Ēnojuma laiki'!AI10=0,,Enu_saņēmēji_Attālumi!AE10)</f>
        <v>0</v>
      </c>
      <c r="AH10" s="26">
        <f>IF('Ēnojuma laiki'!AJ10=0,,Enu_saņēmēji_Attālumi!AF10)</f>
        <v>0</v>
      </c>
      <c r="AI10" s="26">
        <f>IF('Ēnojuma laiki'!AK10=0,,Enu_saņēmēji_Attālumi!AG10)</f>
        <v>0</v>
      </c>
      <c r="AJ10" s="26">
        <f>IF('Ēnojuma laiki'!AL10=0,,Enu_saņēmēji_Attālumi!AH10)</f>
        <v>0</v>
      </c>
      <c r="AK10" s="26">
        <f>IF('Ēnojuma laiki'!AM10=0,,Enu_saņēmēji_Attālumi!AI10)</f>
        <v>0</v>
      </c>
      <c r="AL10" s="26">
        <f>IF('Ēnojuma laiki'!AN10=0,,Enu_saņēmēji_Attālumi!AJ10)</f>
        <v>0</v>
      </c>
      <c r="AM10" s="26">
        <f>IF('Ēnojuma laiki'!AO10=0,,Enu_saņēmēji_Attālumi!AK10)</f>
        <v>0</v>
      </c>
      <c r="AN10" s="26">
        <f>IF('Ēnojuma laiki'!AP10=0,,Enu_saņēmēji_Attālumi!AL10)</f>
        <v>0</v>
      </c>
      <c r="AO10" s="26">
        <f>IF('Ēnojuma laiki'!AQ10=0,,Enu_saņēmēji_Attālumi!AM10)</f>
        <v>0</v>
      </c>
      <c r="AP10" s="26">
        <f>IF('Ēnojuma laiki'!AR10=0,,Enu_saņēmēji_Attālumi!AN10)</f>
        <v>0</v>
      </c>
      <c r="AQ10" s="26">
        <f>IF('Ēnojuma laiki'!AS10=0,,Enu_saņēmēji_Attālumi!AO10)</f>
        <v>0</v>
      </c>
      <c r="AR10" s="26">
        <f>IF('Ēnojuma laiki'!AT10=0,,Enu_saņēmēji_Attālumi!AP10)</f>
        <v>0</v>
      </c>
      <c r="AS10" s="26">
        <f>IF('Ēnojuma laiki'!AU10=0,,Enu_saņēmēji_Attālumi!AQ10)</f>
        <v>0</v>
      </c>
      <c r="AT10" s="26">
        <f>IF('Ēnojuma laiki'!AV10=0,,Enu_saņēmēji_Attālumi!AR10)</f>
        <v>0</v>
      </c>
      <c r="AU10" s="26">
        <f>IF('Ēnojuma laiki'!AW10=0,,Enu_saņēmēji_Attālumi!AS10)</f>
        <v>0</v>
      </c>
      <c r="AV10" s="26">
        <f>IF('Ēnojuma laiki'!AX10=0,,Enu_saņēmēji_Attālumi!AT10)</f>
        <v>0</v>
      </c>
      <c r="AW10" s="26">
        <f>IF('Ēnojuma laiki'!AY10=0,,Enu_saņēmēji_Attālumi!AU10)</f>
        <v>0</v>
      </c>
      <c r="AX10" s="26">
        <f>IF('Ēnojuma laiki'!AZ10=0,,Enu_saņēmēji_Attālumi!AV10)</f>
        <v>0</v>
      </c>
      <c r="AY10" s="26">
        <f>IF('Ēnojuma laiki'!BA10=0,,Enu_saņēmēji_Attālumi!AW10)</f>
        <v>0</v>
      </c>
    </row>
    <row r="11" spans="1:51" x14ac:dyDescent="0.25">
      <c r="A11" s="22">
        <f>'Ēnojuma laiki'!B11</f>
        <v>2</v>
      </c>
      <c r="B11" s="25">
        <f>'Ēnojuma laiki'!D11</f>
        <v>0.22777777777777777</v>
      </c>
      <c r="C11" s="25">
        <f>'Ēnojuma laiki'!E11</f>
        <v>1.8749999999999999E-2</v>
      </c>
      <c r="D11" s="15">
        <f>'Ēnojuma laiki'!F11</f>
        <v>0.22916666666666669</v>
      </c>
      <c r="E11" s="17" t="s">
        <v>62</v>
      </c>
      <c r="F11" s="26">
        <f>IF('Ēnojuma laiki'!H11=0,,Enu_saņēmēji_Attālumi!D11)</f>
        <v>0</v>
      </c>
      <c r="G11" s="26">
        <f>IF('Ēnojuma laiki'!I11=0,,Enu_saņēmēji_Attālumi!E11)</f>
        <v>0</v>
      </c>
      <c r="H11" s="26">
        <f>IF('Ēnojuma laiki'!J11=0,,Enu_saņēmēji_Attālumi!F11)</f>
        <v>0</v>
      </c>
      <c r="I11" s="26">
        <f>IF('Ēnojuma laiki'!K11=0,,Enu_saņēmēji_Attālumi!G11)</f>
        <v>0</v>
      </c>
      <c r="J11" s="26">
        <f>IF('Ēnojuma laiki'!L11=0,,Enu_saņēmēji_Attālumi!H11)</f>
        <v>0</v>
      </c>
      <c r="K11" s="26">
        <f>IF('Ēnojuma laiki'!M11=0,,Enu_saņēmēji_Attālumi!I11)</f>
        <v>0</v>
      </c>
      <c r="L11" s="26">
        <f>IF('Ēnojuma laiki'!N11=0,,Enu_saņēmēji_Attālumi!J11)</f>
        <v>0</v>
      </c>
      <c r="M11" s="26">
        <f>IF('Ēnojuma laiki'!O11=0,,Enu_saņēmēji_Attālumi!K11)</f>
        <v>0</v>
      </c>
      <c r="N11" s="26">
        <f>IF('Ēnojuma laiki'!P11=0,,Enu_saņēmēji_Attālumi!L11)</f>
        <v>0</v>
      </c>
      <c r="O11" s="26">
        <f>IF('Ēnojuma laiki'!Q11=0,,Enu_saņēmēji_Attālumi!M11)</f>
        <v>0</v>
      </c>
      <c r="P11" s="26">
        <f>IF('Ēnojuma laiki'!R11=0,,Enu_saņēmēji_Attālumi!N11)</f>
        <v>0</v>
      </c>
      <c r="Q11" s="26">
        <f>IF('Ēnojuma laiki'!S11=0,,Enu_saņēmēji_Attālumi!O11)</f>
        <v>0</v>
      </c>
      <c r="R11" s="26">
        <f>IF('Ēnojuma laiki'!T11=0,,Enu_saņēmēji_Attālumi!P11)</f>
        <v>0</v>
      </c>
      <c r="S11" s="26">
        <f>IF('Ēnojuma laiki'!U11=0,,Enu_saņēmēji_Attālumi!Q11)</f>
        <v>0</v>
      </c>
      <c r="T11" s="26">
        <f>IF('Ēnojuma laiki'!V11=0,,Enu_saņēmēji_Attālumi!R11)</f>
        <v>0</v>
      </c>
      <c r="U11" s="26">
        <f>IF('Ēnojuma laiki'!W11=0,,Enu_saņēmēji_Attālumi!S11)</f>
        <v>0</v>
      </c>
      <c r="V11" s="26">
        <f>IF('Ēnojuma laiki'!X11=0,,Enu_saņēmēji_Attālumi!T11)</f>
        <v>0</v>
      </c>
      <c r="W11" s="26">
        <f>IF('Ēnojuma laiki'!Y11=0,,Enu_saņēmēji_Attālumi!U11)</f>
        <v>0</v>
      </c>
      <c r="X11" s="26">
        <f>IF('Ēnojuma laiki'!Z11=0,,Enu_saņēmēji_Attālumi!V11)</f>
        <v>0</v>
      </c>
      <c r="Y11" s="26">
        <f>IF('Ēnojuma laiki'!AA11=0,,Enu_saņēmēji_Attālumi!W11)</f>
        <v>0</v>
      </c>
      <c r="Z11" s="26">
        <f>IF('Ēnojuma laiki'!AB11=0,,Enu_saņēmēji_Attālumi!X11)</f>
        <v>0</v>
      </c>
      <c r="AA11" s="26">
        <f>IF('Ēnojuma laiki'!AC11=0,,Enu_saņēmēji_Attālumi!Y11)</f>
        <v>0</v>
      </c>
      <c r="AB11" s="26">
        <f>IF('Ēnojuma laiki'!AD11=0,,Enu_saņēmēji_Attālumi!Z11)</f>
        <v>0</v>
      </c>
      <c r="AC11" s="26">
        <f>IF('Ēnojuma laiki'!AE11=0,,Enu_saņēmēji_Attālumi!AA11)</f>
        <v>0</v>
      </c>
      <c r="AD11" s="26">
        <f>IF('Ēnojuma laiki'!AF11=0,,Enu_saņēmēji_Attālumi!AB11)</f>
        <v>0</v>
      </c>
      <c r="AE11" s="26">
        <f>IF('Ēnojuma laiki'!AG11=0,,Enu_saņēmēji_Attālumi!AC11)</f>
        <v>0</v>
      </c>
      <c r="AF11" s="26">
        <f>IF('Ēnojuma laiki'!AH11=0,,Enu_saņēmēji_Attālumi!AD11)</f>
        <v>0</v>
      </c>
      <c r="AG11" s="26">
        <f>IF('Ēnojuma laiki'!AI11=0,,Enu_saņēmēji_Attālumi!AE11)</f>
        <v>1919.663350120165</v>
      </c>
      <c r="AH11" s="26">
        <f>IF('Ēnojuma laiki'!AJ11=0,,Enu_saņēmēji_Attālumi!AF11)</f>
        <v>1711.0453322095459</v>
      </c>
      <c r="AI11" s="26">
        <f>IF('Ēnojuma laiki'!AK11=0,,Enu_saņēmēji_Attālumi!AG11)</f>
        <v>0</v>
      </c>
      <c r="AJ11" s="26">
        <f>IF('Ēnojuma laiki'!AL11=0,,Enu_saņēmēji_Attālumi!AH11)</f>
        <v>0</v>
      </c>
      <c r="AK11" s="26">
        <f>IF('Ēnojuma laiki'!AM11=0,,Enu_saņēmēji_Attālumi!AI11)</f>
        <v>0</v>
      </c>
      <c r="AL11" s="26">
        <f>IF('Ēnojuma laiki'!AN11=0,,Enu_saņēmēji_Attālumi!AJ11)</f>
        <v>0</v>
      </c>
      <c r="AM11" s="26">
        <f>IF('Ēnojuma laiki'!AO11=0,,Enu_saņēmēji_Attālumi!AK11)</f>
        <v>0</v>
      </c>
      <c r="AN11" s="26">
        <f>IF('Ēnojuma laiki'!AP11=0,,Enu_saņēmēji_Attālumi!AL11)</f>
        <v>0</v>
      </c>
      <c r="AO11" s="26">
        <f>IF('Ēnojuma laiki'!AQ11=0,,Enu_saņēmēji_Attālumi!AM11)</f>
        <v>0</v>
      </c>
      <c r="AP11" s="26">
        <f>IF('Ēnojuma laiki'!AR11=0,,Enu_saņēmēji_Attālumi!AN11)</f>
        <v>0</v>
      </c>
      <c r="AQ11" s="26">
        <f>IF('Ēnojuma laiki'!AS11=0,,Enu_saņēmēji_Attālumi!AO11)</f>
        <v>0</v>
      </c>
      <c r="AR11" s="26">
        <f>IF('Ēnojuma laiki'!AT11=0,,Enu_saņēmēji_Attālumi!AP11)</f>
        <v>0</v>
      </c>
      <c r="AS11" s="26">
        <f>IF('Ēnojuma laiki'!AU11=0,,Enu_saņēmēji_Attālumi!AQ11)</f>
        <v>0</v>
      </c>
      <c r="AT11" s="26">
        <f>IF('Ēnojuma laiki'!AV11=0,,Enu_saņēmēji_Attālumi!AR11)</f>
        <v>0</v>
      </c>
      <c r="AU11" s="26">
        <f>IF('Ēnojuma laiki'!AW11=0,,Enu_saņēmēji_Attālumi!AS11)</f>
        <v>0</v>
      </c>
      <c r="AV11" s="26">
        <f>IF('Ēnojuma laiki'!AX11=0,,Enu_saņēmēji_Attālumi!AT11)</f>
        <v>0</v>
      </c>
      <c r="AW11" s="26">
        <f>IF('Ēnojuma laiki'!AY11=0,,Enu_saņēmēji_Attālumi!AU11)</f>
        <v>0</v>
      </c>
      <c r="AX11" s="26">
        <f>IF('Ēnojuma laiki'!AZ11=0,,Enu_saņēmēji_Attālumi!AV11)</f>
        <v>0</v>
      </c>
      <c r="AY11" s="26">
        <f>IF('Ēnojuma laiki'!BA11=0,,Enu_saņēmēji_Attālumi!AW11)</f>
        <v>0</v>
      </c>
    </row>
    <row r="12" spans="1:51" x14ac:dyDescent="0.25">
      <c r="A12" s="22">
        <f>'Ēnojuma laiki'!B12</f>
        <v>0</v>
      </c>
      <c r="B12" s="25">
        <f>'Ēnojuma laiki'!D12</f>
        <v>0</v>
      </c>
      <c r="C12" s="25">
        <f>'Ēnojuma laiki'!E12</f>
        <v>0</v>
      </c>
      <c r="D12" s="15">
        <f>'Ēnojuma laiki'!F12</f>
        <v>0</v>
      </c>
      <c r="E12" s="17" t="s">
        <v>63</v>
      </c>
      <c r="F12" s="26">
        <f>IF('Ēnojuma laiki'!H12=0,,Enu_saņēmēji_Attālumi!D12)</f>
        <v>0</v>
      </c>
      <c r="G12" s="26">
        <f>IF('Ēnojuma laiki'!I12=0,,Enu_saņēmēji_Attālumi!E12)</f>
        <v>0</v>
      </c>
      <c r="H12" s="26">
        <f>IF('Ēnojuma laiki'!J12=0,,Enu_saņēmēji_Attālumi!F12)</f>
        <v>0</v>
      </c>
      <c r="I12" s="26">
        <f>IF('Ēnojuma laiki'!K12=0,,Enu_saņēmēji_Attālumi!G12)</f>
        <v>0</v>
      </c>
      <c r="J12" s="26">
        <f>IF('Ēnojuma laiki'!L12=0,,Enu_saņēmēji_Attālumi!H12)</f>
        <v>0</v>
      </c>
      <c r="K12" s="26">
        <f>IF('Ēnojuma laiki'!M12=0,,Enu_saņēmēji_Attālumi!I12)</f>
        <v>0</v>
      </c>
      <c r="L12" s="26">
        <f>IF('Ēnojuma laiki'!N12=0,,Enu_saņēmēji_Attālumi!J12)</f>
        <v>0</v>
      </c>
      <c r="M12" s="26">
        <f>IF('Ēnojuma laiki'!O12=0,,Enu_saņēmēji_Attālumi!K12)</f>
        <v>0</v>
      </c>
      <c r="N12" s="26">
        <f>IF('Ēnojuma laiki'!P12=0,,Enu_saņēmēji_Attālumi!L12)</f>
        <v>0</v>
      </c>
      <c r="O12" s="26">
        <f>IF('Ēnojuma laiki'!Q12=0,,Enu_saņēmēji_Attālumi!M12)</f>
        <v>0</v>
      </c>
      <c r="P12" s="26">
        <f>IF('Ēnojuma laiki'!R12=0,,Enu_saņēmēji_Attālumi!N12)</f>
        <v>0</v>
      </c>
      <c r="Q12" s="26">
        <f>IF('Ēnojuma laiki'!S12=0,,Enu_saņēmēji_Attālumi!O12)</f>
        <v>0</v>
      </c>
      <c r="R12" s="26">
        <f>IF('Ēnojuma laiki'!T12=0,,Enu_saņēmēji_Attālumi!P12)</f>
        <v>0</v>
      </c>
      <c r="S12" s="26">
        <f>IF('Ēnojuma laiki'!U12=0,,Enu_saņēmēji_Attālumi!Q12)</f>
        <v>0</v>
      </c>
      <c r="T12" s="26">
        <f>IF('Ēnojuma laiki'!V12=0,,Enu_saņēmēji_Attālumi!R12)</f>
        <v>0</v>
      </c>
      <c r="U12" s="26">
        <f>IF('Ēnojuma laiki'!W12=0,,Enu_saņēmēji_Attālumi!S12)</f>
        <v>0</v>
      </c>
      <c r="V12" s="26">
        <f>IF('Ēnojuma laiki'!X12=0,,Enu_saņēmēji_Attālumi!T12)</f>
        <v>0</v>
      </c>
      <c r="W12" s="26">
        <f>IF('Ēnojuma laiki'!Y12=0,,Enu_saņēmēji_Attālumi!U12)</f>
        <v>0</v>
      </c>
      <c r="X12" s="26">
        <f>IF('Ēnojuma laiki'!Z12=0,,Enu_saņēmēji_Attālumi!V12)</f>
        <v>0</v>
      </c>
      <c r="Y12" s="26">
        <f>IF('Ēnojuma laiki'!AA12=0,,Enu_saņēmēji_Attālumi!W12)</f>
        <v>0</v>
      </c>
      <c r="Z12" s="26">
        <f>IF('Ēnojuma laiki'!AB12=0,,Enu_saņēmēji_Attālumi!X12)</f>
        <v>0</v>
      </c>
      <c r="AA12" s="26">
        <f>IF('Ēnojuma laiki'!AC12=0,,Enu_saņēmēji_Attālumi!Y12)</f>
        <v>0</v>
      </c>
      <c r="AB12" s="26">
        <f>IF('Ēnojuma laiki'!AD12=0,,Enu_saņēmēji_Attālumi!Z12)</f>
        <v>0</v>
      </c>
      <c r="AC12" s="26">
        <f>IF('Ēnojuma laiki'!AE12=0,,Enu_saņēmēji_Attālumi!AA12)</f>
        <v>0</v>
      </c>
      <c r="AD12" s="26">
        <f>IF('Ēnojuma laiki'!AF12=0,,Enu_saņēmēji_Attālumi!AB12)</f>
        <v>0</v>
      </c>
      <c r="AE12" s="26">
        <f>IF('Ēnojuma laiki'!AG12=0,,Enu_saņēmēji_Attālumi!AC12)</f>
        <v>0</v>
      </c>
      <c r="AF12" s="26">
        <f>IF('Ēnojuma laiki'!AH12=0,,Enu_saņēmēji_Attālumi!AD12)</f>
        <v>0</v>
      </c>
      <c r="AG12" s="26">
        <f>IF('Ēnojuma laiki'!AI12=0,,Enu_saņēmēji_Attālumi!AE12)</f>
        <v>0</v>
      </c>
      <c r="AH12" s="26">
        <f>IF('Ēnojuma laiki'!AJ12=0,,Enu_saņēmēji_Attālumi!AF12)</f>
        <v>0</v>
      </c>
      <c r="AI12" s="26">
        <f>IF('Ēnojuma laiki'!AK12=0,,Enu_saņēmēji_Attālumi!AG12)</f>
        <v>0</v>
      </c>
      <c r="AJ12" s="26">
        <f>IF('Ēnojuma laiki'!AL12=0,,Enu_saņēmēji_Attālumi!AH12)</f>
        <v>0</v>
      </c>
      <c r="AK12" s="26">
        <f>IF('Ēnojuma laiki'!AM12=0,,Enu_saņēmēji_Attālumi!AI12)</f>
        <v>0</v>
      </c>
      <c r="AL12" s="26">
        <f>IF('Ēnojuma laiki'!AN12=0,,Enu_saņēmēji_Attālumi!AJ12)</f>
        <v>0</v>
      </c>
      <c r="AM12" s="26">
        <f>IF('Ēnojuma laiki'!AO12=0,,Enu_saņēmēji_Attālumi!AK12)</f>
        <v>0</v>
      </c>
      <c r="AN12" s="26">
        <f>IF('Ēnojuma laiki'!AP12=0,,Enu_saņēmēji_Attālumi!AL12)</f>
        <v>0</v>
      </c>
      <c r="AO12" s="26">
        <f>IF('Ēnojuma laiki'!AQ12=0,,Enu_saņēmēji_Attālumi!AM12)</f>
        <v>0</v>
      </c>
      <c r="AP12" s="26">
        <f>IF('Ēnojuma laiki'!AR12=0,,Enu_saņēmēji_Attālumi!AN12)</f>
        <v>0</v>
      </c>
      <c r="AQ12" s="26">
        <f>IF('Ēnojuma laiki'!AS12=0,,Enu_saņēmēji_Attālumi!AO12)</f>
        <v>0</v>
      </c>
      <c r="AR12" s="26">
        <f>IF('Ēnojuma laiki'!AT12=0,,Enu_saņēmēji_Attālumi!AP12)</f>
        <v>0</v>
      </c>
      <c r="AS12" s="26">
        <f>IF('Ēnojuma laiki'!AU12=0,,Enu_saņēmēji_Attālumi!AQ12)</f>
        <v>0</v>
      </c>
      <c r="AT12" s="26">
        <f>IF('Ēnojuma laiki'!AV12=0,,Enu_saņēmēji_Attālumi!AR12)</f>
        <v>0</v>
      </c>
      <c r="AU12" s="26">
        <f>IF('Ēnojuma laiki'!AW12=0,,Enu_saņēmēji_Attālumi!AS12)</f>
        <v>0</v>
      </c>
      <c r="AV12" s="26">
        <f>IF('Ēnojuma laiki'!AX12=0,,Enu_saņēmēji_Attālumi!AT12)</f>
        <v>0</v>
      </c>
      <c r="AW12" s="26">
        <f>IF('Ēnojuma laiki'!AY12=0,,Enu_saņēmēji_Attālumi!AU12)</f>
        <v>0</v>
      </c>
      <c r="AX12" s="26">
        <f>IF('Ēnojuma laiki'!AZ12=0,,Enu_saņēmēji_Attālumi!AV12)</f>
        <v>0</v>
      </c>
      <c r="AY12" s="26">
        <f>IF('Ēnojuma laiki'!BA12=0,,Enu_saņēmēji_Attālumi!AW12)</f>
        <v>0</v>
      </c>
    </row>
    <row r="13" spans="1:51" x14ac:dyDescent="0.25">
      <c r="A13" s="22">
        <f>'Ēnojuma laiki'!B13</f>
        <v>0</v>
      </c>
      <c r="B13" s="25">
        <f>'Ēnojuma laiki'!D13</f>
        <v>0</v>
      </c>
      <c r="C13" s="25">
        <f>'Ēnojuma laiki'!E13</f>
        <v>0</v>
      </c>
      <c r="D13" s="15">
        <f>'Ēnojuma laiki'!F13</f>
        <v>0</v>
      </c>
      <c r="E13" s="17" t="s">
        <v>64</v>
      </c>
      <c r="F13" s="26">
        <f>IF('Ēnojuma laiki'!H13=0,,Enu_saņēmēji_Attālumi!D13)</f>
        <v>0</v>
      </c>
      <c r="G13" s="26">
        <f>IF('Ēnojuma laiki'!I13=0,,Enu_saņēmēji_Attālumi!E13)</f>
        <v>0</v>
      </c>
      <c r="H13" s="26">
        <f>IF('Ēnojuma laiki'!J13=0,,Enu_saņēmēji_Attālumi!F13)</f>
        <v>0</v>
      </c>
      <c r="I13" s="26">
        <f>IF('Ēnojuma laiki'!K13=0,,Enu_saņēmēji_Attālumi!G13)</f>
        <v>0</v>
      </c>
      <c r="J13" s="26">
        <f>IF('Ēnojuma laiki'!L13=0,,Enu_saņēmēji_Attālumi!H13)</f>
        <v>0</v>
      </c>
      <c r="K13" s="26">
        <f>IF('Ēnojuma laiki'!M13=0,,Enu_saņēmēji_Attālumi!I13)</f>
        <v>0</v>
      </c>
      <c r="L13" s="26">
        <f>IF('Ēnojuma laiki'!N13=0,,Enu_saņēmēji_Attālumi!J13)</f>
        <v>0</v>
      </c>
      <c r="M13" s="26">
        <f>IF('Ēnojuma laiki'!O13=0,,Enu_saņēmēji_Attālumi!K13)</f>
        <v>0</v>
      </c>
      <c r="N13" s="26">
        <f>IF('Ēnojuma laiki'!P13=0,,Enu_saņēmēji_Attālumi!L13)</f>
        <v>0</v>
      </c>
      <c r="O13" s="26">
        <f>IF('Ēnojuma laiki'!Q13=0,,Enu_saņēmēji_Attālumi!M13)</f>
        <v>0</v>
      </c>
      <c r="P13" s="26">
        <f>IF('Ēnojuma laiki'!R13=0,,Enu_saņēmēji_Attālumi!N13)</f>
        <v>0</v>
      </c>
      <c r="Q13" s="26">
        <f>IF('Ēnojuma laiki'!S13=0,,Enu_saņēmēji_Attālumi!O13)</f>
        <v>0</v>
      </c>
      <c r="R13" s="26">
        <f>IF('Ēnojuma laiki'!T13=0,,Enu_saņēmēji_Attālumi!P13)</f>
        <v>0</v>
      </c>
      <c r="S13" s="26">
        <f>IF('Ēnojuma laiki'!U13=0,,Enu_saņēmēji_Attālumi!Q13)</f>
        <v>0</v>
      </c>
      <c r="T13" s="26">
        <f>IF('Ēnojuma laiki'!V13=0,,Enu_saņēmēji_Attālumi!R13)</f>
        <v>0</v>
      </c>
      <c r="U13" s="26">
        <f>IF('Ēnojuma laiki'!W13=0,,Enu_saņēmēji_Attālumi!S13)</f>
        <v>0</v>
      </c>
      <c r="V13" s="26">
        <f>IF('Ēnojuma laiki'!X13=0,,Enu_saņēmēji_Attālumi!T13)</f>
        <v>0</v>
      </c>
      <c r="W13" s="26">
        <f>IF('Ēnojuma laiki'!Y13=0,,Enu_saņēmēji_Attālumi!U13)</f>
        <v>0</v>
      </c>
      <c r="X13" s="26">
        <f>IF('Ēnojuma laiki'!Z13=0,,Enu_saņēmēji_Attālumi!V13)</f>
        <v>0</v>
      </c>
      <c r="Y13" s="26">
        <f>IF('Ēnojuma laiki'!AA13=0,,Enu_saņēmēji_Attālumi!W13)</f>
        <v>0</v>
      </c>
      <c r="Z13" s="26">
        <f>IF('Ēnojuma laiki'!AB13=0,,Enu_saņēmēji_Attālumi!X13)</f>
        <v>0</v>
      </c>
      <c r="AA13" s="26">
        <f>IF('Ēnojuma laiki'!AC13=0,,Enu_saņēmēji_Attālumi!Y13)</f>
        <v>0</v>
      </c>
      <c r="AB13" s="26">
        <f>IF('Ēnojuma laiki'!AD13=0,,Enu_saņēmēji_Attālumi!Z13)</f>
        <v>0</v>
      </c>
      <c r="AC13" s="26">
        <f>IF('Ēnojuma laiki'!AE13=0,,Enu_saņēmēji_Attālumi!AA13)</f>
        <v>0</v>
      </c>
      <c r="AD13" s="26">
        <f>IF('Ēnojuma laiki'!AF13=0,,Enu_saņēmēji_Attālumi!AB13)</f>
        <v>0</v>
      </c>
      <c r="AE13" s="26">
        <f>IF('Ēnojuma laiki'!AG13=0,,Enu_saņēmēji_Attālumi!AC13)</f>
        <v>0</v>
      </c>
      <c r="AF13" s="26">
        <f>IF('Ēnojuma laiki'!AH13=0,,Enu_saņēmēji_Attālumi!AD13)</f>
        <v>0</v>
      </c>
      <c r="AG13" s="26">
        <f>IF('Ēnojuma laiki'!AI13=0,,Enu_saņēmēji_Attālumi!AE13)</f>
        <v>0</v>
      </c>
      <c r="AH13" s="26">
        <f>IF('Ēnojuma laiki'!AJ13=0,,Enu_saņēmēji_Attālumi!AF13)</f>
        <v>0</v>
      </c>
      <c r="AI13" s="26">
        <f>IF('Ēnojuma laiki'!AK13=0,,Enu_saņēmēji_Attālumi!AG13)</f>
        <v>0</v>
      </c>
      <c r="AJ13" s="26">
        <f>IF('Ēnojuma laiki'!AL13=0,,Enu_saņēmēji_Attālumi!AH13)</f>
        <v>0</v>
      </c>
      <c r="AK13" s="26">
        <f>IF('Ēnojuma laiki'!AM13=0,,Enu_saņēmēji_Attālumi!AI13)</f>
        <v>0</v>
      </c>
      <c r="AL13" s="26">
        <f>IF('Ēnojuma laiki'!AN13=0,,Enu_saņēmēji_Attālumi!AJ13)</f>
        <v>0</v>
      </c>
      <c r="AM13" s="26">
        <f>IF('Ēnojuma laiki'!AO13=0,,Enu_saņēmēji_Attālumi!AK13)</f>
        <v>0</v>
      </c>
      <c r="AN13" s="26">
        <f>IF('Ēnojuma laiki'!AP13=0,,Enu_saņēmēji_Attālumi!AL13)</f>
        <v>0</v>
      </c>
      <c r="AO13" s="26">
        <f>IF('Ēnojuma laiki'!AQ13=0,,Enu_saņēmēji_Attālumi!AM13)</f>
        <v>0</v>
      </c>
      <c r="AP13" s="26">
        <f>IF('Ēnojuma laiki'!AR13=0,,Enu_saņēmēji_Attālumi!AN13)</f>
        <v>0</v>
      </c>
      <c r="AQ13" s="26">
        <f>IF('Ēnojuma laiki'!AS13=0,,Enu_saņēmēji_Attālumi!AO13)</f>
        <v>0</v>
      </c>
      <c r="AR13" s="26">
        <f>IF('Ēnojuma laiki'!AT13=0,,Enu_saņēmēji_Attālumi!AP13)</f>
        <v>0</v>
      </c>
      <c r="AS13" s="26">
        <f>IF('Ēnojuma laiki'!AU13=0,,Enu_saņēmēji_Attālumi!AQ13)</f>
        <v>0</v>
      </c>
      <c r="AT13" s="26">
        <f>IF('Ēnojuma laiki'!AV13=0,,Enu_saņēmēji_Attālumi!AR13)</f>
        <v>0</v>
      </c>
      <c r="AU13" s="26">
        <f>IF('Ēnojuma laiki'!AW13=0,,Enu_saņēmēji_Attālumi!AS13)</f>
        <v>0</v>
      </c>
      <c r="AV13" s="26">
        <f>IF('Ēnojuma laiki'!AX13=0,,Enu_saņēmēji_Attālumi!AT13)</f>
        <v>0</v>
      </c>
      <c r="AW13" s="26">
        <f>IF('Ēnojuma laiki'!AY13=0,,Enu_saņēmēji_Attālumi!AU13)</f>
        <v>0</v>
      </c>
      <c r="AX13" s="26">
        <f>IF('Ēnojuma laiki'!AZ13=0,,Enu_saņēmēji_Attālumi!AV13)</f>
        <v>0</v>
      </c>
      <c r="AY13" s="26">
        <f>IF('Ēnojuma laiki'!BA13=0,,Enu_saņēmēji_Attālumi!AW13)</f>
        <v>0</v>
      </c>
    </row>
    <row r="14" spans="1:51" x14ac:dyDescent="0.25">
      <c r="A14" s="22">
        <f>'Ēnojuma laiki'!B14</f>
        <v>0</v>
      </c>
      <c r="B14" s="25">
        <f>'Ēnojuma laiki'!D14</f>
        <v>0</v>
      </c>
      <c r="C14" s="25">
        <f>'Ēnojuma laiki'!E14</f>
        <v>0</v>
      </c>
      <c r="D14" s="15">
        <f>'Ēnojuma laiki'!F14</f>
        <v>0</v>
      </c>
      <c r="E14" s="17" t="s">
        <v>65</v>
      </c>
      <c r="F14" s="26">
        <f>IF('Ēnojuma laiki'!H14=0,,Enu_saņēmēji_Attālumi!D14)</f>
        <v>0</v>
      </c>
      <c r="G14" s="26">
        <f>IF('Ēnojuma laiki'!I14=0,,Enu_saņēmēji_Attālumi!E14)</f>
        <v>0</v>
      </c>
      <c r="H14" s="26">
        <f>IF('Ēnojuma laiki'!J14=0,,Enu_saņēmēji_Attālumi!F14)</f>
        <v>0</v>
      </c>
      <c r="I14" s="26">
        <f>IF('Ēnojuma laiki'!K14=0,,Enu_saņēmēji_Attālumi!G14)</f>
        <v>0</v>
      </c>
      <c r="J14" s="26">
        <f>IF('Ēnojuma laiki'!L14=0,,Enu_saņēmēji_Attālumi!H14)</f>
        <v>0</v>
      </c>
      <c r="K14" s="26">
        <f>IF('Ēnojuma laiki'!M14=0,,Enu_saņēmēji_Attālumi!I14)</f>
        <v>0</v>
      </c>
      <c r="L14" s="26">
        <f>IF('Ēnojuma laiki'!N14=0,,Enu_saņēmēji_Attālumi!J14)</f>
        <v>0</v>
      </c>
      <c r="M14" s="26">
        <f>IF('Ēnojuma laiki'!O14=0,,Enu_saņēmēji_Attālumi!K14)</f>
        <v>0</v>
      </c>
      <c r="N14" s="26">
        <f>IF('Ēnojuma laiki'!P14=0,,Enu_saņēmēji_Attālumi!L14)</f>
        <v>0</v>
      </c>
      <c r="O14" s="26">
        <f>IF('Ēnojuma laiki'!Q14=0,,Enu_saņēmēji_Attālumi!M14)</f>
        <v>0</v>
      </c>
      <c r="P14" s="26">
        <f>IF('Ēnojuma laiki'!R14=0,,Enu_saņēmēji_Attālumi!N14)</f>
        <v>0</v>
      </c>
      <c r="Q14" s="26">
        <f>IF('Ēnojuma laiki'!S14=0,,Enu_saņēmēji_Attālumi!O14)</f>
        <v>0</v>
      </c>
      <c r="R14" s="26">
        <f>IF('Ēnojuma laiki'!T14=0,,Enu_saņēmēji_Attālumi!P14)</f>
        <v>0</v>
      </c>
      <c r="S14" s="26">
        <f>IF('Ēnojuma laiki'!U14=0,,Enu_saņēmēji_Attālumi!Q14)</f>
        <v>0</v>
      </c>
      <c r="T14" s="26">
        <f>IF('Ēnojuma laiki'!V14=0,,Enu_saņēmēji_Attālumi!R14)</f>
        <v>0</v>
      </c>
      <c r="U14" s="26">
        <f>IF('Ēnojuma laiki'!W14=0,,Enu_saņēmēji_Attālumi!S14)</f>
        <v>0</v>
      </c>
      <c r="V14" s="26">
        <f>IF('Ēnojuma laiki'!X14=0,,Enu_saņēmēji_Attālumi!T14)</f>
        <v>0</v>
      </c>
      <c r="W14" s="26">
        <f>IF('Ēnojuma laiki'!Y14=0,,Enu_saņēmēji_Attālumi!U14)</f>
        <v>0</v>
      </c>
      <c r="X14" s="26">
        <f>IF('Ēnojuma laiki'!Z14=0,,Enu_saņēmēji_Attālumi!V14)</f>
        <v>0</v>
      </c>
      <c r="Y14" s="26">
        <f>IF('Ēnojuma laiki'!AA14=0,,Enu_saņēmēji_Attālumi!W14)</f>
        <v>0</v>
      </c>
      <c r="Z14" s="26">
        <f>IF('Ēnojuma laiki'!AB14=0,,Enu_saņēmēji_Attālumi!X14)</f>
        <v>0</v>
      </c>
      <c r="AA14" s="26">
        <f>IF('Ēnojuma laiki'!AC14=0,,Enu_saņēmēji_Attālumi!Y14)</f>
        <v>0</v>
      </c>
      <c r="AB14" s="26">
        <f>IF('Ēnojuma laiki'!AD14=0,,Enu_saņēmēji_Attālumi!Z14)</f>
        <v>0</v>
      </c>
      <c r="AC14" s="26">
        <f>IF('Ēnojuma laiki'!AE14=0,,Enu_saņēmēji_Attālumi!AA14)</f>
        <v>0</v>
      </c>
      <c r="AD14" s="26">
        <f>IF('Ēnojuma laiki'!AF14=0,,Enu_saņēmēji_Attālumi!AB14)</f>
        <v>0</v>
      </c>
      <c r="AE14" s="26">
        <f>IF('Ēnojuma laiki'!AG14=0,,Enu_saņēmēji_Attālumi!AC14)</f>
        <v>0</v>
      </c>
      <c r="AF14" s="26">
        <f>IF('Ēnojuma laiki'!AH14=0,,Enu_saņēmēji_Attālumi!AD14)</f>
        <v>0</v>
      </c>
      <c r="AG14" s="26">
        <f>IF('Ēnojuma laiki'!AI14=0,,Enu_saņēmēji_Attālumi!AE14)</f>
        <v>0</v>
      </c>
      <c r="AH14" s="26">
        <f>IF('Ēnojuma laiki'!AJ14=0,,Enu_saņēmēji_Attālumi!AF14)</f>
        <v>0</v>
      </c>
      <c r="AI14" s="26">
        <f>IF('Ēnojuma laiki'!AK14=0,,Enu_saņēmēji_Attālumi!AG14)</f>
        <v>0</v>
      </c>
      <c r="AJ14" s="26">
        <f>IF('Ēnojuma laiki'!AL14=0,,Enu_saņēmēji_Attālumi!AH14)</f>
        <v>0</v>
      </c>
      <c r="AK14" s="26">
        <f>IF('Ēnojuma laiki'!AM14=0,,Enu_saņēmēji_Attālumi!AI14)</f>
        <v>0</v>
      </c>
      <c r="AL14" s="26">
        <f>IF('Ēnojuma laiki'!AN14=0,,Enu_saņēmēji_Attālumi!AJ14)</f>
        <v>0</v>
      </c>
      <c r="AM14" s="26">
        <f>IF('Ēnojuma laiki'!AO14=0,,Enu_saņēmēji_Attālumi!AK14)</f>
        <v>0</v>
      </c>
      <c r="AN14" s="26">
        <f>IF('Ēnojuma laiki'!AP14=0,,Enu_saņēmēji_Attālumi!AL14)</f>
        <v>0</v>
      </c>
      <c r="AO14" s="26">
        <f>IF('Ēnojuma laiki'!AQ14=0,,Enu_saņēmēji_Attālumi!AM14)</f>
        <v>0</v>
      </c>
      <c r="AP14" s="26">
        <f>IF('Ēnojuma laiki'!AR14=0,,Enu_saņēmēji_Attālumi!AN14)</f>
        <v>0</v>
      </c>
      <c r="AQ14" s="26">
        <f>IF('Ēnojuma laiki'!AS14=0,,Enu_saņēmēji_Attālumi!AO14)</f>
        <v>0</v>
      </c>
      <c r="AR14" s="26">
        <f>IF('Ēnojuma laiki'!AT14=0,,Enu_saņēmēji_Attālumi!AP14)</f>
        <v>0</v>
      </c>
      <c r="AS14" s="26">
        <f>IF('Ēnojuma laiki'!AU14=0,,Enu_saņēmēji_Attālumi!AQ14)</f>
        <v>0</v>
      </c>
      <c r="AT14" s="26">
        <f>IF('Ēnojuma laiki'!AV14=0,,Enu_saņēmēji_Attālumi!AR14)</f>
        <v>0</v>
      </c>
      <c r="AU14" s="26">
        <f>IF('Ēnojuma laiki'!AW14=0,,Enu_saņēmēji_Attālumi!AS14)</f>
        <v>0</v>
      </c>
      <c r="AV14" s="26">
        <f>IF('Ēnojuma laiki'!AX14=0,,Enu_saņēmēji_Attālumi!AT14)</f>
        <v>0</v>
      </c>
      <c r="AW14" s="26">
        <f>IF('Ēnojuma laiki'!AY14=0,,Enu_saņēmēji_Attālumi!AU14)</f>
        <v>0</v>
      </c>
      <c r="AX14" s="26">
        <f>IF('Ēnojuma laiki'!AZ14=0,,Enu_saņēmēji_Attālumi!AV14)</f>
        <v>0</v>
      </c>
      <c r="AY14" s="26">
        <f>IF('Ēnojuma laiki'!BA14=0,,Enu_saņēmēji_Attālumi!AW14)</f>
        <v>0</v>
      </c>
    </row>
    <row r="15" spans="1:51" x14ac:dyDescent="0.25">
      <c r="A15" s="22">
        <f>'Ēnojuma laiki'!B15</f>
        <v>0</v>
      </c>
      <c r="B15" s="25">
        <f>'Ēnojuma laiki'!D15</f>
        <v>0</v>
      </c>
      <c r="C15" s="25">
        <f>'Ēnojuma laiki'!E15</f>
        <v>0</v>
      </c>
      <c r="D15" s="15">
        <f>'Ēnojuma laiki'!F15</f>
        <v>0</v>
      </c>
      <c r="E15" s="17" t="s">
        <v>66</v>
      </c>
      <c r="F15" s="26">
        <f>IF('Ēnojuma laiki'!H15=0,,Enu_saņēmēji_Attālumi!D15)</f>
        <v>0</v>
      </c>
      <c r="G15" s="26">
        <f>IF('Ēnojuma laiki'!I15=0,,Enu_saņēmēji_Attālumi!E15)</f>
        <v>0</v>
      </c>
      <c r="H15" s="26">
        <f>IF('Ēnojuma laiki'!J15=0,,Enu_saņēmēji_Attālumi!F15)</f>
        <v>0</v>
      </c>
      <c r="I15" s="26">
        <f>IF('Ēnojuma laiki'!K15=0,,Enu_saņēmēji_Attālumi!G15)</f>
        <v>0</v>
      </c>
      <c r="J15" s="26">
        <f>IF('Ēnojuma laiki'!L15=0,,Enu_saņēmēji_Attālumi!H15)</f>
        <v>0</v>
      </c>
      <c r="K15" s="26">
        <f>IF('Ēnojuma laiki'!M15=0,,Enu_saņēmēji_Attālumi!I15)</f>
        <v>0</v>
      </c>
      <c r="L15" s="26">
        <f>IF('Ēnojuma laiki'!N15=0,,Enu_saņēmēji_Attālumi!J15)</f>
        <v>0</v>
      </c>
      <c r="M15" s="26">
        <f>IF('Ēnojuma laiki'!O15=0,,Enu_saņēmēji_Attālumi!K15)</f>
        <v>0</v>
      </c>
      <c r="N15" s="26">
        <f>IF('Ēnojuma laiki'!P15=0,,Enu_saņēmēji_Attālumi!L15)</f>
        <v>0</v>
      </c>
      <c r="O15" s="26">
        <f>IF('Ēnojuma laiki'!Q15=0,,Enu_saņēmēji_Attālumi!M15)</f>
        <v>0</v>
      </c>
      <c r="P15" s="26">
        <f>IF('Ēnojuma laiki'!R15=0,,Enu_saņēmēji_Attālumi!N15)</f>
        <v>0</v>
      </c>
      <c r="Q15" s="26">
        <f>IF('Ēnojuma laiki'!S15=0,,Enu_saņēmēji_Attālumi!O15)</f>
        <v>0</v>
      </c>
      <c r="R15" s="26">
        <f>IF('Ēnojuma laiki'!T15=0,,Enu_saņēmēji_Attālumi!P15)</f>
        <v>0</v>
      </c>
      <c r="S15" s="26">
        <f>IF('Ēnojuma laiki'!U15=0,,Enu_saņēmēji_Attālumi!Q15)</f>
        <v>0</v>
      </c>
      <c r="T15" s="26">
        <f>IF('Ēnojuma laiki'!V15=0,,Enu_saņēmēji_Attālumi!R15)</f>
        <v>0</v>
      </c>
      <c r="U15" s="26">
        <f>IF('Ēnojuma laiki'!W15=0,,Enu_saņēmēji_Attālumi!S15)</f>
        <v>0</v>
      </c>
      <c r="V15" s="26">
        <f>IF('Ēnojuma laiki'!X15=0,,Enu_saņēmēji_Attālumi!T15)</f>
        <v>0</v>
      </c>
      <c r="W15" s="26">
        <f>IF('Ēnojuma laiki'!Y15=0,,Enu_saņēmēji_Attālumi!U15)</f>
        <v>0</v>
      </c>
      <c r="X15" s="26">
        <f>IF('Ēnojuma laiki'!Z15=0,,Enu_saņēmēji_Attālumi!V15)</f>
        <v>0</v>
      </c>
      <c r="Y15" s="26">
        <f>IF('Ēnojuma laiki'!AA15=0,,Enu_saņēmēji_Attālumi!W15)</f>
        <v>0</v>
      </c>
      <c r="Z15" s="26">
        <f>IF('Ēnojuma laiki'!AB15=0,,Enu_saņēmēji_Attālumi!X15)</f>
        <v>0</v>
      </c>
      <c r="AA15" s="26">
        <f>IF('Ēnojuma laiki'!AC15=0,,Enu_saņēmēji_Attālumi!Y15)</f>
        <v>0</v>
      </c>
      <c r="AB15" s="26">
        <f>IF('Ēnojuma laiki'!AD15=0,,Enu_saņēmēji_Attālumi!Z15)</f>
        <v>0</v>
      </c>
      <c r="AC15" s="26">
        <f>IF('Ēnojuma laiki'!AE15=0,,Enu_saņēmēji_Attālumi!AA15)</f>
        <v>0</v>
      </c>
      <c r="AD15" s="26">
        <f>IF('Ēnojuma laiki'!AF15=0,,Enu_saņēmēji_Attālumi!AB15)</f>
        <v>0</v>
      </c>
      <c r="AE15" s="26">
        <f>IF('Ēnojuma laiki'!AG15=0,,Enu_saņēmēji_Attālumi!AC15)</f>
        <v>0</v>
      </c>
      <c r="AF15" s="26">
        <f>IF('Ēnojuma laiki'!AH15=0,,Enu_saņēmēji_Attālumi!AD15)</f>
        <v>0</v>
      </c>
      <c r="AG15" s="26">
        <f>IF('Ēnojuma laiki'!AI15=0,,Enu_saņēmēji_Attālumi!AE15)</f>
        <v>0</v>
      </c>
      <c r="AH15" s="26">
        <f>IF('Ēnojuma laiki'!AJ15=0,,Enu_saņēmēji_Attālumi!AF15)</f>
        <v>0</v>
      </c>
      <c r="AI15" s="26">
        <f>IF('Ēnojuma laiki'!AK15=0,,Enu_saņēmēji_Attālumi!AG15)</f>
        <v>0</v>
      </c>
      <c r="AJ15" s="26">
        <f>IF('Ēnojuma laiki'!AL15=0,,Enu_saņēmēji_Attālumi!AH15)</f>
        <v>0</v>
      </c>
      <c r="AK15" s="26">
        <f>IF('Ēnojuma laiki'!AM15=0,,Enu_saņēmēji_Attālumi!AI15)</f>
        <v>0</v>
      </c>
      <c r="AL15" s="26">
        <f>IF('Ēnojuma laiki'!AN15=0,,Enu_saņēmēji_Attālumi!AJ15)</f>
        <v>0</v>
      </c>
      <c r="AM15" s="26">
        <f>IF('Ēnojuma laiki'!AO15=0,,Enu_saņēmēji_Attālumi!AK15)</f>
        <v>0</v>
      </c>
      <c r="AN15" s="26">
        <f>IF('Ēnojuma laiki'!AP15=0,,Enu_saņēmēji_Attālumi!AL15)</f>
        <v>0</v>
      </c>
      <c r="AO15" s="26">
        <f>IF('Ēnojuma laiki'!AQ15=0,,Enu_saņēmēji_Attālumi!AM15)</f>
        <v>0</v>
      </c>
      <c r="AP15" s="26">
        <f>IF('Ēnojuma laiki'!AR15=0,,Enu_saņēmēji_Attālumi!AN15)</f>
        <v>0</v>
      </c>
      <c r="AQ15" s="26">
        <f>IF('Ēnojuma laiki'!AS15=0,,Enu_saņēmēji_Attālumi!AO15)</f>
        <v>0</v>
      </c>
      <c r="AR15" s="26">
        <f>IF('Ēnojuma laiki'!AT15=0,,Enu_saņēmēji_Attālumi!AP15)</f>
        <v>0</v>
      </c>
      <c r="AS15" s="26">
        <f>IF('Ēnojuma laiki'!AU15=0,,Enu_saņēmēji_Attālumi!AQ15)</f>
        <v>0</v>
      </c>
      <c r="AT15" s="26">
        <f>IF('Ēnojuma laiki'!AV15=0,,Enu_saņēmēji_Attālumi!AR15)</f>
        <v>0</v>
      </c>
      <c r="AU15" s="26">
        <f>IF('Ēnojuma laiki'!AW15=0,,Enu_saņēmēji_Attālumi!AS15)</f>
        <v>0</v>
      </c>
      <c r="AV15" s="26">
        <f>IF('Ēnojuma laiki'!AX15=0,,Enu_saņēmēji_Attālumi!AT15)</f>
        <v>0</v>
      </c>
      <c r="AW15" s="26">
        <f>IF('Ēnojuma laiki'!AY15=0,,Enu_saņēmēji_Attālumi!AU15)</f>
        <v>0</v>
      </c>
      <c r="AX15" s="26">
        <f>IF('Ēnojuma laiki'!AZ15=0,,Enu_saņēmēji_Attālumi!AV15)</f>
        <v>0</v>
      </c>
      <c r="AY15" s="26">
        <f>IF('Ēnojuma laiki'!BA15=0,,Enu_saņēmēji_Attālumi!AW15)</f>
        <v>0</v>
      </c>
    </row>
    <row r="16" spans="1:51" x14ac:dyDescent="0.25">
      <c r="A16" s="22">
        <f>'Ēnojuma laiki'!B16</f>
        <v>1</v>
      </c>
      <c r="B16" s="25">
        <f>'Ēnojuma laiki'!D16</f>
        <v>0.12222222222222222</v>
      </c>
      <c r="C16" s="25">
        <f>'Ēnojuma laiki'!E16</f>
        <v>1.9444444444444445E-2</v>
      </c>
      <c r="D16" s="15">
        <f>'Ēnojuma laiki'!F16</f>
        <v>0.12291666666666667</v>
      </c>
      <c r="E16" s="17" t="s">
        <v>67</v>
      </c>
      <c r="F16" s="26">
        <f>IF('Ēnojuma laiki'!H16=0,,Enu_saņēmēji_Attālumi!D16)</f>
        <v>0</v>
      </c>
      <c r="G16" s="26">
        <f>IF('Ēnojuma laiki'!I16=0,,Enu_saņēmēji_Attālumi!E16)</f>
        <v>0</v>
      </c>
      <c r="H16" s="26">
        <f>IF('Ēnojuma laiki'!J16=0,,Enu_saņēmēji_Attālumi!F16)</f>
        <v>0</v>
      </c>
      <c r="I16" s="26">
        <f>IF('Ēnojuma laiki'!K16=0,,Enu_saņēmēji_Attālumi!G16)</f>
        <v>0</v>
      </c>
      <c r="J16" s="26">
        <f>IF('Ēnojuma laiki'!L16=0,,Enu_saņēmēji_Attālumi!H16)</f>
        <v>0</v>
      </c>
      <c r="K16" s="26">
        <f>IF('Ēnojuma laiki'!M16=0,,Enu_saņēmēji_Attālumi!I16)</f>
        <v>0</v>
      </c>
      <c r="L16" s="26">
        <f>IF('Ēnojuma laiki'!N16=0,,Enu_saņēmēji_Attālumi!J16)</f>
        <v>0</v>
      </c>
      <c r="M16" s="26">
        <f>IF('Ēnojuma laiki'!O16=0,,Enu_saņēmēji_Attālumi!K16)</f>
        <v>0</v>
      </c>
      <c r="N16" s="26">
        <f>IF('Ēnojuma laiki'!P16=0,,Enu_saņēmēji_Attālumi!L16)</f>
        <v>0</v>
      </c>
      <c r="O16" s="26">
        <f>IF('Ēnojuma laiki'!Q16=0,,Enu_saņēmēji_Attālumi!M16)</f>
        <v>0</v>
      </c>
      <c r="P16" s="26">
        <f>IF('Ēnojuma laiki'!R16=0,,Enu_saņēmēji_Attālumi!N16)</f>
        <v>0</v>
      </c>
      <c r="Q16" s="26">
        <f>IF('Ēnojuma laiki'!S16=0,,Enu_saņēmēji_Attālumi!O16)</f>
        <v>0</v>
      </c>
      <c r="R16" s="26">
        <f>IF('Ēnojuma laiki'!T16=0,,Enu_saņēmēji_Attālumi!P16)</f>
        <v>0</v>
      </c>
      <c r="S16" s="26">
        <f>IF('Ēnojuma laiki'!U16=0,,Enu_saņēmēji_Attālumi!Q16)</f>
        <v>0</v>
      </c>
      <c r="T16" s="26">
        <f>IF('Ēnojuma laiki'!V16=0,,Enu_saņēmēji_Attālumi!R16)</f>
        <v>0</v>
      </c>
      <c r="U16" s="26">
        <f>IF('Ēnojuma laiki'!W16=0,,Enu_saņēmēji_Attālumi!S16)</f>
        <v>0</v>
      </c>
      <c r="V16" s="26">
        <f>IF('Ēnojuma laiki'!X16=0,,Enu_saņēmēji_Attālumi!T16)</f>
        <v>0</v>
      </c>
      <c r="W16" s="26">
        <f>IF('Ēnojuma laiki'!Y16=0,,Enu_saņēmēji_Attālumi!U16)</f>
        <v>0</v>
      </c>
      <c r="X16" s="26">
        <f>IF('Ēnojuma laiki'!Z16=0,,Enu_saņēmēji_Attālumi!V16)</f>
        <v>0</v>
      </c>
      <c r="Y16" s="26">
        <f>IF('Ēnojuma laiki'!AA16=0,,Enu_saņēmēji_Attālumi!W16)</f>
        <v>0</v>
      </c>
      <c r="Z16" s="26">
        <f>IF('Ēnojuma laiki'!AB16=0,,Enu_saņēmēji_Attālumi!X16)</f>
        <v>0</v>
      </c>
      <c r="AA16" s="26">
        <f>IF('Ēnojuma laiki'!AC16=0,,Enu_saņēmēji_Attālumi!Y16)</f>
        <v>0</v>
      </c>
      <c r="AB16" s="26">
        <f>IF('Ēnojuma laiki'!AD16=0,,Enu_saņēmēji_Attālumi!Z16)</f>
        <v>0</v>
      </c>
      <c r="AC16" s="26">
        <f>IF('Ēnojuma laiki'!AE16=0,,Enu_saņēmēji_Attālumi!AA16)</f>
        <v>0</v>
      </c>
      <c r="AD16" s="26">
        <f>IF('Ēnojuma laiki'!AF16=0,,Enu_saņēmēji_Attālumi!AB16)</f>
        <v>0</v>
      </c>
      <c r="AE16" s="26">
        <f>IF('Ēnojuma laiki'!AG16=0,,Enu_saņēmēji_Attālumi!AC16)</f>
        <v>0</v>
      </c>
      <c r="AF16" s="26">
        <f>IF('Ēnojuma laiki'!AH16=0,,Enu_saņēmēji_Attālumi!AD16)</f>
        <v>0</v>
      </c>
      <c r="AG16" s="26">
        <f>IF('Ēnojuma laiki'!AI16=0,,Enu_saņēmēji_Attālumi!AE16)</f>
        <v>0</v>
      </c>
      <c r="AH16" s="26">
        <f>IF('Ēnojuma laiki'!AJ16=0,,Enu_saņēmēji_Attālumi!AF16)</f>
        <v>0</v>
      </c>
      <c r="AI16" s="26">
        <f>IF('Ēnojuma laiki'!AK16=0,,Enu_saņēmēji_Attālumi!AG16)</f>
        <v>0</v>
      </c>
      <c r="AJ16" s="26">
        <f>IF('Ēnojuma laiki'!AL16=0,,Enu_saņēmēji_Attālumi!AH16)</f>
        <v>0</v>
      </c>
      <c r="AK16" s="26">
        <f>IF('Ēnojuma laiki'!AM16=0,,Enu_saņēmēji_Attālumi!AI16)</f>
        <v>0</v>
      </c>
      <c r="AL16" s="26">
        <f>IF('Ēnojuma laiki'!AN16=0,,Enu_saņēmēji_Attālumi!AJ16)</f>
        <v>0</v>
      </c>
      <c r="AM16" s="26">
        <f>IF('Ēnojuma laiki'!AO16=0,,Enu_saņēmēji_Attālumi!AK16)</f>
        <v>0</v>
      </c>
      <c r="AN16" s="26">
        <f>IF('Ēnojuma laiki'!AP16=0,,Enu_saņēmēji_Attālumi!AL16)</f>
        <v>0</v>
      </c>
      <c r="AO16" s="26">
        <f>IF('Ēnojuma laiki'!AQ16=0,,Enu_saņēmēji_Attālumi!AM16)</f>
        <v>0</v>
      </c>
      <c r="AP16" s="26">
        <f>IF('Ēnojuma laiki'!AR16=0,,Enu_saņēmēji_Attālumi!AN16)</f>
        <v>0</v>
      </c>
      <c r="AQ16" s="26">
        <f>IF('Ēnojuma laiki'!AS16=0,,Enu_saņēmēji_Attālumi!AO16)</f>
        <v>0</v>
      </c>
      <c r="AR16" s="26">
        <f>IF('Ēnojuma laiki'!AT16=0,,Enu_saņēmēji_Attālumi!AP16)</f>
        <v>0</v>
      </c>
      <c r="AS16" s="26">
        <f>IF('Ēnojuma laiki'!AU16=0,,Enu_saņēmēji_Attālumi!AQ16)</f>
        <v>0</v>
      </c>
      <c r="AT16" s="26">
        <f>IF('Ēnojuma laiki'!AV16=0,,Enu_saņēmēji_Attālumi!AR16)</f>
        <v>0</v>
      </c>
      <c r="AU16" s="26">
        <f>IF('Ēnojuma laiki'!AW16=0,,Enu_saņēmēji_Attālumi!AS16)</f>
        <v>0</v>
      </c>
      <c r="AV16" s="26">
        <f>IF('Ēnojuma laiki'!AX16=0,,Enu_saņēmēji_Attālumi!AT16)</f>
        <v>0</v>
      </c>
      <c r="AW16" s="26">
        <f>IF('Ēnojuma laiki'!AY16=0,,Enu_saņēmēji_Attālumi!AU16)</f>
        <v>1695.589061283006</v>
      </c>
      <c r="AX16" s="26">
        <f>IF('Ēnojuma laiki'!AZ16=0,,Enu_saņēmēji_Attālumi!AV16)</f>
        <v>0</v>
      </c>
      <c r="AY16" s="26">
        <f>IF('Ēnojuma laiki'!BA16=0,,Enu_saņēmēji_Attālumi!AW16)</f>
        <v>0</v>
      </c>
    </row>
    <row r="17" spans="1:51" x14ac:dyDescent="0.25">
      <c r="A17" s="22">
        <f>'Ēnojuma laiki'!B17</f>
        <v>0</v>
      </c>
      <c r="B17" s="25">
        <f>'Ēnojuma laiki'!D17</f>
        <v>0</v>
      </c>
      <c r="C17" s="25">
        <f>'Ēnojuma laiki'!E17</f>
        <v>0</v>
      </c>
      <c r="D17" s="15">
        <f>'Ēnojuma laiki'!F17</f>
        <v>0</v>
      </c>
      <c r="E17" s="17" t="s">
        <v>68</v>
      </c>
      <c r="F17" s="26">
        <f>IF('Ēnojuma laiki'!H17=0,,Enu_saņēmēji_Attālumi!D17)</f>
        <v>0</v>
      </c>
      <c r="G17" s="26">
        <f>IF('Ēnojuma laiki'!I17=0,,Enu_saņēmēji_Attālumi!E17)</f>
        <v>0</v>
      </c>
      <c r="H17" s="26">
        <f>IF('Ēnojuma laiki'!J17=0,,Enu_saņēmēji_Attālumi!F17)</f>
        <v>0</v>
      </c>
      <c r="I17" s="26">
        <f>IF('Ēnojuma laiki'!K17=0,,Enu_saņēmēji_Attālumi!G17)</f>
        <v>0</v>
      </c>
      <c r="J17" s="26">
        <f>IF('Ēnojuma laiki'!L17=0,,Enu_saņēmēji_Attālumi!H17)</f>
        <v>0</v>
      </c>
      <c r="K17" s="26">
        <f>IF('Ēnojuma laiki'!M17=0,,Enu_saņēmēji_Attālumi!I17)</f>
        <v>0</v>
      </c>
      <c r="L17" s="26">
        <f>IF('Ēnojuma laiki'!N17=0,,Enu_saņēmēji_Attālumi!J17)</f>
        <v>0</v>
      </c>
      <c r="M17" s="26">
        <f>IF('Ēnojuma laiki'!O17=0,,Enu_saņēmēji_Attālumi!K17)</f>
        <v>0</v>
      </c>
      <c r="N17" s="26">
        <f>IF('Ēnojuma laiki'!P17=0,,Enu_saņēmēji_Attālumi!L17)</f>
        <v>0</v>
      </c>
      <c r="O17" s="26">
        <f>IF('Ēnojuma laiki'!Q17=0,,Enu_saņēmēji_Attālumi!M17)</f>
        <v>0</v>
      </c>
      <c r="P17" s="26">
        <f>IF('Ēnojuma laiki'!R17=0,,Enu_saņēmēji_Attālumi!N17)</f>
        <v>0</v>
      </c>
      <c r="Q17" s="26">
        <f>IF('Ēnojuma laiki'!S17=0,,Enu_saņēmēji_Attālumi!O17)</f>
        <v>0</v>
      </c>
      <c r="R17" s="26">
        <f>IF('Ēnojuma laiki'!T17=0,,Enu_saņēmēji_Attālumi!P17)</f>
        <v>0</v>
      </c>
      <c r="S17" s="26">
        <f>IF('Ēnojuma laiki'!U17=0,,Enu_saņēmēji_Attālumi!Q17)</f>
        <v>0</v>
      </c>
      <c r="T17" s="26">
        <f>IF('Ēnojuma laiki'!V17=0,,Enu_saņēmēji_Attālumi!R17)</f>
        <v>0</v>
      </c>
      <c r="U17" s="26">
        <f>IF('Ēnojuma laiki'!W17=0,,Enu_saņēmēji_Attālumi!S17)</f>
        <v>0</v>
      </c>
      <c r="V17" s="26">
        <f>IF('Ēnojuma laiki'!X17=0,,Enu_saņēmēji_Attālumi!T17)</f>
        <v>0</v>
      </c>
      <c r="W17" s="26">
        <f>IF('Ēnojuma laiki'!Y17=0,,Enu_saņēmēji_Attālumi!U17)</f>
        <v>0</v>
      </c>
      <c r="X17" s="26">
        <f>IF('Ēnojuma laiki'!Z17=0,,Enu_saņēmēji_Attālumi!V17)</f>
        <v>0</v>
      </c>
      <c r="Y17" s="26">
        <f>IF('Ēnojuma laiki'!AA17=0,,Enu_saņēmēji_Attālumi!W17)</f>
        <v>0</v>
      </c>
      <c r="Z17" s="26">
        <f>IF('Ēnojuma laiki'!AB17=0,,Enu_saņēmēji_Attālumi!X17)</f>
        <v>0</v>
      </c>
      <c r="AA17" s="26">
        <f>IF('Ēnojuma laiki'!AC17=0,,Enu_saņēmēji_Attālumi!Y17)</f>
        <v>0</v>
      </c>
      <c r="AB17" s="26">
        <f>IF('Ēnojuma laiki'!AD17=0,,Enu_saņēmēji_Attālumi!Z17)</f>
        <v>0</v>
      </c>
      <c r="AC17" s="26">
        <f>IF('Ēnojuma laiki'!AE17=0,,Enu_saņēmēji_Attālumi!AA17)</f>
        <v>0</v>
      </c>
      <c r="AD17" s="26">
        <f>IF('Ēnojuma laiki'!AF17=0,,Enu_saņēmēji_Attālumi!AB17)</f>
        <v>0</v>
      </c>
      <c r="AE17" s="26">
        <f>IF('Ēnojuma laiki'!AG17=0,,Enu_saņēmēji_Attālumi!AC17)</f>
        <v>0</v>
      </c>
      <c r="AF17" s="26">
        <f>IF('Ēnojuma laiki'!AH17=0,,Enu_saņēmēji_Attālumi!AD17)</f>
        <v>0</v>
      </c>
      <c r="AG17" s="26">
        <f>IF('Ēnojuma laiki'!AI17=0,,Enu_saņēmēji_Attālumi!AE17)</f>
        <v>0</v>
      </c>
      <c r="AH17" s="26">
        <f>IF('Ēnojuma laiki'!AJ17=0,,Enu_saņēmēji_Attālumi!AF17)</f>
        <v>0</v>
      </c>
      <c r="AI17" s="26">
        <f>IF('Ēnojuma laiki'!AK17=0,,Enu_saņēmēji_Attālumi!AG17)</f>
        <v>0</v>
      </c>
      <c r="AJ17" s="26">
        <f>IF('Ēnojuma laiki'!AL17=0,,Enu_saņēmēji_Attālumi!AH17)</f>
        <v>0</v>
      </c>
      <c r="AK17" s="26">
        <f>IF('Ēnojuma laiki'!AM17=0,,Enu_saņēmēji_Attālumi!AI17)</f>
        <v>0</v>
      </c>
      <c r="AL17" s="26">
        <f>IF('Ēnojuma laiki'!AN17=0,,Enu_saņēmēji_Attālumi!AJ17)</f>
        <v>0</v>
      </c>
      <c r="AM17" s="26">
        <f>IF('Ēnojuma laiki'!AO17=0,,Enu_saņēmēji_Attālumi!AK17)</f>
        <v>0</v>
      </c>
      <c r="AN17" s="26">
        <f>IF('Ēnojuma laiki'!AP17=0,,Enu_saņēmēji_Attālumi!AL17)</f>
        <v>0</v>
      </c>
      <c r="AO17" s="26">
        <f>IF('Ēnojuma laiki'!AQ17=0,,Enu_saņēmēji_Attālumi!AM17)</f>
        <v>0</v>
      </c>
      <c r="AP17" s="26">
        <f>IF('Ēnojuma laiki'!AR17=0,,Enu_saņēmēji_Attālumi!AN17)</f>
        <v>0</v>
      </c>
      <c r="AQ17" s="26">
        <f>IF('Ēnojuma laiki'!AS17=0,,Enu_saņēmēji_Attālumi!AO17)</f>
        <v>0</v>
      </c>
      <c r="AR17" s="26">
        <f>IF('Ēnojuma laiki'!AT17=0,,Enu_saņēmēji_Attālumi!AP17)</f>
        <v>0</v>
      </c>
      <c r="AS17" s="26">
        <f>IF('Ēnojuma laiki'!AU17=0,,Enu_saņēmēji_Attālumi!AQ17)</f>
        <v>0</v>
      </c>
      <c r="AT17" s="26">
        <f>IF('Ēnojuma laiki'!AV17=0,,Enu_saņēmēji_Attālumi!AR17)</f>
        <v>0</v>
      </c>
      <c r="AU17" s="26">
        <f>IF('Ēnojuma laiki'!AW17=0,,Enu_saņēmēji_Attālumi!AS17)</f>
        <v>0</v>
      </c>
      <c r="AV17" s="26">
        <f>IF('Ēnojuma laiki'!AX17=0,,Enu_saņēmēji_Attālumi!AT17)</f>
        <v>0</v>
      </c>
      <c r="AW17" s="26">
        <f>IF('Ēnojuma laiki'!AY17=0,,Enu_saņēmēji_Attālumi!AU17)</f>
        <v>0</v>
      </c>
      <c r="AX17" s="26">
        <f>IF('Ēnojuma laiki'!AZ17=0,,Enu_saņēmēji_Attālumi!AV17)</f>
        <v>0</v>
      </c>
      <c r="AY17" s="26">
        <f>IF('Ēnojuma laiki'!BA17=0,,Enu_saņēmēji_Attālumi!AW17)</f>
        <v>0</v>
      </c>
    </row>
    <row r="18" spans="1:51" x14ac:dyDescent="0.25">
      <c r="A18" s="22">
        <f>'Ēnojuma laiki'!B18</f>
        <v>4</v>
      </c>
      <c r="B18" s="25">
        <f>'Ēnojuma laiki'!D18</f>
        <v>0.46250000000000002</v>
      </c>
      <c r="C18" s="25">
        <f>'Ēnojuma laiki'!E18</f>
        <v>2.6388888888888889E-2</v>
      </c>
      <c r="D18" s="15">
        <f>'Ēnojuma laiki'!F18</f>
        <v>0.49444444444444446</v>
      </c>
      <c r="E18" s="17" t="s">
        <v>69</v>
      </c>
      <c r="F18" s="26">
        <f>IF('Ēnojuma laiki'!H18=0,,Enu_saņēmēji_Attālumi!D18)</f>
        <v>2036.3340797019071</v>
      </c>
      <c r="G18" s="26">
        <f>IF('Ēnojuma laiki'!I18=0,,Enu_saņēmēji_Attālumi!E18)</f>
        <v>1217.8943497792311</v>
      </c>
      <c r="H18" s="26">
        <f>IF('Ēnojuma laiki'!J18=0,,Enu_saņēmēji_Attālumi!F18)</f>
        <v>0</v>
      </c>
      <c r="I18" s="26">
        <f>IF('Ēnojuma laiki'!K18=0,,Enu_saņēmēji_Attālumi!G18)</f>
        <v>1816.264085278844</v>
      </c>
      <c r="J18" s="26">
        <f>IF('Ēnojuma laiki'!L18=0,,Enu_saņēmēji_Attālumi!H18)</f>
        <v>2105.7743857142432</v>
      </c>
      <c r="K18" s="26">
        <f>IF('Ēnojuma laiki'!M18=0,,Enu_saņēmēji_Attālumi!I18)</f>
        <v>0</v>
      </c>
      <c r="L18" s="26">
        <f>IF('Ēnojuma laiki'!N18=0,,Enu_saņēmēji_Attālumi!J18)</f>
        <v>0</v>
      </c>
      <c r="M18" s="26">
        <f>IF('Ēnojuma laiki'!O18=0,,Enu_saņēmēji_Attālumi!K18)</f>
        <v>0</v>
      </c>
      <c r="N18" s="26">
        <f>IF('Ēnojuma laiki'!P18=0,,Enu_saņēmēji_Attālumi!L18)</f>
        <v>0</v>
      </c>
      <c r="O18" s="26">
        <f>IF('Ēnojuma laiki'!Q18=0,,Enu_saņēmēji_Attālumi!M18)</f>
        <v>0</v>
      </c>
      <c r="P18" s="26">
        <f>IF('Ēnojuma laiki'!R18=0,,Enu_saņēmēji_Attālumi!N18)</f>
        <v>0</v>
      </c>
      <c r="Q18" s="26">
        <f>IF('Ēnojuma laiki'!S18=0,,Enu_saņēmēji_Attālumi!O18)</f>
        <v>0</v>
      </c>
      <c r="R18" s="26">
        <f>IF('Ēnojuma laiki'!T18=0,,Enu_saņēmēji_Attālumi!P18)</f>
        <v>0</v>
      </c>
      <c r="S18" s="26">
        <f>IF('Ēnojuma laiki'!U18=0,,Enu_saņēmēji_Attālumi!Q18)</f>
        <v>0</v>
      </c>
      <c r="T18" s="26">
        <f>IF('Ēnojuma laiki'!V18=0,,Enu_saņēmēji_Attālumi!R18)</f>
        <v>0</v>
      </c>
      <c r="U18" s="26">
        <f>IF('Ēnojuma laiki'!W18=0,,Enu_saņēmēji_Attālumi!S18)</f>
        <v>0</v>
      </c>
      <c r="V18" s="26">
        <f>IF('Ēnojuma laiki'!X18=0,,Enu_saņēmēji_Attālumi!T18)</f>
        <v>0</v>
      </c>
      <c r="W18" s="26">
        <f>IF('Ēnojuma laiki'!Y18=0,,Enu_saņēmēji_Attālumi!U18)</f>
        <v>0</v>
      </c>
      <c r="X18" s="26">
        <f>IF('Ēnojuma laiki'!Z18=0,,Enu_saņēmēji_Attālumi!V18)</f>
        <v>0</v>
      </c>
      <c r="Y18" s="26">
        <f>IF('Ēnojuma laiki'!AA18=0,,Enu_saņēmēji_Attālumi!W18)</f>
        <v>0</v>
      </c>
      <c r="Z18" s="26">
        <f>IF('Ēnojuma laiki'!AB18=0,,Enu_saņēmēji_Attālumi!X18)</f>
        <v>0</v>
      </c>
      <c r="AA18" s="26">
        <f>IF('Ēnojuma laiki'!AC18=0,,Enu_saņēmēji_Attālumi!Y18)</f>
        <v>0</v>
      </c>
      <c r="AB18" s="26">
        <f>IF('Ēnojuma laiki'!AD18=0,,Enu_saņēmēji_Attālumi!Z18)</f>
        <v>0</v>
      </c>
      <c r="AC18" s="26">
        <f>IF('Ēnojuma laiki'!AE18=0,,Enu_saņēmēji_Attālumi!AA18)</f>
        <v>0</v>
      </c>
      <c r="AD18" s="26">
        <f>IF('Ēnojuma laiki'!AF18=0,,Enu_saņēmēji_Attālumi!AB18)</f>
        <v>0</v>
      </c>
      <c r="AE18" s="26">
        <f>IF('Ēnojuma laiki'!AG18=0,,Enu_saņēmēji_Attālumi!AC18)</f>
        <v>0</v>
      </c>
      <c r="AF18" s="26">
        <f>IF('Ēnojuma laiki'!AH18=0,,Enu_saņēmēji_Attālumi!AD18)</f>
        <v>0</v>
      </c>
      <c r="AG18" s="26">
        <f>IF('Ēnojuma laiki'!AI18=0,,Enu_saņēmēji_Attālumi!AE18)</f>
        <v>0</v>
      </c>
      <c r="AH18" s="26">
        <f>IF('Ēnojuma laiki'!AJ18=0,,Enu_saņēmēji_Attālumi!AF18)</f>
        <v>0</v>
      </c>
      <c r="AI18" s="26">
        <f>IF('Ēnojuma laiki'!AK18=0,,Enu_saņēmēji_Attālumi!AG18)</f>
        <v>0</v>
      </c>
      <c r="AJ18" s="26">
        <f>IF('Ēnojuma laiki'!AL18=0,,Enu_saņēmēji_Attālumi!AH18)</f>
        <v>0</v>
      </c>
      <c r="AK18" s="26">
        <f>IF('Ēnojuma laiki'!AM18=0,,Enu_saņēmēji_Attālumi!AI18)</f>
        <v>0</v>
      </c>
      <c r="AL18" s="26">
        <f>IF('Ēnojuma laiki'!AN18=0,,Enu_saņēmēji_Attālumi!AJ18)</f>
        <v>0</v>
      </c>
      <c r="AM18" s="26">
        <f>IF('Ēnojuma laiki'!AO18=0,,Enu_saņēmēji_Attālumi!AK18)</f>
        <v>0</v>
      </c>
      <c r="AN18" s="26">
        <f>IF('Ēnojuma laiki'!AP18=0,,Enu_saņēmēji_Attālumi!AL18)</f>
        <v>0</v>
      </c>
      <c r="AO18" s="26">
        <f>IF('Ēnojuma laiki'!AQ18=0,,Enu_saņēmēji_Attālumi!AM18)</f>
        <v>0</v>
      </c>
      <c r="AP18" s="26">
        <f>IF('Ēnojuma laiki'!AR18=0,,Enu_saņēmēji_Attālumi!AN18)</f>
        <v>0</v>
      </c>
      <c r="AQ18" s="26">
        <f>IF('Ēnojuma laiki'!AS18=0,,Enu_saņēmēji_Attālumi!AO18)</f>
        <v>0</v>
      </c>
      <c r="AR18" s="26">
        <f>IF('Ēnojuma laiki'!AT18=0,,Enu_saņēmēji_Attālumi!AP18)</f>
        <v>0</v>
      </c>
      <c r="AS18" s="26">
        <f>IF('Ēnojuma laiki'!AU18=0,,Enu_saņēmēji_Attālumi!AQ18)</f>
        <v>0</v>
      </c>
      <c r="AT18" s="26">
        <f>IF('Ēnojuma laiki'!AV18=0,,Enu_saņēmēji_Attālumi!AR18)</f>
        <v>0</v>
      </c>
      <c r="AU18" s="26">
        <f>IF('Ēnojuma laiki'!AW18=0,,Enu_saņēmēji_Attālumi!AS18)</f>
        <v>0</v>
      </c>
      <c r="AV18" s="26">
        <f>IF('Ēnojuma laiki'!AX18=0,,Enu_saņēmēji_Attālumi!AT18)</f>
        <v>0</v>
      </c>
      <c r="AW18" s="26">
        <f>IF('Ēnojuma laiki'!AY18=0,,Enu_saņēmēji_Attālumi!AU18)</f>
        <v>0</v>
      </c>
      <c r="AX18" s="26">
        <f>IF('Ēnojuma laiki'!AZ18=0,,Enu_saņēmēji_Attālumi!AV18)</f>
        <v>0</v>
      </c>
      <c r="AY18" s="26">
        <f>IF('Ēnojuma laiki'!BA18=0,,Enu_saņēmēji_Attālumi!AW18)</f>
        <v>0</v>
      </c>
    </row>
    <row r="19" spans="1:51" x14ac:dyDescent="0.25">
      <c r="A19" s="22">
        <f>'Ēnojuma laiki'!B19</f>
        <v>3</v>
      </c>
      <c r="B19" s="25">
        <f>'Ēnojuma laiki'!D19</f>
        <v>0.84236111111111112</v>
      </c>
      <c r="C19" s="25">
        <f>'Ēnojuma laiki'!E19</f>
        <v>2.5694444444444443E-2</v>
      </c>
      <c r="D19" s="15">
        <f>'Ēnojuma laiki'!F19</f>
        <v>0.83611111111111114</v>
      </c>
      <c r="E19" s="17" t="s">
        <v>70</v>
      </c>
      <c r="F19" s="26">
        <f>IF('Ēnojuma laiki'!H19=0,,Enu_saņēmēji_Attālumi!D19)</f>
        <v>0</v>
      </c>
      <c r="G19" s="26">
        <f>IF('Ēnojuma laiki'!I19=0,,Enu_saņēmēji_Attālumi!E19)</f>
        <v>0</v>
      </c>
      <c r="H19" s="26">
        <f>IF('Ēnojuma laiki'!J19=0,,Enu_saņēmēji_Attālumi!F19)</f>
        <v>0</v>
      </c>
      <c r="I19" s="26">
        <f>IF('Ēnojuma laiki'!K19=0,,Enu_saņēmēji_Attālumi!G19)</f>
        <v>0</v>
      </c>
      <c r="J19" s="26">
        <f>IF('Ēnojuma laiki'!L19=0,,Enu_saņēmēji_Attālumi!H19)</f>
        <v>0</v>
      </c>
      <c r="K19" s="26">
        <f>IF('Ēnojuma laiki'!M19=0,,Enu_saņēmēji_Attālumi!I19)</f>
        <v>0</v>
      </c>
      <c r="L19" s="26">
        <f>IF('Ēnojuma laiki'!N19=0,,Enu_saņēmēji_Attālumi!J19)</f>
        <v>0</v>
      </c>
      <c r="M19" s="26">
        <f>IF('Ēnojuma laiki'!O19=0,,Enu_saņēmēji_Attālumi!K19)</f>
        <v>0</v>
      </c>
      <c r="N19" s="26">
        <f>IF('Ēnojuma laiki'!P19=0,,Enu_saņēmēji_Attālumi!L19)</f>
        <v>0</v>
      </c>
      <c r="O19" s="26">
        <f>IF('Ēnojuma laiki'!Q19=0,,Enu_saņēmēji_Attālumi!M19)</f>
        <v>0</v>
      </c>
      <c r="P19" s="26">
        <f>IF('Ēnojuma laiki'!R19=0,,Enu_saņēmēji_Attālumi!N19)</f>
        <v>0</v>
      </c>
      <c r="Q19" s="26">
        <f>IF('Ēnojuma laiki'!S19=0,,Enu_saņēmēji_Attālumi!O19)</f>
        <v>0</v>
      </c>
      <c r="R19" s="26">
        <f>IF('Ēnojuma laiki'!T19=0,,Enu_saņēmēji_Attālumi!P19)</f>
        <v>0</v>
      </c>
      <c r="S19" s="26">
        <f>IF('Ēnojuma laiki'!U19=0,,Enu_saņēmēji_Attālumi!Q19)</f>
        <v>0</v>
      </c>
      <c r="T19" s="26">
        <f>IF('Ēnojuma laiki'!V19=0,,Enu_saņēmēji_Attālumi!R19)</f>
        <v>0</v>
      </c>
      <c r="U19" s="26">
        <f>IF('Ēnojuma laiki'!W19=0,,Enu_saņēmēji_Attālumi!S19)</f>
        <v>0</v>
      </c>
      <c r="V19" s="26">
        <f>IF('Ēnojuma laiki'!X19=0,,Enu_saņēmēji_Attālumi!T19)</f>
        <v>0</v>
      </c>
      <c r="W19" s="26">
        <f>IF('Ēnojuma laiki'!Y19=0,,Enu_saņēmēji_Attālumi!U19)</f>
        <v>0</v>
      </c>
      <c r="X19" s="26">
        <f>IF('Ēnojuma laiki'!Z19=0,,Enu_saņēmēji_Attālumi!V19)</f>
        <v>0</v>
      </c>
      <c r="Y19" s="26">
        <f>IF('Ēnojuma laiki'!AA19=0,,Enu_saņēmēji_Attālumi!W19)</f>
        <v>0</v>
      </c>
      <c r="Z19" s="26">
        <f>IF('Ēnojuma laiki'!AB19=0,,Enu_saņēmēji_Attālumi!X19)</f>
        <v>0</v>
      </c>
      <c r="AA19" s="26">
        <f>IF('Ēnojuma laiki'!AC19=0,,Enu_saņēmēji_Attālumi!Y19)</f>
        <v>0</v>
      </c>
      <c r="AB19" s="26">
        <f>IF('Ēnojuma laiki'!AD19=0,,Enu_saņēmēji_Attālumi!Z19)</f>
        <v>0</v>
      </c>
      <c r="AC19" s="26">
        <f>IF('Ēnojuma laiki'!AE19=0,,Enu_saņēmēji_Attālumi!AA19)</f>
        <v>0</v>
      </c>
      <c r="AD19" s="26">
        <f>IF('Ēnojuma laiki'!AF19=0,,Enu_saņēmēji_Attālumi!AB19)</f>
        <v>0</v>
      </c>
      <c r="AE19" s="26">
        <f>IF('Ēnojuma laiki'!AG19=0,,Enu_saņēmēji_Attālumi!AC19)</f>
        <v>0</v>
      </c>
      <c r="AF19" s="26">
        <f>IF('Ēnojuma laiki'!AH19=0,,Enu_saņēmēji_Attālumi!AD19)</f>
        <v>0</v>
      </c>
      <c r="AG19" s="26">
        <f>IF('Ēnojuma laiki'!AI19=0,,Enu_saņēmēji_Attālumi!AE19)</f>
        <v>0</v>
      </c>
      <c r="AH19" s="26">
        <f>IF('Ēnojuma laiki'!AJ19=0,,Enu_saņēmēji_Attālumi!AF19)</f>
        <v>0</v>
      </c>
      <c r="AI19" s="26">
        <f>IF('Ēnojuma laiki'!AK19=0,,Enu_saņēmēji_Attālumi!AG19)</f>
        <v>0</v>
      </c>
      <c r="AJ19" s="26">
        <f>IF('Ēnojuma laiki'!AL19=0,,Enu_saņēmēji_Attālumi!AH19)</f>
        <v>0</v>
      </c>
      <c r="AK19" s="26">
        <f>IF('Ēnojuma laiki'!AM19=0,,Enu_saņēmēji_Attālumi!AI19)</f>
        <v>0</v>
      </c>
      <c r="AL19" s="26">
        <f>IF('Ēnojuma laiki'!AN19=0,,Enu_saņēmēji_Attālumi!AJ19)</f>
        <v>1346.983572010548</v>
      </c>
      <c r="AM19" s="26">
        <f>IF('Ēnojuma laiki'!AO19=0,,Enu_saņēmēji_Attālumi!AK19)</f>
        <v>1818.061408998901</v>
      </c>
      <c r="AN19" s="26">
        <f>IF('Ēnojuma laiki'!AP19=0,,Enu_saņēmēji_Attālumi!AL19)</f>
        <v>0</v>
      </c>
      <c r="AO19" s="26">
        <f>IF('Ēnojuma laiki'!AQ19=0,,Enu_saņēmēji_Attālumi!AM19)</f>
        <v>1629.442790064048</v>
      </c>
      <c r="AP19" s="26">
        <f>IF('Ēnojuma laiki'!AR19=0,,Enu_saņēmēji_Attālumi!AN19)</f>
        <v>0</v>
      </c>
      <c r="AQ19" s="26">
        <f>IF('Ēnojuma laiki'!AS19=0,,Enu_saņēmēji_Attālumi!AO19)</f>
        <v>0</v>
      </c>
      <c r="AR19" s="26">
        <f>IF('Ēnojuma laiki'!AT19=0,,Enu_saņēmēji_Attālumi!AP19)</f>
        <v>0</v>
      </c>
      <c r="AS19" s="26">
        <f>IF('Ēnojuma laiki'!AU19=0,,Enu_saņēmēji_Attālumi!AQ19)</f>
        <v>0</v>
      </c>
      <c r="AT19" s="26">
        <f>IF('Ēnojuma laiki'!AV19=0,,Enu_saņēmēji_Attālumi!AR19)</f>
        <v>0</v>
      </c>
      <c r="AU19" s="26">
        <f>IF('Ēnojuma laiki'!AW19=0,,Enu_saņēmēji_Attālumi!AS19)</f>
        <v>0</v>
      </c>
      <c r="AV19" s="26">
        <f>IF('Ēnojuma laiki'!AX19=0,,Enu_saņēmēji_Attālumi!AT19)</f>
        <v>0</v>
      </c>
      <c r="AW19" s="26">
        <f>IF('Ēnojuma laiki'!AY19=0,,Enu_saņēmēji_Attālumi!AU19)</f>
        <v>0</v>
      </c>
      <c r="AX19" s="26">
        <f>IF('Ēnojuma laiki'!AZ19=0,,Enu_saņēmēji_Attālumi!AV19)</f>
        <v>0</v>
      </c>
      <c r="AY19" s="26">
        <f>IF('Ēnojuma laiki'!BA19=0,,Enu_saņēmēji_Attālumi!AW19)</f>
        <v>0</v>
      </c>
    </row>
    <row r="20" spans="1:51" x14ac:dyDescent="0.25">
      <c r="A20" s="22">
        <f>'Ēnojuma laiki'!B20</f>
        <v>4</v>
      </c>
      <c r="B20" s="25">
        <f>'Ēnojuma laiki'!D20</f>
        <v>0.65</v>
      </c>
      <c r="C20" s="25">
        <f>'Ēnojuma laiki'!E20</f>
        <v>3.6805555555555557E-2</v>
      </c>
      <c r="D20" s="15">
        <f>'Ēnojuma laiki'!F20</f>
        <v>0.65069444444444446</v>
      </c>
      <c r="E20" s="17" t="s">
        <v>71</v>
      </c>
      <c r="F20" s="26">
        <f>IF('Ēnojuma laiki'!H20=0,,Enu_saņēmēji_Attālumi!D20)</f>
        <v>0</v>
      </c>
      <c r="G20" s="26">
        <f>IF('Ēnojuma laiki'!I20=0,,Enu_saņēmēji_Attālumi!E20)</f>
        <v>0</v>
      </c>
      <c r="H20" s="26">
        <f>IF('Ēnojuma laiki'!J20=0,,Enu_saņēmēji_Attālumi!F20)</f>
        <v>0</v>
      </c>
      <c r="I20" s="26">
        <f>IF('Ēnojuma laiki'!K20=0,,Enu_saņēmēji_Attālumi!G20)</f>
        <v>0</v>
      </c>
      <c r="J20" s="26">
        <f>IF('Ēnojuma laiki'!L20=0,,Enu_saņēmēji_Attālumi!H20)</f>
        <v>0</v>
      </c>
      <c r="K20" s="26">
        <f>IF('Ēnojuma laiki'!M20=0,,Enu_saņēmēji_Attālumi!I20)</f>
        <v>0</v>
      </c>
      <c r="L20" s="26">
        <f>IF('Ēnojuma laiki'!N20=0,,Enu_saņēmēji_Attālumi!J20)</f>
        <v>0</v>
      </c>
      <c r="M20" s="26">
        <f>IF('Ēnojuma laiki'!O20=0,,Enu_saņēmēji_Attālumi!K20)</f>
        <v>0</v>
      </c>
      <c r="N20" s="26">
        <f>IF('Ēnojuma laiki'!P20=0,,Enu_saņēmēji_Attālumi!L20)</f>
        <v>0</v>
      </c>
      <c r="O20" s="26">
        <f>IF('Ēnojuma laiki'!Q20=0,,Enu_saņēmēji_Attālumi!M20)</f>
        <v>0</v>
      </c>
      <c r="P20" s="26">
        <f>IF('Ēnojuma laiki'!R20=0,,Enu_saņēmēji_Attālumi!N20)</f>
        <v>0</v>
      </c>
      <c r="Q20" s="26">
        <f>IF('Ēnojuma laiki'!S20=0,,Enu_saņēmēji_Attālumi!O20)</f>
        <v>0</v>
      </c>
      <c r="R20" s="26">
        <f>IF('Ēnojuma laiki'!T20=0,,Enu_saņēmēji_Attālumi!P20)</f>
        <v>0</v>
      </c>
      <c r="S20" s="26">
        <f>IF('Ēnojuma laiki'!U20=0,,Enu_saņēmēji_Attālumi!Q20)</f>
        <v>0</v>
      </c>
      <c r="T20" s="26">
        <f>IF('Ēnojuma laiki'!V20=0,,Enu_saņēmēji_Attālumi!R20)</f>
        <v>0</v>
      </c>
      <c r="U20" s="26">
        <f>IF('Ēnojuma laiki'!W20=0,,Enu_saņēmēji_Attālumi!S20)</f>
        <v>0</v>
      </c>
      <c r="V20" s="26">
        <f>IF('Ēnojuma laiki'!X20=0,,Enu_saņēmēji_Attālumi!T20)</f>
        <v>0</v>
      </c>
      <c r="W20" s="26">
        <f>IF('Ēnojuma laiki'!Y20=0,,Enu_saņēmēji_Attālumi!U20)</f>
        <v>0</v>
      </c>
      <c r="X20" s="26">
        <f>IF('Ēnojuma laiki'!Z20=0,,Enu_saņēmēji_Attālumi!V20)</f>
        <v>0</v>
      </c>
      <c r="Y20" s="26">
        <f>IF('Ēnojuma laiki'!AA20=0,,Enu_saņēmēji_Attālumi!W20)</f>
        <v>0</v>
      </c>
      <c r="Z20" s="26">
        <f>IF('Ēnojuma laiki'!AB20=0,,Enu_saņēmēji_Attālumi!X20)</f>
        <v>2086.2670903551812</v>
      </c>
      <c r="AA20" s="26">
        <f>IF('Ēnojuma laiki'!AC20=0,,Enu_saņēmēji_Attālumi!Y20)</f>
        <v>0</v>
      </c>
      <c r="AB20" s="26">
        <f>IF('Ēnojuma laiki'!AD20=0,,Enu_saņēmēji_Attālumi!Z20)</f>
        <v>0</v>
      </c>
      <c r="AC20" s="26">
        <f>IF('Ēnojuma laiki'!AE20=0,,Enu_saņēmēji_Attālumi!AA20)</f>
        <v>0</v>
      </c>
      <c r="AD20" s="26">
        <f>IF('Ēnojuma laiki'!AF20=0,,Enu_saņēmēji_Attālumi!AB20)</f>
        <v>0</v>
      </c>
      <c r="AE20" s="26">
        <f>IF('Ēnojuma laiki'!AG20=0,,Enu_saņēmēji_Attālumi!AC20)</f>
        <v>0</v>
      </c>
      <c r="AF20" s="26">
        <f>IF('Ēnojuma laiki'!AH20=0,,Enu_saņēmēji_Attālumi!AD20)</f>
        <v>0</v>
      </c>
      <c r="AG20" s="26">
        <f>IF('Ēnojuma laiki'!AI20=0,,Enu_saņēmēji_Attālumi!AE20)</f>
        <v>1440.342517112344</v>
      </c>
      <c r="AH20" s="26">
        <f>IF('Ēnojuma laiki'!AJ20=0,,Enu_saņēmēji_Attālumi!AF20)</f>
        <v>1312.3561980987699</v>
      </c>
      <c r="AI20" s="26">
        <f>IF('Ēnojuma laiki'!AK20=0,,Enu_saņēmēji_Attālumi!AG20)</f>
        <v>1910.7405966225199</v>
      </c>
      <c r="AJ20" s="26">
        <f>IF('Ēnojuma laiki'!AL20=0,,Enu_saņēmēji_Attālumi!AH20)</f>
        <v>0</v>
      </c>
      <c r="AK20" s="26">
        <f>IF('Ēnojuma laiki'!AM20=0,,Enu_saņēmēji_Attālumi!AI20)</f>
        <v>0</v>
      </c>
      <c r="AL20" s="26">
        <f>IF('Ēnojuma laiki'!AN20=0,,Enu_saņēmēji_Attālumi!AJ20)</f>
        <v>0</v>
      </c>
      <c r="AM20" s="26">
        <f>IF('Ēnojuma laiki'!AO20=0,,Enu_saņēmēji_Attālumi!AK20)</f>
        <v>0</v>
      </c>
      <c r="AN20" s="26">
        <f>IF('Ēnojuma laiki'!AP20=0,,Enu_saņēmēji_Attālumi!AL20)</f>
        <v>0</v>
      </c>
      <c r="AO20" s="26">
        <f>IF('Ēnojuma laiki'!AQ20=0,,Enu_saņēmēji_Attālumi!AM20)</f>
        <v>0</v>
      </c>
      <c r="AP20" s="26">
        <f>IF('Ēnojuma laiki'!AR20=0,,Enu_saņēmēji_Attālumi!AN20)</f>
        <v>0</v>
      </c>
      <c r="AQ20" s="26">
        <f>IF('Ēnojuma laiki'!AS20=0,,Enu_saņēmēji_Attālumi!AO20)</f>
        <v>0</v>
      </c>
      <c r="AR20" s="26">
        <f>IF('Ēnojuma laiki'!AT20=0,,Enu_saņēmēji_Attālumi!AP20)</f>
        <v>0</v>
      </c>
      <c r="AS20" s="26">
        <f>IF('Ēnojuma laiki'!AU20=0,,Enu_saņēmēji_Attālumi!AQ20)</f>
        <v>0</v>
      </c>
      <c r="AT20" s="26">
        <f>IF('Ēnojuma laiki'!AV20=0,,Enu_saņēmēji_Attālumi!AR20)</f>
        <v>0</v>
      </c>
      <c r="AU20" s="26">
        <f>IF('Ēnojuma laiki'!AW20=0,,Enu_saņēmēji_Attālumi!AS20)</f>
        <v>0</v>
      </c>
      <c r="AV20" s="26">
        <f>IF('Ēnojuma laiki'!AX20=0,,Enu_saņēmēji_Attālumi!AT20)</f>
        <v>0</v>
      </c>
      <c r="AW20" s="26">
        <f>IF('Ēnojuma laiki'!AY20=0,,Enu_saņēmēji_Attālumi!AU20)</f>
        <v>0</v>
      </c>
      <c r="AX20" s="26">
        <f>IF('Ēnojuma laiki'!AZ20=0,,Enu_saņēmēji_Attālumi!AV20)</f>
        <v>0</v>
      </c>
      <c r="AY20" s="26">
        <f>IF('Ēnojuma laiki'!BA20=0,,Enu_saņēmēji_Attālumi!AW20)</f>
        <v>0</v>
      </c>
    </row>
    <row r="21" spans="1:51" x14ac:dyDescent="0.25">
      <c r="A21" s="22">
        <f>'Ēnojuma laiki'!B21</f>
        <v>0</v>
      </c>
      <c r="B21" s="25">
        <f>'Ēnojuma laiki'!D21</f>
        <v>0</v>
      </c>
      <c r="C21" s="25">
        <f>'Ēnojuma laiki'!E21</f>
        <v>0</v>
      </c>
      <c r="D21" s="15">
        <f>'Ēnojuma laiki'!F21</f>
        <v>0</v>
      </c>
      <c r="E21" s="17" t="s">
        <v>72</v>
      </c>
      <c r="F21" s="26">
        <f>IF('Ēnojuma laiki'!H21=0,,Enu_saņēmēji_Attālumi!D21)</f>
        <v>0</v>
      </c>
      <c r="G21" s="26">
        <f>IF('Ēnojuma laiki'!I21=0,,Enu_saņēmēji_Attālumi!E21)</f>
        <v>0</v>
      </c>
      <c r="H21" s="26">
        <f>IF('Ēnojuma laiki'!J21=0,,Enu_saņēmēji_Attālumi!F21)</f>
        <v>0</v>
      </c>
      <c r="I21" s="26">
        <f>IF('Ēnojuma laiki'!K21=0,,Enu_saņēmēji_Attālumi!G21)</f>
        <v>0</v>
      </c>
      <c r="J21" s="26">
        <f>IF('Ēnojuma laiki'!L21=0,,Enu_saņēmēji_Attālumi!H21)</f>
        <v>0</v>
      </c>
      <c r="K21" s="26">
        <f>IF('Ēnojuma laiki'!M21=0,,Enu_saņēmēji_Attālumi!I21)</f>
        <v>0</v>
      </c>
      <c r="L21" s="26">
        <f>IF('Ēnojuma laiki'!N21=0,,Enu_saņēmēji_Attālumi!J21)</f>
        <v>0</v>
      </c>
      <c r="M21" s="26">
        <f>IF('Ēnojuma laiki'!O21=0,,Enu_saņēmēji_Attālumi!K21)</f>
        <v>0</v>
      </c>
      <c r="N21" s="26">
        <f>IF('Ēnojuma laiki'!P21=0,,Enu_saņēmēji_Attālumi!L21)</f>
        <v>0</v>
      </c>
      <c r="O21" s="26">
        <f>IF('Ēnojuma laiki'!Q21=0,,Enu_saņēmēji_Attālumi!M21)</f>
        <v>0</v>
      </c>
      <c r="P21" s="26">
        <f>IF('Ēnojuma laiki'!R21=0,,Enu_saņēmēji_Attālumi!N21)</f>
        <v>0</v>
      </c>
      <c r="Q21" s="26">
        <f>IF('Ēnojuma laiki'!S21=0,,Enu_saņēmēji_Attālumi!O21)</f>
        <v>0</v>
      </c>
      <c r="R21" s="26">
        <f>IF('Ēnojuma laiki'!T21=0,,Enu_saņēmēji_Attālumi!P21)</f>
        <v>0</v>
      </c>
      <c r="S21" s="26">
        <f>IF('Ēnojuma laiki'!U21=0,,Enu_saņēmēji_Attālumi!Q21)</f>
        <v>0</v>
      </c>
      <c r="T21" s="26">
        <f>IF('Ēnojuma laiki'!V21=0,,Enu_saņēmēji_Attālumi!R21)</f>
        <v>0</v>
      </c>
      <c r="U21" s="26">
        <f>IF('Ēnojuma laiki'!W21=0,,Enu_saņēmēji_Attālumi!S21)</f>
        <v>0</v>
      </c>
      <c r="V21" s="26">
        <f>IF('Ēnojuma laiki'!X21=0,,Enu_saņēmēji_Attālumi!T21)</f>
        <v>0</v>
      </c>
      <c r="W21" s="26">
        <f>IF('Ēnojuma laiki'!Y21=0,,Enu_saņēmēji_Attālumi!U21)</f>
        <v>0</v>
      </c>
      <c r="X21" s="26">
        <f>IF('Ēnojuma laiki'!Z21=0,,Enu_saņēmēji_Attālumi!V21)</f>
        <v>0</v>
      </c>
      <c r="Y21" s="26">
        <f>IF('Ēnojuma laiki'!AA21=0,,Enu_saņēmēji_Attālumi!W21)</f>
        <v>0</v>
      </c>
      <c r="Z21" s="26">
        <f>IF('Ēnojuma laiki'!AB21=0,,Enu_saņēmēji_Attālumi!X21)</f>
        <v>0</v>
      </c>
      <c r="AA21" s="26">
        <f>IF('Ēnojuma laiki'!AC21=0,,Enu_saņēmēji_Attālumi!Y21)</f>
        <v>0</v>
      </c>
      <c r="AB21" s="26">
        <f>IF('Ēnojuma laiki'!AD21=0,,Enu_saņēmēji_Attālumi!Z21)</f>
        <v>0</v>
      </c>
      <c r="AC21" s="26">
        <f>IF('Ēnojuma laiki'!AE21=0,,Enu_saņēmēji_Attālumi!AA21)</f>
        <v>0</v>
      </c>
      <c r="AD21" s="26">
        <f>IF('Ēnojuma laiki'!AF21=0,,Enu_saņēmēji_Attālumi!AB21)</f>
        <v>0</v>
      </c>
      <c r="AE21" s="26">
        <f>IF('Ēnojuma laiki'!AG21=0,,Enu_saņēmēji_Attālumi!AC21)</f>
        <v>0</v>
      </c>
      <c r="AF21" s="26">
        <f>IF('Ēnojuma laiki'!AH21=0,,Enu_saņēmēji_Attālumi!AD21)</f>
        <v>0</v>
      </c>
      <c r="AG21" s="26">
        <f>IF('Ēnojuma laiki'!AI21=0,,Enu_saņēmēji_Attālumi!AE21)</f>
        <v>0</v>
      </c>
      <c r="AH21" s="26">
        <f>IF('Ēnojuma laiki'!AJ21=0,,Enu_saņēmēji_Attālumi!AF21)</f>
        <v>0</v>
      </c>
      <c r="AI21" s="26">
        <f>IF('Ēnojuma laiki'!AK21=0,,Enu_saņēmēji_Attālumi!AG21)</f>
        <v>0</v>
      </c>
      <c r="AJ21" s="26">
        <f>IF('Ēnojuma laiki'!AL21=0,,Enu_saņēmēji_Attālumi!AH21)</f>
        <v>0</v>
      </c>
      <c r="AK21" s="26">
        <f>IF('Ēnojuma laiki'!AM21=0,,Enu_saņēmēji_Attālumi!AI21)</f>
        <v>0</v>
      </c>
      <c r="AL21" s="26">
        <f>IF('Ēnojuma laiki'!AN21=0,,Enu_saņēmēji_Attālumi!AJ21)</f>
        <v>0</v>
      </c>
      <c r="AM21" s="26">
        <f>IF('Ēnojuma laiki'!AO21=0,,Enu_saņēmēji_Attālumi!AK21)</f>
        <v>0</v>
      </c>
      <c r="AN21" s="26">
        <f>IF('Ēnojuma laiki'!AP21=0,,Enu_saņēmēji_Attālumi!AL21)</f>
        <v>0</v>
      </c>
      <c r="AO21" s="26">
        <f>IF('Ēnojuma laiki'!AQ21=0,,Enu_saņēmēji_Attālumi!AM21)</f>
        <v>0</v>
      </c>
      <c r="AP21" s="26">
        <f>IF('Ēnojuma laiki'!AR21=0,,Enu_saņēmēji_Attālumi!AN21)</f>
        <v>0</v>
      </c>
      <c r="AQ21" s="26">
        <f>IF('Ēnojuma laiki'!AS21=0,,Enu_saņēmēji_Attālumi!AO21)</f>
        <v>0</v>
      </c>
      <c r="AR21" s="26">
        <f>IF('Ēnojuma laiki'!AT21=0,,Enu_saņēmēji_Attālumi!AP21)</f>
        <v>0</v>
      </c>
      <c r="AS21" s="26">
        <f>IF('Ēnojuma laiki'!AU21=0,,Enu_saņēmēji_Attālumi!AQ21)</f>
        <v>0</v>
      </c>
      <c r="AT21" s="26">
        <f>IF('Ēnojuma laiki'!AV21=0,,Enu_saņēmēji_Attālumi!AR21)</f>
        <v>0</v>
      </c>
      <c r="AU21" s="26">
        <f>IF('Ēnojuma laiki'!AW21=0,,Enu_saņēmēji_Attālumi!AS21)</f>
        <v>0</v>
      </c>
      <c r="AV21" s="26">
        <f>IF('Ēnojuma laiki'!AX21=0,,Enu_saņēmēji_Attālumi!AT21)</f>
        <v>0</v>
      </c>
      <c r="AW21" s="26">
        <f>IF('Ēnojuma laiki'!AY21=0,,Enu_saņēmēji_Attālumi!AU21)</f>
        <v>0</v>
      </c>
      <c r="AX21" s="26">
        <f>IF('Ēnojuma laiki'!AZ21=0,,Enu_saņēmēji_Attālumi!AV21)</f>
        <v>0</v>
      </c>
      <c r="AY21" s="26">
        <f>IF('Ēnojuma laiki'!BA21=0,,Enu_saņēmēji_Attālumi!AW21)</f>
        <v>0</v>
      </c>
    </row>
    <row r="22" spans="1:51" x14ac:dyDescent="0.25">
      <c r="A22" s="22">
        <f>'Ēnojuma laiki'!B22</f>
        <v>2</v>
      </c>
      <c r="B22" s="25">
        <f>'Ēnojuma laiki'!D22</f>
        <v>0.21597222222222223</v>
      </c>
      <c r="C22" s="25">
        <f>'Ēnojuma laiki'!E22</f>
        <v>1.9444444444444445E-2</v>
      </c>
      <c r="D22" s="15">
        <f>'Ēnojuma laiki'!F22</f>
        <v>0.21597222222222223</v>
      </c>
      <c r="E22" s="17" t="s">
        <v>73</v>
      </c>
      <c r="F22" s="26">
        <f>IF('Ēnojuma laiki'!H22=0,,Enu_saņēmēji_Attālumi!D22)</f>
        <v>0</v>
      </c>
      <c r="G22" s="26">
        <f>IF('Ēnojuma laiki'!I22=0,,Enu_saņēmēji_Attālumi!E22)</f>
        <v>0</v>
      </c>
      <c r="H22" s="26">
        <f>IF('Ēnojuma laiki'!J22=0,,Enu_saņēmēji_Attālumi!F22)</f>
        <v>0</v>
      </c>
      <c r="I22" s="26">
        <f>IF('Ēnojuma laiki'!K22=0,,Enu_saņēmēji_Attālumi!G22)</f>
        <v>0</v>
      </c>
      <c r="J22" s="26">
        <f>IF('Ēnojuma laiki'!L22=0,,Enu_saņēmēji_Attālumi!H22)</f>
        <v>0</v>
      </c>
      <c r="K22" s="26">
        <f>IF('Ēnojuma laiki'!M22=0,,Enu_saņēmēji_Attālumi!I22)</f>
        <v>0</v>
      </c>
      <c r="L22" s="26">
        <f>IF('Ēnojuma laiki'!N22=0,,Enu_saņēmēji_Attālumi!J22)</f>
        <v>0</v>
      </c>
      <c r="M22" s="26">
        <f>IF('Ēnojuma laiki'!O22=0,,Enu_saņēmēji_Attālumi!K22)</f>
        <v>0</v>
      </c>
      <c r="N22" s="26">
        <f>IF('Ēnojuma laiki'!P22=0,,Enu_saņēmēji_Attālumi!L22)</f>
        <v>0</v>
      </c>
      <c r="O22" s="26">
        <f>IF('Ēnojuma laiki'!Q22=0,,Enu_saņēmēji_Attālumi!M22)</f>
        <v>0</v>
      </c>
      <c r="P22" s="26">
        <f>IF('Ēnojuma laiki'!R22=0,,Enu_saņēmēji_Attālumi!N22)</f>
        <v>0</v>
      </c>
      <c r="Q22" s="26">
        <f>IF('Ēnojuma laiki'!S22=0,,Enu_saņēmēji_Attālumi!O22)</f>
        <v>0</v>
      </c>
      <c r="R22" s="26">
        <f>IF('Ēnojuma laiki'!T22=0,,Enu_saņēmēji_Attālumi!P22)</f>
        <v>0</v>
      </c>
      <c r="S22" s="26">
        <f>IF('Ēnojuma laiki'!U22=0,,Enu_saņēmēji_Attālumi!Q22)</f>
        <v>0</v>
      </c>
      <c r="T22" s="26">
        <f>IF('Ēnojuma laiki'!V22=0,,Enu_saņēmēji_Attālumi!R22)</f>
        <v>0</v>
      </c>
      <c r="U22" s="26">
        <f>IF('Ēnojuma laiki'!W22=0,,Enu_saņēmēji_Attālumi!S22)</f>
        <v>0</v>
      </c>
      <c r="V22" s="26">
        <f>IF('Ēnojuma laiki'!X22=0,,Enu_saņēmēji_Attālumi!T22)</f>
        <v>0</v>
      </c>
      <c r="W22" s="26">
        <f>IF('Ēnojuma laiki'!Y22=0,,Enu_saņēmēji_Attālumi!U22)</f>
        <v>0</v>
      </c>
      <c r="X22" s="26">
        <f>IF('Ēnojuma laiki'!Z22=0,,Enu_saņēmēji_Attālumi!V22)</f>
        <v>0</v>
      </c>
      <c r="Y22" s="26">
        <f>IF('Ēnojuma laiki'!AA22=0,,Enu_saņēmēji_Attālumi!W22)</f>
        <v>0</v>
      </c>
      <c r="Z22" s="26">
        <f>IF('Ēnojuma laiki'!AB22=0,,Enu_saņēmēji_Attālumi!X22)</f>
        <v>0</v>
      </c>
      <c r="AA22" s="26">
        <f>IF('Ēnojuma laiki'!AC22=0,,Enu_saņēmēji_Attālumi!Y22)</f>
        <v>0</v>
      </c>
      <c r="AB22" s="26">
        <f>IF('Ēnojuma laiki'!AD22=0,,Enu_saņēmēji_Attālumi!Z22)</f>
        <v>0</v>
      </c>
      <c r="AC22" s="26">
        <f>IF('Ēnojuma laiki'!AE22=0,,Enu_saņēmēji_Attālumi!AA22)</f>
        <v>0</v>
      </c>
      <c r="AD22" s="26">
        <f>IF('Ēnojuma laiki'!AF22=0,,Enu_saņēmēji_Attālumi!AB22)</f>
        <v>0</v>
      </c>
      <c r="AE22" s="26">
        <f>IF('Ēnojuma laiki'!AG22=0,,Enu_saņēmēji_Attālumi!AC22)</f>
        <v>0</v>
      </c>
      <c r="AF22" s="26">
        <f>IF('Ēnojuma laiki'!AH22=0,,Enu_saņēmēji_Attālumi!AD22)</f>
        <v>0</v>
      </c>
      <c r="AG22" s="26">
        <f>IF('Ēnojuma laiki'!AI22=0,,Enu_saņēmēji_Attālumi!AE22)</f>
        <v>0</v>
      </c>
      <c r="AH22" s="26">
        <f>IF('Ēnojuma laiki'!AJ22=0,,Enu_saņēmēji_Attālumi!AF22)</f>
        <v>0</v>
      </c>
      <c r="AI22" s="26">
        <f>IF('Ēnojuma laiki'!AK22=0,,Enu_saņēmēji_Attālumi!AG22)</f>
        <v>0</v>
      </c>
      <c r="AJ22" s="26">
        <f>IF('Ēnojuma laiki'!AL22=0,,Enu_saņēmēji_Attālumi!AH22)</f>
        <v>0</v>
      </c>
      <c r="AK22" s="26">
        <f>IF('Ēnojuma laiki'!AM22=0,,Enu_saņēmēji_Attālumi!AI22)</f>
        <v>0</v>
      </c>
      <c r="AL22" s="26">
        <f>IF('Ēnojuma laiki'!AN22=0,,Enu_saņēmēji_Attālumi!AJ22)</f>
        <v>0</v>
      </c>
      <c r="AM22" s="26">
        <f>IF('Ēnojuma laiki'!AO22=0,,Enu_saņēmēji_Attālumi!AK22)</f>
        <v>0</v>
      </c>
      <c r="AN22" s="26">
        <f>IF('Ēnojuma laiki'!AP22=0,,Enu_saņēmēji_Attālumi!AL22)</f>
        <v>0</v>
      </c>
      <c r="AO22" s="26">
        <f>IF('Ēnojuma laiki'!AQ22=0,,Enu_saņēmēji_Attālumi!AM22)</f>
        <v>0</v>
      </c>
      <c r="AP22" s="26">
        <f>IF('Ēnojuma laiki'!AR22=0,,Enu_saņēmēji_Attālumi!AN22)</f>
        <v>0</v>
      </c>
      <c r="AQ22" s="26">
        <f>IF('Ēnojuma laiki'!AS22=0,,Enu_saņēmēji_Attālumi!AO22)</f>
        <v>0</v>
      </c>
      <c r="AR22" s="26">
        <f>IF('Ēnojuma laiki'!AT22=0,,Enu_saņēmēji_Attālumi!AP22)</f>
        <v>0</v>
      </c>
      <c r="AS22" s="26">
        <f>IF('Ēnojuma laiki'!AU22=0,,Enu_saņēmēji_Attālumi!AQ22)</f>
        <v>0</v>
      </c>
      <c r="AT22" s="26">
        <f>IF('Ēnojuma laiki'!AV22=0,,Enu_saņēmēji_Attālumi!AR22)</f>
        <v>1748.584370791843</v>
      </c>
      <c r="AU22" s="26">
        <f>IF('Ēnojuma laiki'!AW22=0,,Enu_saņēmēji_Attālumi!AS22)</f>
        <v>1822.359080677973</v>
      </c>
      <c r="AV22" s="26">
        <f>IF('Ēnojuma laiki'!AX22=0,,Enu_saņēmēji_Attālumi!AT22)</f>
        <v>0</v>
      </c>
      <c r="AW22" s="26">
        <f>IF('Ēnojuma laiki'!AY22=0,,Enu_saņēmēji_Attālumi!AU22)</f>
        <v>0</v>
      </c>
      <c r="AX22" s="26">
        <f>IF('Ēnojuma laiki'!AZ22=0,,Enu_saņēmēji_Attālumi!AV22)</f>
        <v>0</v>
      </c>
      <c r="AY22" s="26">
        <f>IF('Ēnojuma laiki'!BA22=0,,Enu_saņēmēji_Attālumi!AW22)</f>
        <v>0</v>
      </c>
    </row>
    <row r="23" spans="1:51" x14ac:dyDescent="0.25">
      <c r="A23" s="22">
        <f>'Ēnojuma laiki'!B23</f>
        <v>1</v>
      </c>
      <c r="B23" s="25">
        <f>'Ēnojuma laiki'!D23</f>
        <v>0.10972222222222222</v>
      </c>
      <c r="C23" s="25">
        <f>'Ēnojuma laiki'!E23</f>
        <v>1.9444444444444445E-2</v>
      </c>
      <c r="D23" s="15">
        <f>'Ēnojuma laiki'!F23</f>
        <v>0.1076388888888889</v>
      </c>
      <c r="E23" s="17" t="s">
        <v>74</v>
      </c>
      <c r="F23" s="26">
        <f>IF('Ēnojuma laiki'!H23=0,,Enu_saņēmēji_Attālumi!D23)</f>
        <v>0</v>
      </c>
      <c r="G23" s="26">
        <f>IF('Ēnojuma laiki'!I23=0,,Enu_saņēmēji_Attālumi!E23)</f>
        <v>0</v>
      </c>
      <c r="H23" s="26">
        <f>IF('Ēnojuma laiki'!J23=0,,Enu_saņēmēji_Attālumi!F23)</f>
        <v>0</v>
      </c>
      <c r="I23" s="26">
        <f>IF('Ēnojuma laiki'!K23=0,,Enu_saņēmēji_Attālumi!G23)</f>
        <v>0</v>
      </c>
      <c r="J23" s="26">
        <f>IF('Ēnojuma laiki'!L23=0,,Enu_saņēmēji_Attālumi!H23)</f>
        <v>0</v>
      </c>
      <c r="K23" s="26">
        <f>IF('Ēnojuma laiki'!M23=0,,Enu_saņēmēji_Attālumi!I23)</f>
        <v>0</v>
      </c>
      <c r="L23" s="26">
        <f>IF('Ēnojuma laiki'!N23=0,,Enu_saņēmēji_Attālumi!J23)</f>
        <v>0</v>
      </c>
      <c r="M23" s="26">
        <f>IF('Ēnojuma laiki'!O23=0,,Enu_saņēmēji_Attālumi!K23)</f>
        <v>0</v>
      </c>
      <c r="N23" s="26">
        <f>IF('Ēnojuma laiki'!P23=0,,Enu_saņēmēji_Attālumi!L23)</f>
        <v>0</v>
      </c>
      <c r="O23" s="26">
        <f>IF('Ēnojuma laiki'!Q23=0,,Enu_saņēmēji_Attālumi!M23)</f>
        <v>0</v>
      </c>
      <c r="P23" s="26">
        <f>IF('Ēnojuma laiki'!R23=0,,Enu_saņēmēji_Attālumi!N23)</f>
        <v>0</v>
      </c>
      <c r="Q23" s="26">
        <f>IF('Ēnojuma laiki'!S23=0,,Enu_saņēmēji_Attālumi!O23)</f>
        <v>0</v>
      </c>
      <c r="R23" s="26">
        <f>IF('Ēnojuma laiki'!T23=0,,Enu_saņēmēji_Attālumi!P23)</f>
        <v>0</v>
      </c>
      <c r="S23" s="26">
        <f>IF('Ēnojuma laiki'!U23=0,,Enu_saņēmēji_Attālumi!Q23)</f>
        <v>0</v>
      </c>
      <c r="T23" s="26">
        <f>IF('Ēnojuma laiki'!V23=0,,Enu_saņēmēji_Attālumi!R23)</f>
        <v>0</v>
      </c>
      <c r="U23" s="26">
        <f>IF('Ēnojuma laiki'!W23=0,,Enu_saņēmēji_Attālumi!S23)</f>
        <v>0</v>
      </c>
      <c r="V23" s="26">
        <f>IF('Ēnojuma laiki'!X23=0,,Enu_saņēmēji_Attālumi!T23)</f>
        <v>0</v>
      </c>
      <c r="W23" s="26">
        <f>IF('Ēnojuma laiki'!Y23=0,,Enu_saņēmēji_Attālumi!U23)</f>
        <v>0</v>
      </c>
      <c r="X23" s="26">
        <f>IF('Ēnojuma laiki'!Z23=0,,Enu_saņēmēji_Attālumi!V23)</f>
        <v>0</v>
      </c>
      <c r="Y23" s="26">
        <f>IF('Ēnojuma laiki'!AA23=0,,Enu_saņēmēji_Attālumi!W23)</f>
        <v>0</v>
      </c>
      <c r="Z23" s="26">
        <f>IF('Ēnojuma laiki'!AB23=0,,Enu_saņēmēji_Attālumi!X23)</f>
        <v>0</v>
      </c>
      <c r="AA23" s="26">
        <f>IF('Ēnojuma laiki'!AC23=0,,Enu_saņēmēji_Attālumi!Y23)</f>
        <v>0</v>
      </c>
      <c r="AB23" s="26">
        <f>IF('Ēnojuma laiki'!AD23=0,,Enu_saņēmēji_Attālumi!Z23)</f>
        <v>0</v>
      </c>
      <c r="AC23" s="26">
        <f>IF('Ēnojuma laiki'!AE23=0,,Enu_saņēmēji_Attālumi!AA23)</f>
        <v>0</v>
      </c>
      <c r="AD23" s="26">
        <f>IF('Ēnojuma laiki'!AF23=0,,Enu_saņēmēji_Attālumi!AB23)</f>
        <v>0</v>
      </c>
      <c r="AE23" s="26">
        <f>IF('Ēnojuma laiki'!AG23=0,,Enu_saņēmēji_Attālumi!AC23)</f>
        <v>0</v>
      </c>
      <c r="AF23" s="26">
        <f>IF('Ēnojuma laiki'!AH23=0,,Enu_saņēmēji_Attālumi!AD23)</f>
        <v>0</v>
      </c>
      <c r="AG23" s="26">
        <f>IF('Ēnojuma laiki'!AI23=0,,Enu_saņēmēji_Attālumi!AE23)</f>
        <v>0</v>
      </c>
      <c r="AH23" s="26">
        <f>IF('Ēnojuma laiki'!AJ23=0,,Enu_saņēmēji_Attālumi!AF23)</f>
        <v>0</v>
      </c>
      <c r="AI23" s="26">
        <f>IF('Ēnojuma laiki'!AK23=0,,Enu_saņēmēji_Attālumi!AG23)</f>
        <v>0</v>
      </c>
      <c r="AJ23" s="26">
        <f>IF('Ēnojuma laiki'!AL23=0,,Enu_saņēmēji_Attālumi!AH23)</f>
        <v>0</v>
      </c>
      <c r="AK23" s="26">
        <f>IF('Ēnojuma laiki'!AM23=0,,Enu_saņēmēji_Attālumi!AI23)</f>
        <v>0</v>
      </c>
      <c r="AL23" s="26">
        <f>IF('Ēnojuma laiki'!AN23=0,,Enu_saņēmēji_Attālumi!AJ23)</f>
        <v>1674.886386124319</v>
      </c>
      <c r="AM23" s="26">
        <f>IF('Ēnojuma laiki'!AO23=0,,Enu_saņēmēji_Attālumi!AK23)</f>
        <v>0</v>
      </c>
      <c r="AN23" s="26">
        <f>IF('Ēnojuma laiki'!AP23=0,,Enu_saņēmēji_Attālumi!AL23)</f>
        <v>0</v>
      </c>
      <c r="AO23" s="26">
        <f>IF('Ēnojuma laiki'!AQ23=0,,Enu_saņēmēji_Attālumi!AM23)</f>
        <v>0</v>
      </c>
      <c r="AP23" s="26">
        <f>IF('Ēnojuma laiki'!AR23=0,,Enu_saņēmēji_Attālumi!AN23)</f>
        <v>0</v>
      </c>
      <c r="AQ23" s="26">
        <f>IF('Ēnojuma laiki'!AS23=0,,Enu_saņēmēji_Attālumi!AO23)</f>
        <v>0</v>
      </c>
      <c r="AR23" s="26">
        <f>IF('Ēnojuma laiki'!AT23=0,,Enu_saņēmēji_Attālumi!AP23)</f>
        <v>0</v>
      </c>
      <c r="AS23" s="26">
        <f>IF('Ēnojuma laiki'!AU23=0,,Enu_saņēmēji_Attālumi!AQ23)</f>
        <v>0</v>
      </c>
      <c r="AT23" s="26">
        <f>IF('Ēnojuma laiki'!AV23=0,,Enu_saņēmēji_Attālumi!AR23)</f>
        <v>0</v>
      </c>
      <c r="AU23" s="26">
        <f>IF('Ēnojuma laiki'!AW23=0,,Enu_saņēmēji_Attālumi!AS23)</f>
        <v>0</v>
      </c>
      <c r="AV23" s="26">
        <f>IF('Ēnojuma laiki'!AX23=0,,Enu_saņēmēji_Attālumi!AT23)</f>
        <v>0</v>
      </c>
      <c r="AW23" s="26">
        <f>IF('Ēnojuma laiki'!AY23=0,,Enu_saņēmēji_Attālumi!AU23)</f>
        <v>0</v>
      </c>
      <c r="AX23" s="26">
        <f>IF('Ēnojuma laiki'!AZ23=0,,Enu_saņēmēji_Attālumi!AV23)</f>
        <v>0</v>
      </c>
      <c r="AY23" s="26">
        <f>IF('Ēnojuma laiki'!BA23=0,,Enu_saņēmēji_Attālumi!AW23)</f>
        <v>0</v>
      </c>
    </row>
    <row r="24" spans="1:51" x14ac:dyDescent="0.25">
      <c r="A24" s="22">
        <f>'Ēnojuma laiki'!B24</f>
        <v>1</v>
      </c>
      <c r="B24" s="25">
        <f>'Ēnojuma laiki'!D24</f>
        <v>0.22013888888888888</v>
      </c>
      <c r="C24" s="25">
        <f>'Ēnojuma laiki'!E24</f>
        <v>2.1527777777777778E-2</v>
      </c>
      <c r="D24" s="15">
        <f>'Ēnojuma laiki'!F24</f>
        <v>0.22013888888888888</v>
      </c>
      <c r="E24" s="17" t="s">
        <v>75</v>
      </c>
      <c r="F24" s="26">
        <f>IF('Ēnojuma laiki'!H24=0,,Enu_saņēmēji_Attālumi!D24)</f>
        <v>0</v>
      </c>
      <c r="G24" s="26">
        <f>IF('Ēnojuma laiki'!I24=0,,Enu_saņēmēji_Attālumi!E24)</f>
        <v>0</v>
      </c>
      <c r="H24" s="26">
        <f>IF('Ēnojuma laiki'!J24=0,,Enu_saņēmēji_Attālumi!F24)</f>
        <v>0</v>
      </c>
      <c r="I24" s="26">
        <f>IF('Ēnojuma laiki'!K24=0,,Enu_saņēmēji_Attālumi!G24)</f>
        <v>0</v>
      </c>
      <c r="J24" s="26">
        <f>IF('Ēnojuma laiki'!L24=0,,Enu_saņēmēji_Attālumi!H24)</f>
        <v>0</v>
      </c>
      <c r="K24" s="26">
        <f>IF('Ēnojuma laiki'!M24=0,,Enu_saņēmēji_Attālumi!I24)</f>
        <v>0</v>
      </c>
      <c r="L24" s="26">
        <f>IF('Ēnojuma laiki'!N24=0,,Enu_saņēmēji_Attālumi!J24)</f>
        <v>0</v>
      </c>
      <c r="M24" s="26">
        <f>IF('Ēnojuma laiki'!O24=0,,Enu_saņēmēji_Attālumi!K24)</f>
        <v>0</v>
      </c>
      <c r="N24" s="26">
        <f>IF('Ēnojuma laiki'!P24=0,,Enu_saņēmēji_Attālumi!L24)</f>
        <v>0</v>
      </c>
      <c r="O24" s="26">
        <f>IF('Ēnojuma laiki'!Q24=0,,Enu_saņēmēji_Attālumi!M24)</f>
        <v>0</v>
      </c>
      <c r="P24" s="26">
        <f>IF('Ēnojuma laiki'!R24=0,,Enu_saņēmēji_Attālumi!N24)</f>
        <v>0</v>
      </c>
      <c r="Q24" s="26">
        <f>IF('Ēnojuma laiki'!S24=0,,Enu_saņēmēji_Attālumi!O24)</f>
        <v>0</v>
      </c>
      <c r="R24" s="26">
        <f>IF('Ēnojuma laiki'!T24=0,,Enu_saņēmēji_Attālumi!P24)</f>
        <v>0</v>
      </c>
      <c r="S24" s="26">
        <f>IF('Ēnojuma laiki'!U24=0,,Enu_saņēmēji_Attālumi!Q24)</f>
        <v>0</v>
      </c>
      <c r="T24" s="26">
        <f>IF('Ēnojuma laiki'!V24=0,,Enu_saņēmēji_Attālumi!R24)</f>
        <v>0</v>
      </c>
      <c r="U24" s="26">
        <f>IF('Ēnojuma laiki'!W24=0,,Enu_saņēmēji_Attālumi!S24)</f>
        <v>0</v>
      </c>
      <c r="V24" s="26">
        <f>IF('Ēnojuma laiki'!X24=0,,Enu_saņēmēji_Attālumi!T24)</f>
        <v>0</v>
      </c>
      <c r="W24" s="26">
        <f>IF('Ēnojuma laiki'!Y24=0,,Enu_saņēmēji_Attālumi!U24)</f>
        <v>0</v>
      </c>
      <c r="X24" s="26">
        <f>IF('Ēnojuma laiki'!Z24=0,,Enu_saņēmēji_Attālumi!V24)</f>
        <v>0</v>
      </c>
      <c r="Y24" s="26">
        <f>IF('Ēnojuma laiki'!AA24=0,,Enu_saņēmēji_Attālumi!W24)</f>
        <v>0</v>
      </c>
      <c r="Z24" s="26">
        <f>IF('Ēnojuma laiki'!AB24=0,,Enu_saņēmēji_Attālumi!X24)</f>
        <v>0</v>
      </c>
      <c r="AA24" s="26">
        <f>IF('Ēnojuma laiki'!AC24=0,,Enu_saņēmēji_Attālumi!Y24)</f>
        <v>0</v>
      </c>
      <c r="AB24" s="26">
        <f>IF('Ēnojuma laiki'!AD24=0,,Enu_saņēmēji_Attālumi!Z24)</f>
        <v>0</v>
      </c>
      <c r="AC24" s="26">
        <f>IF('Ēnojuma laiki'!AE24=0,,Enu_saņēmēji_Attālumi!AA24)</f>
        <v>0</v>
      </c>
      <c r="AD24" s="26">
        <f>IF('Ēnojuma laiki'!AF24=0,,Enu_saņēmēji_Attālumi!AB24)</f>
        <v>0</v>
      </c>
      <c r="AE24" s="26">
        <f>IF('Ēnojuma laiki'!AG24=0,,Enu_saņēmēji_Attālumi!AC24)</f>
        <v>0</v>
      </c>
      <c r="AF24" s="26">
        <f>IF('Ēnojuma laiki'!AH24=0,,Enu_saņēmēji_Attālumi!AD24)</f>
        <v>0</v>
      </c>
      <c r="AG24" s="26">
        <f>IF('Ēnojuma laiki'!AI24=0,,Enu_saņēmēji_Attālumi!AE24)</f>
        <v>0</v>
      </c>
      <c r="AH24" s="26">
        <f>IF('Ēnojuma laiki'!AJ24=0,,Enu_saņēmēji_Attālumi!AF24)</f>
        <v>0</v>
      </c>
      <c r="AI24" s="26">
        <f>IF('Ēnojuma laiki'!AK24=0,,Enu_saņēmēji_Attālumi!AG24)</f>
        <v>0</v>
      </c>
      <c r="AJ24" s="26">
        <f>IF('Ēnojuma laiki'!AL24=0,,Enu_saņēmēji_Attālumi!AH24)</f>
        <v>0</v>
      </c>
      <c r="AK24" s="26">
        <f>IF('Ēnojuma laiki'!AM24=0,,Enu_saņēmēji_Attālumi!AI24)</f>
        <v>0</v>
      </c>
      <c r="AL24" s="26">
        <f>IF('Ēnojuma laiki'!AN24=0,,Enu_saņēmēji_Attālumi!AJ24)</f>
        <v>0</v>
      </c>
      <c r="AM24" s="26">
        <f>IF('Ēnojuma laiki'!AO24=0,,Enu_saņēmēji_Attālumi!AK24)</f>
        <v>1501.9922539678639</v>
      </c>
      <c r="AN24" s="26">
        <f>IF('Ēnojuma laiki'!AP24=0,,Enu_saņēmēji_Attālumi!AL24)</f>
        <v>0</v>
      </c>
      <c r="AO24" s="26">
        <f>IF('Ēnojuma laiki'!AQ24=0,,Enu_saņēmēji_Attālumi!AM24)</f>
        <v>0</v>
      </c>
      <c r="AP24" s="26">
        <f>IF('Ēnojuma laiki'!AR24=0,,Enu_saņēmēji_Attālumi!AN24)</f>
        <v>0</v>
      </c>
      <c r="AQ24" s="26">
        <f>IF('Ēnojuma laiki'!AS24=0,,Enu_saņēmēji_Attālumi!AO24)</f>
        <v>0</v>
      </c>
      <c r="AR24" s="26">
        <f>IF('Ēnojuma laiki'!AT24=0,,Enu_saņēmēji_Attālumi!AP24)</f>
        <v>0</v>
      </c>
      <c r="AS24" s="26">
        <f>IF('Ēnojuma laiki'!AU24=0,,Enu_saņēmēji_Attālumi!AQ24)</f>
        <v>0</v>
      </c>
      <c r="AT24" s="26">
        <f>IF('Ēnojuma laiki'!AV24=0,,Enu_saņēmēji_Attālumi!AR24)</f>
        <v>0</v>
      </c>
      <c r="AU24" s="26">
        <f>IF('Ēnojuma laiki'!AW24=0,,Enu_saņēmēji_Attālumi!AS24)</f>
        <v>0</v>
      </c>
      <c r="AV24" s="26">
        <f>IF('Ēnojuma laiki'!AX24=0,,Enu_saņēmēji_Attālumi!AT24)</f>
        <v>0</v>
      </c>
      <c r="AW24" s="26">
        <f>IF('Ēnojuma laiki'!AY24=0,,Enu_saņēmēji_Attālumi!AU24)</f>
        <v>0</v>
      </c>
      <c r="AX24" s="26">
        <f>IF('Ēnojuma laiki'!AZ24=0,,Enu_saņēmēji_Attālumi!AV24)</f>
        <v>0</v>
      </c>
      <c r="AY24" s="26">
        <f>IF('Ēnojuma laiki'!BA24=0,,Enu_saņēmēji_Attālumi!AW24)</f>
        <v>0</v>
      </c>
    </row>
    <row r="25" spans="1:51" x14ac:dyDescent="0.25">
      <c r="A25" s="22">
        <f>'Ēnojuma laiki'!B25</f>
        <v>1</v>
      </c>
      <c r="B25" s="25">
        <f>'Ēnojuma laiki'!D25</f>
        <v>0.12777777777777777</v>
      </c>
      <c r="C25" s="25">
        <f>'Ēnojuma laiki'!E25</f>
        <v>1.9444444444444445E-2</v>
      </c>
      <c r="D25" s="15">
        <f>'Ēnojuma laiki'!F25</f>
        <v>0.1277777777777778</v>
      </c>
      <c r="E25" s="17" t="s">
        <v>76</v>
      </c>
      <c r="F25" s="26">
        <f>IF('Ēnojuma laiki'!H25=0,,Enu_saņēmēji_Attālumi!D25)</f>
        <v>0</v>
      </c>
      <c r="G25" s="26">
        <f>IF('Ēnojuma laiki'!I25=0,,Enu_saņēmēji_Attālumi!E25)</f>
        <v>0</v>
      </c>
      <c r="H25" s="26">
        <f>IF('Ēnojuma laiki'!J25=0,,Enu_saņēmēji_Attālumi!F25)</f>
        <v>0</v>
      </c>
      <c r="I25" s="26">
        <f>IF('Ēnojuma laiki'!K25=0,,Enu_saņēmēji_Attālumi!G25)</f>
        <v>0</v>
      </c>
      <c r="J25" s="26">
        <f>IF('Ēnojuma laiki'!L25=0,,Enu_saņēmēji_Attālumi!H25)</f>
        <v>0</v>
      </c>
      <c r="K25" s="26">
        <f>IF('Ēnojuma laiki'!M25=0,,Enu_saņēmēji_Attālumi!I25)</f>
        <v>0</v>
      </c>
      <c r="L25" s="26">
        <f>IF('Ēnojuma laiki'!N25=0,,Enu_saņēmēji_Attālumi!J25)</f>
        <v>0</v>
      </c>
      <c r="M25" s="26">
        <f>IF('Ēnojuma laiki'!O25=0,,Enu_saņēmēji_Attālumi!K25)</f>
        <v>0</v>
      </c>
      <c r="N25" s="26">
        <f>IF('Ēnojuma laiki'!P25=0,,Enu_saņēmēji_Attālumi!L25)</f>
        <v>0</v>
      </c>
      <c r="O25" s="26">
        <f>IF('Ēnojuma laiki'!Q25=0,,Enu_saņēmēji_Attālumi!M25)</f>
        <v>0</v>
      </c>
      <c r="P25" s="26">
        <f>IF('Ēnojuma laiki'!R25=0,,Enu_saņēmēji_Attālumi!N25)</f>
        <v>0</v>
      </c>
      <c r="Q25" s="26">
        <f>IF('Ēnojuma laiki'!S25=0,,Enu_saņēmēji_Attālumi!O25)</f>
        <v>0</v>
      </c>
      <c r="R25" s="26">
        <f>IF('Ēnojuma laiki'!T25=0,,Enu_saņēmēji_Attālumi!P25)</f>
        <v>0</v>
      </c>
      <c r="S25" s="26">
        <f>IF('Ēnojuma laiki'!U25=0,,Enu_saņēmēji_Attālumi!Q25)</f>
        <v>0</v>
      </c>
      <c r="T25" s="26">
        <f>IF('Ēnojuma laiki'!V25=0,,Enu_saņēmēji_Attālumi!R25)</f>
        <v>0</v>
      </c>
      <c r="U25" s="26">
        <f>IF('Ēnojuma laiki'!W25=0,,Enu_saņēmēji_Attālumi!S25)</f>
        <v>0</v>
      </c>
      <c r="V25" s="26">
        <f>IF('Ēnojuma laiki'!X25=0,,Enu_saņēmēji_Attālumi!T25)</f>
        <v>0</v>
      </c>
      <c r="W25" s="26">
        <f>IF('Ēnojuma laiki'!Y25=0,,Enu_saņēmēji_Attālumi!U25)</f>
        <v>0</v>
      </c>
      <c r="X25" s="26">
        <f>IF('Ēnojuma laiki'!Z25=0,,Enu_saņēmēji_Attālumi!V25)</f>
        <v>0</v>
      </c>
      <c r="Y25" s="26">
        <f>IF('Ēnojuma laiki'!AA25=0,,Enu_saņēmēji_Attālumi!W25)</f>
        <v>0</v>
      </c>
      <c r="Z25" s="26">
        <f>IF('Ēnojuma laiki'!AB25=0,,Enu_saņēmēji_Attālumi!X25)</f>
        <v>0</v>
      </c>
      <c r="AA25" s="26">
        <f>IF('Ēnojuma laiki'!AC25=0,,Enu_saņēmēji_Attālumi!Y25)</f>
        <v>0</v>
      </c>
      <c r="AB25" s="26">
        <f>IF('Ēnojuma laiki'!AD25=0,,Enu_saņēmēji_Attālumi!Z25)</f>
        <v>0</v>
      </c>
      <c r="AC25" s="26">
        <f>IF('Ēnojuma laiki'!AE25=0,,Enu_saņēmēji_Attālumi!AA25)</f>
        <v>0</v>
      </c>
      <c r="AD25" s="26">
        <f>IF('Ēnojuma laiki'!AF25=0,,Enu_saņēmēji_Attālumi!AB25)</f>
        <v>0</v>
      </c>
      <c r="AE25" s="26">
        <f>IF('Ēnojuma laiki'!AG25=0,,Enu_saņēmēji_Attālumi!AC25)</f>
        <v>0</v>
      </c>
      <c r="AF25" s="26">
        <f>IF('Ēnojuma laiki'!AH25=0,,Enu_saņēmēji_Attālumi!AD25)</f>
        <v>0</v>
      </c>
      <c r="AG25" s="26">
        <f>IF('Ēnojuma laiki'!AI25=0,,Enu_saņēmēji_Attālumi!AE25)</f>
        <v>0</v>
      </c>
      <c r="AH25" s="26">
        <f>IF('Ēnojuma laiki'!AJ25=0,,Enu_saņēmēji_Attālumi!AF25)</f>
        <v>0</v>
      </c>
      <c r="AI25" s="26">
        <f>IF('Ēnojuma laiki'!AK25=0,,Enu_saņēmēji_Attālumi!AG25)</f>
        <v>0</v>
      </c>
      <c r="AJ25" s="26">
        <f>IF('Ēnojuma laiki'!AL25=0,,Enu_saņēmēji_Attālumi!AH25)</f>
        <v>0</v>
      </c>
      <c r="AK25" s="26">
        <f>IF('Ēnojuma laiki'!AM25=0,,Enu_saņēmēji_Attālumi!AI25)</f>
        <v>0</v>
      </c>
      <c r="AL25" s="26">
        <f>IF('Ēnojuma laiki'!AN25=0,,Enu_saņēmēji_Attālumi!AJ25)</f>
        <v>0</v>
      </c>
      <c r="AM25" s="26">
        <f>IF('Ēnojuma laiki'!AO25=0,,Enu_saņēmēji_Attālumi!AK25)</f>
        <v>1696.215480126797</v>
      </c>
      <c r="AN25" s="26">
        <f>IF('Ēnojuma laiki'!AP25=0,,Enu_saņēmēji_Attālumi!AL25)</f>
        <v>0</v>
      </c>
      <c r="AO25" s="26">
        <f>IF('Ēnojuma laiki'!AQ25=0,,Enu_saņēmēji_Attālumi!AM25)</f>
        <v>0</v>
      </c>
      <c r="AP25" s="26">
        <f>IF('Ēnojuma laiki'!AR25=0,,Enu_saņēmēji_Attālumi!AN25)</f>
        <v>0</v>
      </c>
      <c r="AQ25" s="26">
        <f>IF('Ēnojuma laiki'!AS25=0,,Enu_saņēmēji_Attālumi!AO25)</f>
        <v>0</v>
      </c>
      <c r="AR25" s="26">
        <f>IF('Ēnojuma laiki'!AT25=0,,Enu_saņēmēji_Attālumi!AP25)</f>
        <v>0</v>
      </c>
      <c r="AS25" s="26">
        <f>IF('Ēnojuma laiki'!AU25=0,,Enu_saņēmēji_Attālumi!AQ25)</f>
        <v>0</v>
      </c>
      <c r="AT25" s="26">
        <f>IF('Ēnojuma laiki'!AV25=0,,Enu_saņēmēji_Attālumi!AR25)</f>
        <v>0</v>
      </c>
      <c r="AU25" s="26">
        <f>IF('Ēnojuma laiki'!AW25=0,,Enu_saņēmēji_Attālumi!AS25)</f>
        <v>0</v>
      </c>
      <c r="AV25" s="26">
        <f>IF('Ēnojuma laiki'!AX25=0,,Enu_saņēmēji_Attālumi!AT25)</f>
        <v>0</v>
      </c>
      <c r="AW25" s="26">
        <f>IF('Ēnojuma laiki'!AY25=0,,Enu_saņēmēji_Attālumi!AU25)</f>
        <v>0</v>
      </c>
      <c r="AX25" s="26">
        <f>IF('Ēnojuma laiki'!AZ25=0,,Enu_saņēmēji_Attālumi!AV25)</f>
        <v>0</v>
      </c>
      <c r="AY25" s="26">
        <f>IF('Ēnojuma laiki'!BA25=0,,Enu_saņēmēji_Attālumi!AW25)</f>
        <v>0</v>
      </c>
    </row>
    <row r="26" spans="1:51" x14ac:dyDescent="0.25">
      <c r="A26" s="22">
        <f>'Ēnojuma laiki'!B26</f>
        <v>1</v>
      </c>
      <c r="B26" s="25">
        <f>'Ēnojuma laiki'!D26</f>
        <v>0.12777777777777777</v>
      </c>
      <c r="C26" s="25">
        <f>'Ēnojuma laiki'!E26</f>
        <v>1.9444444444444445E-2</v>
      </c>
      <c r="D26" s="15">
        <f>'Ēnojuma laiki'!F26</f>
        <v>0.1277777777777778</v>
      </c>
      <c r="E26" s="17" t="s">
        <v>77</v>
      </c>
      <c r="F26" s="26">
        <f>IF('Ēnojuma laiki'!H26=0,,Enu_saņēmēji_Attālumi!D26)</f>
        <v>0</v>
      </c>
      <c r="G26" s="26">
        <f>IF('Ēnojuma laiki'!I26=0,,Enu_saņēmēji_Attālumi!E26)</f>
        <v>0</v>
      </c>
      <c r="H26" s="26">
        <f>IF('Ēnojuma laiki'!J26=0,,Enu_saņēmēji_Attālumi!F26)</f>
        <v>0</v>
      </c>
      <c r="I26" s="26">
        <f>IF('Ēnojuma laiki'!K26=0,,Enu_saņēmēji_Attālumi!G26)</f>
        <v>0</v>
      </c>
      <c r="J26" s="26">
        <f>IF('Ēnojuma laiki'!L26=0,,Enu_saņēmēji_Attālumi!H26)</f>
        <v>0</v>
      </c>
      <c r="K26" s="26">
        <f>IF('Ēnojuma laiki'!M26=0,,Enu_saņēmēji_Attālumi!I26)</f>
        <v>0</v>
      </c>
      <c r="L26" s="26">
        <f>IF('Ēnojuma laiki'!N26=0,,Enu_saņēmēji_Attālumi!J26)</f>
        <v>0</v>
      </c>
      <c r="M26" s="26">
        <f>IF('Ēnojuma laiki'!O26=0,,Enu_saņēmēji_Attālumi!K26)</f>
        <v>0</v>
      </c>
      <c r="N26" s="26">
        <f>IF('Ēnojuma laiki'!P26=0,,Enu_saņēmēji_Attālumi!L26)</f>
        <v>0</v>
      </c>
      <c r="O26" s="26">
        <f>IF('Ēnojuma laiki'!Q26=0,,Enu_saņēmēji_Attālumi!M26)</f>
        <v>0</v>
      </c>
      <c r="P26" s="26">
        <f>IF('Ēnojuma laiki'!R26=0,,Enu_saņēmēji_Attālumi!N26)</f>
        <v>0</v>
      </c>
      <c r="Q26" s="26">
        <f>IF('Ēnojuma laiki'!S26=0,,Enu_saņēmēji_Attālumi!O26)</f>
        <v>0</v>
      </c>
      <c r="R26" s="26">
        <f>IF('Ēnojuma laiki'!T26=0,,Enu_saņēmēji_Attālumi!P26)</f>
        <v>0</v>
      </c>
      <c r="S26" s="26">
        <f>IF('Ēnojuma laiki'!U26=0,,Enu_saņēmēji_Attālumi!Q26)</f>
        <v>0</v>
      </c>
      <c r="T26" s="26">
        <f>IF('Ēnojuma laiki'!V26=0,,Enu_saņēmēji_Attālumi!R26)</f>
        <v>0</v>
      </c>
      <c r="U26" s="26">
        <f>IF('Ēnojuma laiki'!W26=0,,Enu_saņēmēji_Attālumi!S26)</f>
        <v>0</v>
      </c>
      <c r="V26" s="26">
        <f>IF('Ēnojuma laiki'!X26=0,,Enu_saņēmēji_Attālumi!T26)</f>
        <v>0</v>
      </c>
      <c r="W26" s="26">
        <f>IF('Ēnojuma laiki'!Y26=0,,Enu_saņēmēji_Attālumi!U26)</f>
        <v>0</v>
      </c>
      <c r="X26" s="26">
        <f>IF('Ēnojuma laiki'!Z26=0,,Enu_saņēmēji_Attālumi!V26)</f>
        <v>0</v>
      </c>
      <c r="Y26" s="26">
        <f>IF('Ēnojuma laiki'!AA26=0,,Enu_saņēmēji_Attālumi!W26)</f>
        <v>0</v>
      </c>
      <c r="Z26" s="26">
        <f>IF('Ēnojuma laiki'!AB26=0,,Enu_saņēmēji_Attālumi!X26)</f>
        <v>0</v>
      </c>
      <c r="AA26" s="26">
        <f>IF('Ēnojuma laiki'!AC26=0,,Enu_saņēmēji_Attālumi!Y26)</f>
        <v>0</v>
      </c>
      <c r="AB26" s="26">
        <f>IF('Ēnojuma laiki'!AD26=0,,Enu_saņēmēji_Attālumi!Z26)</f>
        <v>0</v>
      </c>
      <c r="AC26" s="26">
        <f>IF('Ēnojuma laiki'!AE26=0,,Enu_saņēmēji_Attālumi!AA26)</f>
        <v>0</v>
      </c>
      <c r="AD26" s="26">
        <f>IF('Ēnojuma laiki'!AF26=0,,Enu_saņēmēji_Attālumi!AB26)</f>
        <v>0</v>
      </c>
      <c r="AE26" s="26">
        <f>IF('Ēnojuma laiki'!AG26=0,,Enu_saņēmēji_Attālumi!AC26)</f>
        <v>0</v>
      </c>
      <c r="AF26" s="26">
        <f>IF('Ēnojuma laiki'!AH26=0,,Enu_saņēmēji_Attālumi!AD26)</f>
        <v>0</v>
      </c>
      <c r="AG26" s="26">
        <f>IF('Ēnojuma laiki'!AI26=0,,Enu_saņēmēji_Attālumi!AE26)</f>
        <v>0</v>
      </c>
      <c r="AH26" s="26">
        <f>IF('Ēnojuma laiki'!AJ26=0,,Enu_saņēmēji_Attālumi!AF26)</f>
        <v>0</v>
      </c>
      <c r="AI26" s="26">
        <f>IF('Ēnojuma laiki'!AK26=0,,Enu_saņēmēji_Attālumi!AG26)</f>
        <v>0</v>
      </c>
      <c r="AJ26" s="26">
        <f>IF('Ēnojuma laiki'!AL26=0,,Enu_saņēmēji_Attālumi!AH26)</f>
        <v>0</v>
      </c>
      <c r="AK26" s="26">
        <f>IF('Ēnojuma laiki'!AM26=0,,Enu_saņēmēji_Attālumi!AI26)</f>
        <v>0</v>
      </c>
      <c r="AL26" s="26">
        <f>IF('Ēnojuma laiki'!AN26=0,,Enu_saņēmēji_Attālumi!AJ26)</f>
        <v>0</v>
      </c>
      <c r="AM26" s="26">
        <f>IF('Ēnojuma laiki'!AO26=0,,Enu_saņēmēji_Attālumi!AK26)</f>
        <v>1696.049795461495</v>
      </c>
      <c r="AN26" s="26">
        <f>IF('Ēnojuma laiki'!AP26=0,,Enu_saņēmēji_Attālumi!AL26)</f>
        <v>0</v>
      </c>
      <c r="AO26" s="26">
        <f>IF('Ēnojuma laiki'!AQ26=0,,Enu_saņēmēji_Attālumi!AM26)</f>
        <v>0</v>
      </c>
      <c r="AP26" s="26">
        <f>IF('Ēnojuma laiki'!AR26=0,,Enu_saņēmēji_Attālumi!AN26)</f>
        <v>0</v>
      </c>
      <c r="AQ26" s="26">
        <f>IF('Ēnojuma laiki'!AS26=0,,Enu_saņēmēji_Attālumi!AO26)</f>
        <v>0</v>
      </c>
      <c r="AR26" s="26">
        <f>IF('Ēnojuma laiki'!AT26=0,,Enu_saņēmēji_Attālumi!AP26)</f>
        <v>0</v>
      </c>
      <c r="AS26" s="26">
        <f>IF('Ēnojuma laiki'!AU26=0,,Enu_saņēmēji_Attālumi!AQ26)</f>
        <v>0</v>
      </c>
      <c r="AT26" s="26">
        <f>IF('Ēnojuma laiki'!AV26=0,,Enu_saņēmēji_Attālumi!AR26)</f>
        <v>0</v>
      </c>
      <c r="AU26" s="26">
        <f>IF('Ēnojuma laiki'!AW26=0,,Enu_saņēmēji_Attālumi!AS26)</f>
        <v>0</v>
      </c>
      <c r="AV26" s="26">
        <f>IF('Ēnojuma laiki'!AX26=0,,Enu_saņēmēji_Attālumi!AT26)</f>
        <v>0</v>
      </c>
      <c r="AW26" s="26">
        <f>IF('Ēnojuma laiki'!AY26=0,,Enu_saņēmēji_Attālumi!AU26)</f>
        <v>0</v>
      </c>
      <c r="AX26" s="26">
        <f>IF('Ēnojuma laiki'!AZ26=0,,Enu_saņēmēji_Attālumi!AV26)</f>
        <v>0</v>
      </c>
      <c r="AY26" s="26">
        <f>IF('Ēnojuma laiki'!BA26=0,,Enu_saņēmēji_Attālumi!AW26)</f>
        <v>0</v>
      </c>
    </row>
    <row r="27" spans="1:51" x14ac:dyDescent="0.25">
      <c r="A27" s="22">
        <f>'Ēnojuma laiki'!B27</f>
        <v>0</v>
      </c>
      <c r="B27" s="25">
        <f>'Ēnojuma laiki'!D27</f>
        <v>0</v>
      </c>
      <c r="C27" s="25">
        <f>'Ēnojuma laiki'!E27</f>
        <v>0</v>
      </c>
      <c r="D27" s="15">
        <f>'Ēnojuma laiki'!F27</f>
        <v>0</v>
      </c>
      <c r="E27" s="17" t="s">
        <v>78</v>
      </c>
      <c r="F27" s="26">
        <f>IF('Ēnojuma laiki'!H27=0,,Enu_saņēmēji_Attālumi!D27)</f>
        <v>0</v>
      </c>
      <c r="G27" s="26">
        <f>IF('Ēnojuma laiki'!I27=0,,Enu_saņēmēji_Attālumi!E27)</f>
        <v>0</v>
      </c>
      <c r="H27" s="26">
        <f>IF('Ēnojuma laiki'!J27=0,,Enu_saņēmēji_Attālumi!F27)</f>
        <v>0</v>
      </c>
      <c r="I27" s="26">
        <f>IF('Ēnojuma laiki'!K27=0,,Enu_saņēmēji_Attālumi!G27)</f>
        <v>0</v>
      </c>
      <c r="J27" s="26">
        <f>IF('Ēnojuma laiki'!L27=0,,Enu_saņēmēji_Attālumi!H27)</f>
        <v>0</v>
      </c>
      <c r="K27" s="26">
        <f>IF('Ēnojuma laiki'!M27=0,,Enu_saņēmēji_Attālumi!I27)</f>
        <v>0</v>
      </c>
      <c r="L27" s="26">
        <f>IF('Ēnojuma laiki'!N27=0,,Enu_saņēmēji_Attālumi!J27)</f>
        <v>0</v>
      </c>
      <c r="M27" s="26">
        <f>IF('Ēnojuma laiki'!O27=0,,Enu_saņēmēji_Attālumi!K27)</f>
        <v>0</v>
      </c>
      <c r="N27" s="26">
        <f>IF('Ēnojuma laiki'!P27=0,,Enu_saņēmēji_Attālumi!L27)</f>
        <v>0</v>
      </c>
      <c r="O27" s="26">
        <f>IF('Ēnojuma laiki'!Q27=0,,Enu_saņēmēji_Attālumi!M27)</f>
        <v>0</v>
      </c>
      <c r="P27" s="26">
        <f>IF('Ēnojuma laiki'!R27=0,,Enu_saņēmēji_Attālumi!N27)</f>
        <v>0</v>
      </c>
      <c r="Q27" s="26">
        <f>IF('Ēnojuma laiki'!S27=0,,Enu_saņēmēji_Attālumi!O27)</f>
        <v>0</v>
      </c>
      <c r="R27" s="26">
        <f>IF('Ēnojuma laiki'!T27=0,,Enu_saņēmēji_Attālumi!P27)</f>
        <v>0</v>
      </c>
      <c r="S27" s="26">
        <f>IF('Ēnojuma laiki'!U27=0,,Enu_saņēmēji_Attālumi!Q27)</f>
        <v>0</v>
      </c>
      <c r="T27" s="26">
        <f>IF('Ēnojuma laiki'!V27=0,,Enu_saņēmēji_Attālumi!R27)</f>
        <v>0</v>
      </c>
      <c r="U27" s="26">
        <f>IF('Ēnojuma laiki'!W27=0,,Enu_saņēmēji_Attālumi!S27)</f>
        <v>0</v>
      </c>
      <c r="V27" s="26">
        <f>IF('Ēnojuma laiki'!X27=0,,Enu_saņēmēji_Attālumi!T27)</f>
        <v>0</v>
      </c>
      <c r="W27" s="26">
        <f>IF('Ēnojuma laiki'!Y27=0,,Enu_saņēmēji_Attālumi!U27)</f>
        <v>0</v>
      </c>
      <c r="X27" s="26">
        <f>IF('Ēnojuma laiki'!Z27=0,,Enu_saņēmēji_Attālumi!V27)</f>
        <v>0</v>
      </c>
      <c r="Y27" s="26">
        <f>IF('Ēnojuma laiki'!AA27=0,,Enu_saņēmēji_Attālumi!W27)</f>
        <v>0</v>
      </c>
      <c r="Z27" s="26">
        <f>IF('Ēnojuma laiki'!AB27=0,,Enu_saņēmēji_Attālumi!X27)</f>
        <v>0</v>
      </c>
      <c r="AA27" s="26">
        <f>IF('Ēnojuma laiki'!AC27=0,,Enu_saņēmēji_Attālumi!Y27)</f>
        <v>0</v>
      </c>
      <c r="AB27" s="26">
        <f>IF('Ēnojuma laiki'!AD27=0,,Enu_saņēmēji_Attālumi!Z27)</f>
        <v>0</v>
      </c>
      <c r="AC27" s="26">
        <f>IF('Ēnojuma laiki'!AE27=0,,Enu_saņēmēji_Attālumi!AA27)</f>
        <v>0</v>
      </c>
      <c r="AD27" s="26">
        <f>IF('Ēnojuma laiki'!AF27=0,,Enu_saņēmēji_Attālumi!AB27)</f>
        <v>0</v>
      </c>
      <c r="AE27" s="26">
        <f>IF('Ēnojuma laiki'!AG27=0,,Enu_saņēmēji_Attālumi!AC27)</f>
        <v>0</v>
      </c>
      <c r="AF27" s="26">
        <f>IF('Ēnojuma laiki'!AH27=0,,Enu_saņēmēji_Attālumi!AD27)</f>
        <v>0</v>
      </c>
      <c r="AG27" s="26">
        <f>IF('Ēnojuma laiki'!AI27=0,,Enu_saņēmēji_Attālumi!AE27)</f>
        <v>0</v>
      </c>
      <c r="AH27" s="26">
        <f>IF('Ēnojuma laiki'!AJ27=0,,Enu_saņēmēji_Attālumi!AF27)</f>
        <v>0</v>
      </c>
      <c r="AI27" s="26">
        <f>IF('Ēnojuma laiki'!AK27=0,,Enu_saņēmēji_Attālumi!AG27)</f>
        <v>0</v>
      </c>
      <c r="AJ27" s="26">
        <f>IF('Ēnojuma laiki'!AL27=0,,Enu_saņēmēji_Attālumi!AH27)</f>
        <v>0</v>
      </c>
      <c r="AK27" s="26">
        <f>IF('Ēnojuma laiki'!AM27=0,,Enu_saņēmēji_Attālumi!AI27)</f>
        <v>0</v>
      </c>
      <c r="AL27" s="26">
        <f>IF('Ēnojuma laiki'!AN27=0,,Enu_saņēmēji_Attālumi!AJ27)</f>
        <v>0</v>
      </c>
      <c r="AM27" s="26">
        <f>IF('Ēnojuma laiki'!AO27=0,,Enu_saņēmēji_Attālumi!AK27)</f>
        <v>0</v>
      </c>
      <c r="AN27" s="26">
        <f>IF('Ēnojuma laiki'!AP27=0,,Enu_saņēmēji_Attālumi!AL27)</f>
        <v>0</v>
      </c>
      <c r="AO27" s="26">
        <f>IF('Ēnojuma laiki'!AQ27=0,,Enu_saņēmēji_Attālumi!AM27)</f>
        <v>0</v>
      </c>
      <c r="AP27" s="26">
        <f>IF('Ēnojuma laiki'!AR27=0,,Enu_saņēmēji_Attālumi!AN27)</f>
        <v>0</v>
      </c>
      <c r="AQ27" s="26">
        <f>IF('Ēnojuma laiki'!AS27=0,,Enu_saņēmēji_Attālumi!AO27)</f>
        <v>0</v>
      </c>
      <c r="AR27" s="26">
        <f>IF('Ēnojuma laiki'!AT27=0,,Enu_saņēmēji_Attālumi!AP27)</f>
        <v>0</v>
      </c>
      <c r="AS27" s="26">
        <f>IF('Ēnojuma laiki'!AU27=0,,Enu_saņēmēji_Attālumi!AQ27)</f>
        <v>0</v>
      </c>
      <c r="AT27" s="26">
        <f>IF('Ēnojuma laiki'!AV27=0,,Enu_saņēmēji_Attālumi!AR27)</f>
        <v>0</v>
      </c>
      <c r="AU27" s="26">
        <f>IF('Ēnojuma laiki'!AW27=0,,Enu_saņēmēji_Attālumi!AS27)</f>
        <v>0</v>
      </c>
      <c r="AV27" s="26">
        <f>IF('Ēnojuma laiki'!AX27=0,,Enu_saņēmēji_Attālumi!AT27)</f>
        <v>0</v>
      </c>
      <c r="AW27" s="26">
        <f>IF('Ēnojuma laiki'!AY27=0,,Enu_saņēmēji_Attālumi!AU27)</f>
        <v>0</v>
      </c>
      <c r="AX27" s="26">
        <f>IF('Ēnojuma laiki'!AZ27=0,,Enu_saņēmēji_Attālumi!AV27)</f>
        <v>0</v>
      </c>
      <c r="AY27" s="26">
        <f>IF('Ēnojuma laiki'!BA27=0,,Enu_saņēmēji_Attālumi!AW27)</f>
        <v>0</v>
      </c>
    </row>
    <row r="28" spans="1:51" x14ac:dyDescent="0.25">
      <c r="A28" s="22">
        <f>'Ēnojuma laiki'!B28</f>
        <v>0</v>
      </c>
      <c r="B28" s="25">
        <f>'Ēnojuma laiki'!D28</f>
        <v>0</v>
      </c>
      <c r="C28" s="25">
        <f>'Ēnojuma laiki'!E28</f>
        <v>0</v>
      </c>
      <c r="D28" s="15">
        <f>'Ēnojuma laiki'!F28</f>
        <v>0</v>
      </c>
      <c r="E28" s="17" t="s">
        <v>79</v>
      </c>
      <c r="F28" s="26">
        <f>IF('Ēnojuma laiki'!H28=0,,Enu_saņēmēji_Attālumi!D28)</f>
        <v>0</v>
      </c>
      <c r="G28" s="26">
        <f>IF('Ēnojuma laiki'!I28=0,,Enu_saņēmēji_Attālumi!E28)</f>
        <v>0</v>
      </c>
      <c r="H28" s="26">
        <f>IF('Ēnojuma laiki'!J28=0,,Enu_saņēmēji_Attālumi!F28)</f>
        <v>0</v>
      </c>
      <c r="I28" s="26">
        <f>IF('Ēnojuma laiki'!K28=0,,Enu_saņēmēji_Attālumi!G28)</f>
        <v>0</v>
      </c>
      <c r="J28" s="26">
        <f>IF('Ēnojuma laiki'!L28=0,,Enu_saņēmēji_Attālumi!H28)</f>
        <v>0</v>
      </c>
      <c r="K28" s="26">
        <f>IF('Ēnojuma laiki'!M28=0,,Enu_saņēmēji_Attālumi!I28)</f>
        <v>0</v>
      </c>
      <c r="L28" s="26">
        <f>IF('Ēnojuma laiki'!N28=0,,Enu_saņēmēji_Attālumi!J28)</f>
        <v>0</v>
      </c>
      <c r="M28" s="26">
        <f>IF('Ēnojuma laiki'!O28=0,,Enu_saņēmēji_Attālumi!K28)</f>
        <v>0</v>
      </c>
      <c r="N28" s="26">
        <f>IF('Ēnojuma laiki'!P28=0,,Enu_saņēmēji_Attālumi!L28)</f>
        <v>0</v>
      </c>
      <c r="O28" s="26">
        <f>IF('Ēnojuma laiki'!Q28=0,,Enu_saņēmēji_Attālumi!M28)</f>
        <v>0</v>
      </c>
      <c r="P28" s="26">
        <f>IF('Ēnojuma laiki'!R28=0,,Enu_saņēmēji_Attālumi!N28)</f>
        <v>0</v>
      </c>
      <c r="Q28" s="26">
        <f>IF('Ēnojuma laiki'!S28=0,,Enu_saņēmēji_Attālumi!O28)</f>
        <v>0</v>
      </c>
      <c r="R28" s="26">
        <f>IF('Ēnojuma laiki'!T28=0,,Enu_saņēmēji_Attālumi!P28)</f>
        <v>0</v>
      </c>
      <c r="S28" s="26">
        <f>IF('Ēnojuma laiki'!U28=0,,Enu_saņēmēji_Attālumi!Q28)</f>
        <v>0</v>
      </c>
      <c r="T28" s="26">
        <f>IF('Ēnojuma laiki'!V28=0,,Enu_saņēmēji_Attālumi!R28)</f>
        <v>0</v>
      </c>
      <c r="U28" s="26">
        <f>IF('Ēnojuma laiki'!W28=0,,Enu_saņēmēji_Attālumi!S28)</f>
        <v>0</v>
      </c>
      <c r="V28" s="26">
        <f>IF('Ēnojuma laiki'!X28=0,,Enu_saņēmēji_Attālumi!T28)</f>
        <v>0</v>
      </c>
      <c r="W28" s="26">
        <f>IF('Ēnojuma laiki'!Y28=0,,Enu_saņēmēji_Attālumi!U28)</f>
        <v>0</v>
      </c>
      <c r="X28" s="26">
        <f>IF('Ēnojuma laiki'!Z28=0,,Enu_saņēmēji_Attālumi!V28)</f>
        <v>0</v>
      </c>
      <c r="Y28" s="26">
        <f>IF('Ēnojuma laiki'!AA28=0,,Enu_saņēmēji_Attālumi!W28)</f>
        <v>0</v>
      </c>
      <c r="Z28" s="26">
        <f>IF('Ēnojuma laiki'!AB28=0,,Enu_saņēmēji_Attālumi!X28)</f>
        <v>0</v>
      </c>
      <c r="AA28" s="26">
        <f>IF('Ēnojuma laiki'!AC28=0,,Enu_saņēmēji_Attālumi!Y28)</f>
        <v>0</v>
      </c>
      <c r="AB28" s="26">
        <f>IF('Ēnojuma laiki'!AD28=0,,Enu_saņēmēji_Attālumi!Z28)</f>
        <v>0</v>
      </c>
      <c r="AC28" s="26">
        <f>IF('Ēnojuma laiki'!AE28=0,,Enu_saņēmēji_Attālumi!AA28)</f>
        <v>0</v>
      </c>
      <c r="AD28" s="26">
        <f>IF('Ēnojuma laiki'!AF28=0,,Enu_saņēmēji_Attālumi!AB28)</f>
        <v>0</v>
      </c>
      <c r="AE28" s="26">
        <f>IF('Ēnojuma laiki'!AG28=0,,Enu_saņēmēji_Attālumi!AC28)</f>
        <v>0</v>
      </c>
      <c r="AF28" s="26">
        <f>IF('Ēnojuma laiki'!AH28=0,,Enu_saņēmēji_Attālumi!AD28)</f>
        <v>0</v>
      </c>
      <c r="AG28" s="26">
        <f>IF('Ēnojuma laiki'!AI28=0,,Enu_saņēmēji_Attālumi!AE28)</f>
        <v>0</v>
      </c>
      <c r="AH28" s="26">
        <f>IF('Ēnojuma laiki'!AJ28=0,,Enu_saņēmēji_Attālumi!AF28)</f>
        <v>0</v>
      </c>
      <c r="AI28" s="26">
        <f>IF('Ēnojuma laiki'!AK28=0,,Enu_saņēmēji_Attālumi!AG28)</f>
        <v>0</v>
      </c>
      <c r="AJ28" s="26">
        <f>IF('Ēnojuma laiki'!AL28=0,,Enu_saņēmēji_Attālumi!AH28)</f>
        <v>0</v>
      </c>
      <c r="AK28" s="26">
        <f>IF('Ēnojuma laiki'!AM28=0,,Enu_saņēmēji_Attālumi!AI28)</f>
        <v>0</v>
      </c>
      <c r="AL28" s="26">
        <f>IF('Ēnojuma laiki'!AN28=0,,Enu_saņēmēji_Attālumi!AJ28)</f>
        <v>0</v>
      </c>
      <c r="AM28" s="26">
        <f>IF('Ēnojuma laiki'!AO28=0,,Enu_saņēmēji_Attālumi!AK28)</f>
        <v>0</v>
      </c>
      <c r="AN28" s="26">
        <f>IF('Ēnojuma laiki'!AP28=0,,Enu_saņēmēji_Attālumi!AL28)</f>
        <v>0</v>
      </c>
      <c r="AO28" s="26">
        <f>IF('Ēnojuma laiki'!AQ28=0,,Enu_saņēmēji_Attālumi!AM28)</f>
        <v>0</v>
      </c>
      <c r="AP28" s="26">
        <f>IF('Ēnojuma laiki'!AR28=0,,Enu_saņēmēji_Attālumi!AN28)</f>
        <v>0</v>
      </c>
      <c r="AQ28" s="26">
        <f>IF('Ēnojuma laiki'!AS28=0,,Enu_saņēmēji_Attālumi!AO28)</f>
        <v>0</v>
      </c>
      <c r="AR28" s="26">
        <f>IF('Ēnojuma laiki'!AT28=0,,Enu_saņēmēji_Attālumi!AP28)</f>
        <v>0</v>
      </c>
      <c r="AS28" s="26">
        <f>IF('Ēnojuma laiki'!AU28=0,,Enu_saņēmēji_Attālumi!AQ28)</f>
        <v>0</v>
      </c>
      <c r="AT28" s="26">
        <f>IF('Ēnojuma laiki'!AV28=0,,Enu_saņēmēji_Attālumi!AR28)</f>
        <v>0</v>
      </c>
      <c r="AU28" s="26">
        <f>IF('Ēnojuma laiki'!AW28=0,,Enu_saņēmēji_Attālumi!AS28)</f>
        <v>0</v>
      </c>
      <c r="AV28" s="26">
        <f>IF('Ēnojuma laiki'!AX28=0,,Enu_saņēmēji_Attālumi!AT28)</f>
        <v>0</v>
      </c>
      <c r="AW28" s="26">
        <f>IF('Ēnojuma laiki'!AY28=0,,Enu_saņēmēji_Attālumi!AU28)</f>
        <v>0</v>
      </c>
      <c r="AX28" s="26">
        <f>IF('Ēnojuma laiki'!AZ28=0,,Enu_saņēmēji_Attālumi!AV28)</f>
        <v>0</v>
      </c>
      <c r="AY28" s="26">
        <f>IF('Ēnojuma laiki'!BA28=0,,Enu_saņēmēji_Attālumi!AW28)</f>
        <v>0</v>
      </c>
    </row>
    <row r="29" spans="1:51" x14ac:dyDescent="0.25">
      <c r="A29" s="22">
        <f>'Ēnojuma laiki'!B29</f>
        <v>0</v>
      </c>
      <c r="B29" s="25">
        <f>'Ēnojuma laiki'!D29</f>
        <v>0</v>
      </c>
      <c r="C29" s="25">
        <f>'Ēnojuma laiki'!E29</f>
        <v>0</v>
      </c>
      <c r="D29" s="15">
        <f>'Ēnojuma laiki'!F29</f>
        <v>0</v>
      </c>
      <c r="E29" s="17" t="s">
        <v>80</v>
      </c>
      <c r="F29" s="26">
        <f>IF('Ēnojuma laiki'!H29=0,,Enu_saņēmēji_Attālumi!D29)</f>
        <v>0</v>
      </c>
      <c r="G29" s="26">
        <f>IF('Ēnojuma laiki'!I29=0,,Enu_saņēmēji_Attālumi!E29)</f>
        <v>0</v>
      </c>
      <c r="H29" s="26">
        <f>IF('Ēnojuma laiki'!J29=0,,Enu_saņēmēji_Attālumi!F29)</f>
        <v>0</v>
      </c>
      <c r="I29" s="26">
        <f>IF('Ēnojuma laiki'!K29=0,,Enu_saņēmēji_Attālumi!G29)</f>
        <v>0</v>
      </c>
      <c r="J29" s="26">
        <f>IF('Ēnojuma laiki'!L29=0,,Enu_saņēmēji_Attālumi!H29)</f>
        <v>0</v>
      </c>
      <c r="K29" s="26">
        <f>IF('Ēnojuma laiki'!M29=0,,Enu_saņēmēji_Attālumi!I29)</f>
        <v>0</v>
      </c>
      <c r="L29" s="26">
        <f>IF('Ēnojuma laiki'!N29=0,,Enu_saņēmēji_Attālumi!J29)</f>
        <v>0</v>
      </c>
      <c r="M29" s="26">
        <f>IF('Ēnojuma laiki'!O29=0,,Enu_saņēmēji_Attālumi!K29)</f>
        <v>0</v>
      </c>
      <c r="N29" s="26">
        <f>IF('Ēnojuma laiki'!P29=0,,Enu_saņēmēji_Attālumi!L29)</f>
        <v>0</v>
      </c>
      <c r="O29" s="26">
        <f>IF('Ēnojuma laiki'!Q29=0,,Enu_saņēmēji_Attālumi!M29)</f>
        <v>0</v>
      </c>
      <c r="P29" s="26">
        <f>IF('Ēnojuma laiki'!R29=0,,Enu_saņēmēji_Attālumi!N29)</f>
        <v>0</v>
      </c>
      <c r="Q29" s="26">
        <f>IF('Ēnojuma laiki'!S29=0,,Enu_saņēmēji_Attālumi!O29)</f>
        <v>0</v>
      </c>
      <c r="R29" s="26">
        <f>IF('Ēnojuma laiki'!T29=0,,Enu_saņēmēji_Attālumi!P29)</f>
        <v>0</v>
      </c>
      <c r="S29" s="26">
        <f>IF('Ēnojuma laiki'!U29=0,,Enu_saņēmēji_Attālumi!Q29)</f>
        <v>0</v>
      </c>
      <c r="T29" s="26">
        <f>IF('Ēnojuma laiki'!V29=0,,Enu_saņēmēji_Attālumi!R29)</f>
        <v>0</v>
      </c>
      <c r="U29" s="26">
        <f>IF('Ēnojuma laiki'!W29=0,,Enu_saņēmēji_Attālumi!S29)</f>
        <v>0</v>
      </c>
      <c r="V29" s="26">
        <f>IF('Ēnojuma laiki'!X29=0,,Enu_saņēmēji_Attālumi!T29)</f>
        <v>0</v>
      </c>
      <c r="W29" s="26">
        <f>IF('Ēnojuma laiki'!Y29=0,,Enu_saņēmēji_Attālumi!U29)</f>
        <v>0</v>
      </c>
      <c r="X29" s="26">
        <f>IF('Ēnojuma laiki'!Z29=0,,Enu_saņēmēji_Attālumi!V29)</f>
        <v>0</v>
      </c>
      <c r="Y29" s="26">
        <f>IF('Ēnojuma laiki'!AA29=0,,Enu_saņēmēji_Attālumi!W29)</f>
        <v>0</v>
      </c>
      <c r="Z29" s="26">
        <f>IF('Ēnojuma laiki'!AB29=0,,Enu_saņēmēji_Attālumi!X29)</f>
        <v>0</v>
      </c>
      <c r="AA29" s="26">
        <f>IF('Ēnojuma laiki'!AC29=0,,Enu_saņēmēji_Attālumi!Y29)</f>
        <v>0</v>
      </c>
      <c r="AB29" s="26">
        <f>IF('Ēnojuma laiki'!AD29=0,,Enu_saņēmēji_Attālumi!Z29)</f>
        <v>0</v>
      </c>
      <c r="AC29" s="26">
        <f>IF('Ēnojuma laiki'!AE29=0,,Enu_saņēmēji_Attālumi!AA29)</f>
        <v>0</v>
      </c>
      <c r="AD29" s="26">
        <f>IF('Ēnojuma laiki'!AF29=0,,Enu_saņēmēji_Attālumi!AB29)</f>
        <v>0</v>
      </c>
      <c r="AE29" s="26">
        <f>IF('Ēnojuma laiki'!AG29=0,,Enu_saņēmēji_Attālumi!AC29)</f>
        <v>0</v>
      </c>
      <c r="AF29" s="26">
        <f>IF('Ēnojuma laiki'!AH29=0,,Enu_saņēmēji_Attālumi!AD29)</f>
        <v>0</v>
      </c>
      <c r="AG29" s="26">
        <f>IF('Ēnojuma laiki'!AI29=0,,Enu_saņēmēji_Attālumi!AE29)</f>
        <v>0</v>
      </c>
      <c r="AH29" s="26">
        <f>IF('Ēnojuma laiki'!AJ29=0,,Enu_saņēmēji_Attālumi!AF29)</f>
        <v>0</v>
      </c>
      <c r="AI29" s="26">
        <f>IF('Ēnojuma laiki'!AK29=0,,Enu_saņēmēji_Attālumi!AG29)</f>
        <v>0</v>
      </c>
      <c r="AJ29" s="26">
        <f>IF('Ēnojuma laiki'!AL29=0,,Enu_saņēmēji_Attālumi!AH29)</f>
        <v>0</v>
      </c>
      <c r="AK29" s="26">
        <f>IF('Ēnojuma laiki'!AM29=0,,Enu_saņēmēji_Attālumi!AI29)</f>
        <v>0</v>
      </c>
      <c r="AL29" s="26">
        <f>IF('Ēnojuma laiki'!AN29=0,,Enu_saņēmēji_Attālumi!AJ29)</f>
        <v>0</v>
      </c>
      <c r="AM29" s="26">
        <f>IF('Ēnojuma laiki'!AO29=0,,Enu_saņēmēji_Attālumi!AK29)</f>
        <v>0</v>
      </c>
      <c r="AN29" s="26">
        <f>IF('Ēnojuma laiki'!AP29=0,,Enu_saņēmēji_Attālumi!AL29)</f>
        <v>0</v>
      </c>
      <c r="AO29" s="26">
        <f>IF('Ēnojuma laiki'!AQ29=0,,Enu_saņēmēji_Attālumi!AM29)</f>
        <v>0</v>
      </c>
      <c r="AP29" s="26">
        <f>IF('Ēnojuma laiki'!AR29=0,,Enu_saņēmēji_Attālumi!AN29)</f>
        <v>0</v>
      </c>
      <c r="AQ29" s="26">
        <f>IF('Ēnojuma laiki'!AS29=0,,Enu_saņēmēji_Attālumi!AO29)</f>
        <v>0</v>
      </c>
      <c r="AR29" s="26">
        <f>IF('Ēnojuma laiki'!AT29=0,,Enu_saņēmēji_Attālumi!AP29)</f>
        <v>0</v>
      </c>
      <c r="AS29" s="26">
        <f>IF('Ēnojuma laiki'!AU29=0,,Enu_saņēmēji_Attālumi!AQ29)</f>
        <v>0</v>
      </c>
      <c r="AT29" s="26">
        <f>IF('Ēnojuma laiki'!AV29=0,,Enu_saņēmēji_Attālumi!AR29)</f>
        <v>0</v>
      </c>
      <c r="AU29" s="26">
        <f>IF('Ēnojuma laiki'!AW29=0,,Enu_saņēmēji_Attālumi!AS29)</f>
        <v>0</v>
      </c>
      <c r="AV29" s="26">
        <f>IF('Ēnojuma laiki'!AX29=0,,Enu_saņēmēji_Attālumi!AT29)</f>
        <v>0</v>
      </c>
      <c r="AW29" s="26">
        <f>IF('Ēnojuma laiki'!AY29=0,,Enu_saņēmēji_Attālumi!AU29)</f>
        <v>0</v>
      </c>
      <c r="AX29" s="26">
        <f>IF('Ēnojuma laiki'!AZ29=0,,Enu_saņēmēji_Attālumi!AV29)</f>
        <v>0</v>
      </c>
      <c r="AY29" s="26">
        <f>IF('Ēnojuma laiki'!BA29=0,,Enu_saņēmēji_Attālumi!AW29)</f>
        <v>0</v>
      </c>
    </row>
    <row r="30" spans="1:51" x14ac:dyDescent="0.25">
      <c r="A30" s="22">
        <f>'Ēnojuma laiki'!B30</f>
        <v>2</v>
      </c>
      <c r="B30" s="25">
        <f>'Ēnojuma laiki'!D30</f>
        <v>0.27638888888888891</v>
      </c>
      <c r="C30" s="25">
        <f>'Ēnojuma laiki'!E30</f>
        <v>3.125E-2</v>
      </c>
      <c r="D30" s="15">
        <f>'Ēnojuma laiki'!F30</f>
        <v>0.28055555555555556</v>
      </c>
      <c r="E30" s="17" t="s">
        <v>81</v>
      </c>
      <c r="F30" s="26">
        <f>IF('Ēnojuma laiki'!H30=0,,Enu_saņēmēji_Attālumi!D30)</f>
        <v>1564.025365128801</v>
      </c>
      <c r="G30" s="26">
        <f>IF('Ēnojuma laiki'!I30=0,,Enu_saņēmēji_Attālumi!E30)</f>
        <v>0</v>
      </c>
      <c r="H30" s="26">
        <f>IF('Ēnojuma laiki'!J30=0,,Enu_saņēmēji_Attālumi!F30)</f>
        <v>0</v>
      </c>
      <c r="I30" s="26">
        <f>IF('Ēnojuma laiki'!K30=0,,Enu_saņēmēji_Attālumi!G30)</f>
        <v>0</v>
      </c>
      <c r="J30" s="26">
        <f>IF('Ēnojuma laiki'!L30=0,,Enu_saņēmēji_Attālumi!H30)</f>
        <v>0</v>
      </c>
      <c r="K30" s="26">
        <f>IF('Ēnojuma laiki'!M30=0,,Enu_saņēmēji_Attālumi!I30)</f>
        <v>0</v>
      </c>
      <c r="L30" s="26">
        <f>IF('Ēnojuma laiki'!N30=0,,Enu_saņēmēji_Attālumi!J30)</f>
        <v>1855.653821418023</v>
      </c>
      <c r="M30" s="26">
        <f>IF('Ēnojuma laiki'!O30=0,,Enu_saņēmēji_Attālumi!K30)</f>
        <v>0</v>
      </c>
      <c r="N30" s="26">
        <f>IF('Ēnojuma laiki'!P30=0,,Enu_saņēmēji_Attālumi!L30)</f>
        <v>0</v>
      </c>
      <c r="O30" s="26">
        <f>IF('Ēnojuma laiki'!Q30=0,,Enu_saņēmēji_Attālumi!M30)</f>
        <v>0</v>
      </c>
      <c r="P30" s="26">
        <f>IF('Ēnojuma laiki'!R30=0,,Enu_saņēmēji_Attālumi!N30)</f>
        <v>0</v>
      </c>
      <c r="Q30" s="26">
        <f>IF('Ēnojuma laiki'!S30=0,,Enu_saņēmēji_Attālumi!O30)</f>
        <v>0</v>
      </c>
      <c r="R30" s="26">
        <f>IF('Ēnojuma laiki'!T30=0,,Enu_saņēmēji_Attālumi!P30)</f>
        <v>0</v>
      </c>
      <c r="S30" s="26">
        <f>IF('Ēnojuma laiki'!U30=0,,Enu_saņēmēji_Attālumi!Q30)</f>
        <v>0</v>
      </c>
      <c r="T30" s="26">
        <f>IF('Ēnojuma laiki'!V30=0,,Enu_saņēmēji_Attālumi!R30)</f>
        <v>0</v>
      </c>
      <c r="U30" s="26">
        <f>IF('Ēnojuma laiki'!W30=0,,Enu_saņēmēji_Attālumi!S30)</f>
        <v>0</v>
      </c>
      <c r="V30" s="26">
        <f>IF('Ēnojuma laiki'!X30=0,,Enu_saņēmēji_Attālumi!T30)</f>
        <v>0</v>
      </c>
      <c r="W30" s="26">
        <f>IF('Ēnojuma laiki'!Y30=0,,Enu_saņēmēji_Attālumi!U30)</f>
        <v>0</v>
      </c>
      <c r="X30" s="26">
        <f>IF('Ēnojuma laiki'!Z30=0,,Enu_saņēmēji_Attālumi!V30)</f>
        <v>0</v>
      </c>
      <c r="Y30" s="26">
        <f>IF('Ēnojuma laiki'!AA30=0,,Enu_saņēmēji_Attālumi!W30)</f>
        <v>0</v>
      </c>
      <c r="Z30" s="26">
        <f>IF('Ēnojuma laiki'!AB30=0,,Enu_saņēmēji_Attālumi!X30)</f>
        <v>0</v>
      </c>
      <c r="AA30" s="26">
        <f>IF('Ēnojuma laiki'!AC30=0,,Enu_saņēmēji_Attālumi!Y30)</f>
        <v>0</v>
      </c>
      <c r="AB30" s="26">
        <f>IF('Ēnojuma laiki'!AD30=0,,Enu_saņēmēji_Attālumi!Z30)</f>
        <v>0</v>
      </c>
      <c r="AC30" s="26">
        <f>IF('Ēnojuma laiki'!AE30=0,,Enu_saņēmēji_Attālumi!AA30)</f>
        <v>0</v>
      </c>
      <c r="AD30" s="26">
        <f>IF('Ēnojuma laiki'!AF30=0,,Enu_saņēmēji_Attālumi!AB30)</f>
        <v>0</v>
      </c>
      <c r="AE30" s="26">
        <f>IF('Ēnojuma laiki'!AG30=0,,Enu_saņēmēji_Attālumi!AC30)</f>
        <v>0</v>
      </c>
      <c r="AF30" s="26">
        <f>IF('Ēnojuma laiki'!AH30=0,,Enu_saņēmēji_Attālumi!AD30)</f>
        <v>0</v>
      </c>
      <c r="AG30" s="26">
        <f>IF('Ēnojuma laiki'!AI30=0,,Enu_saņēmēji_Attālumi!AE30)</f>
        <v>0</v>
      </c>
      <c r="AH30" s="26">
        <f>IF('Ēnojuma laiki'!AJ30=0,,Enu_saņēmēji_Attālumi!AF30)</f>
        <v>0</v>
      </c>
      <c r="AI30" s="26">
        <f>IF('Ēnojuma laiki'!AK30=0,,Enu_saņēmēji_Attālumi!AG30)</f>
        <v>0</v>
      </c>
      <c r="AJ30" s="26">
        <f>IF('Ēnojuma laiki'!AL30=0,,Enu_saņēmēji_Attālumi!AH30)</f>
        <v>0</v>
      </c>
      <c r="AK30" s="26">
        <f>IF('Ēnojuma laiki'!AM30=0,,Enu_saņēmēji_Attālumi!AI30)</f>
        <v>0</v>
      </c>
      <c r="AL30" s="26">
        <f>IF('Ēnojuma laiki'!AN30=0,,Enu_saņēmēji_Attālumi!AJ30)</f>
        <v>0</v>
      </c>
      <c r="AM30" s="26">
        <f>IF('Ēnojuma laiki'!AO30=0,,Enu_saņēmēji_Attālumi!AK30)</f>
        <v>0</v>
      </c>
      <c r="AN30" s="26">
        <f>IF('Ēnojuma laiki'!AP30=0,,Enu_saņēmēji_Attālumi!AL30)</f>
        <v>0</v>
      </c>
      <c r="AO30" s="26">
        <f>IF('Ēnojuma laiki'!AQ30=0,,Enu_saņēmēji_Attālumi!AM30)</f>
        <v>0</v>
      </c>
      <c r="AP30" s="26">
        <f>IF('Ēnojuma laiki'!AR30=0,,Enu_saņēmēji_Attālumi!AN30)</f>
        <v>0</v>
      </c>
      <c r="AQ30" s="26">
        <f>IF('Ēnojuma laiki'!AS30=0,,Enu_saņēmēji_Attālumi!AO30)</f>
        <v>0</v>
      </c>
      <c r="AR30" s="26">
        <f>IF('Ēnojuma laiki'!AT30=0,,Enu_saņēmēji_Attālumi!AP30)</f>
        <v>0</v>
      </c>
      <c r="AS30" s="26">
        <f>IF('Ēnojuma laiki'!AU30=0,,Enu_saņēmēji_Attālumi!AQ30)</f>
        <v>0</v>
      </c>
      <c r="AT30" s="26">
        <f>IF('Ēnojuma laiki'!AV30=0,,Enu_saņēmēji_Attālumi!AR30)</f>
        <v>0</v>
      </c>
      <c r="AU30" s="26">
        <f>IF('Ēnojuma laiki'!AW30=0,,Enu_saņēmēji_Attālumi!AS30)</f>
        <v>0</v>
      </c>
      <c r="AV30" s="26">
        <f>IF('Ēnojuma laiki'!AX30=0,,Enu_saņēmēji_Attālumi!AT30)</f>
        <v>0</v>
      </c>
      <c r="AW30" s="26">
        <f>IF('Ēnojuma laiki'!AY30=0,,Enu_saņēmēji_Attālumi!AU30)</f>
        <v>0</v>
      </c>
      <c r="AX30" s="26">
        <f>IF('Ēnojuma laiki'!AZ30=0,,Enu_saņēmēji_Attālumi!AV30)</f>
        <v>0</v>
      </c>
      <c r="AY30" s="26">
        <f>IF('Ēnojuma laiki'!BA30=0,,Enu_saņēmēji_Attālumi!AW30)</f>
        <v>0</v>
      </c>
    </row>
    <row r="31" spans="1:51" x14ac:dyDescent="0.25">
      <c r="A31" s="22">
        <f>'Ēnojuma laiki'!B31</f>
        <v>0</v>
      </c>
      <c r="B31" s="25">
        <f>'Ēnojuma laiki'!D31</f>
        <v>0</v>
      </c>
      <c r="C31" s="25">
        <f>'Ēnojuma laiki'!E31</f>
        <v>0</v>
      </c>
      <c r="D31" s="15">
        <f>'Ēnojuma laiki'!F31</f>
        <v>0</v>
      </c>
      <c r="E31" s="17" t="s">
        <v>82</v>
      </c>
      <c r="F31" s="26">
        <f>IF('Ēnojuma laiki'!H31=0,,Enu_saņēmēji_Attālumi!D31)</f>
        <v>0</v>
      </c>
      <c r="G31" s="26">
        <f>IF('Ēnojuma laiki'!I31=0,,Enu_saņēmēji_Attālumi!E31)</f>
        <v>0</v>
      </c>
      <c r="H31" s="26">
        <f>IF('Ēnojuma laiki'!J31=0,,Enu_saņēmēji_Attālumi!F31)</f>
        <v>0</v>
      </c>
      <c r="I31" s="26">
        <f>IF('Ēnojuma laiki'!K31=0,,Enu_saņēmēji_Attālumi!G31)</f>
        <v>0</v>
      </c>
      <c r="J31" s="26">
        <f>IF('Ēnojuma laiki'!L31=0,,Enu_saņēmēji_Attālumi!H31)</f>
        <v>0</v>
      </c>
      <c r="K31" s="26">
        <f>IF('Ēnojuma laiki'!M31=0,,Enu_saņēmēji_Attālumi!I31)</f>
        <v>0</v>
      </c>
      <c r="L31" s="26">
        <f>IF('Ēnojuma laiki'!N31=0,,Enu_saņēmēji_Attālumi!J31)</f>
        <v>0</v>
      </c>
      <c r="M31" s="26">
        <f>IF('Ēnojuma laiki'!O31=0,,Enu_saņēmēji_Attālumi!K31)</f>
        <v>0</v>
      </c>
      <c r="N31" s="26">
        <f>IF('Ēnojuma laiki'!P31=0,,Enu_saņēmēji_Attālumi!L31)</f>
        <v>0</v>
      </c>
      <c r="O31" s="26">
        <f>IF('Ēnojuma laiki'!Q31=0,,Enu_saņēmēji_Attālumi!M31)</f>
        <v>0</v>
      </c>
      <c r="P31" s="26">
        <f>IF('Ēnojuma laiki'!R31=0,,Enu_saņēmēji_Attālumi!N31)</f>
        <v>0</v>
      </c>
      <c r="Q31" s="26">
        <f>IF('Ēnojuma laiki'!S31=0,,Enu_saņēmēji_Attālumi!O31)</f>
        <v>0</v>
      </c>
      <c r="R31" s="26">
        <f>IF('Ēnojuma laiki'!T31=0,,Enu_saņēmēji_Attālumi!P31)</f>
        <v>0</v>
      </c>
      <c r="S31" s="26">
        <f>IF('Ēnojuma laiki'!U31=0,,Enu_saņēmēji_Attālumi!Q31)</f>
        <v>0</v>
      </c>
      <c r="T31" s="26">
        <f>IF('Ēnojuma laiki'!V31=0,,Enu_saņēmēji_Attālumi!R31)</f>
        <v>0</v>
      </c>
      <c r="U31" s="26">
        <f>IF('Ēnojuma laiki'!W31=0,,Enu_saņēmēji_Attālumi!S31)</f>
        <v>0</v>
      </c>
      <c r="V31" s="26">
        <f>IF('Ēnojuma laiki'!X31=0,,Enu_saņēmēji_Attālumi!T31)</f>
        <v>0</v>
      </c>
      <c r="W31" s="26">
        <f>IF('Ēnojuma laiki'!Y31=0,,Enu_saņēmēji_Attālumi!U31)</f>
        <v>0</v>
      </c>
      <c r="X31" s="26">
        <f>IF('Ēnojuma laiki'!Z31=0,,Enu_saņēmēji_Attālumi!V31)</f>
        <v>0</v>
      </c>
      <c r="Y31" s="26">
        <f>IF('Ēnojuma laiki'!AA31=0,,Enu_saņēmēji_Attālumi!W31)</f>
        <v>0</v>
      </c>
      <c r="Z31" s="26">
        <f>IF('Ēnojuma laiki'!AB31=0,,Enu_saņēmēji_Attālumi!X31)</f>
        <v>0</v>
      </c>
      <c r="AA31" s="26">
        <f>IF('Ēnojuma laiki'!AC31=0,,Enu_saņēmēji_Attālumi!Y31)</f>
        <v>0</v>
      </c>
      <c r="AB31" s="26">
        <f>IF('Ēnojuma laiki'!AD31=0,,Enu_saņēmēji_Attālumi!Z31)</f>
        <v>0</v>
      </c>
      <c r="AC31" s="26">
        <f>IF('Ēnojuma laiki'!AE31=0,,Enu_saņēmēji_Attālumi!AA31)</f>
        <v>0</v>
      </c>
      <c r="AD31" s="26">
        <f>IF('Ēnojuma laiki'!AF31=0,,Enu_saņēmēji_Attālumi!AB31)</f>
        <v>0</v>
      </c>
      <c r="AE31" s="26">
        <f>IF('Ēnojuma laiki'!AG31=0,,Enu_saņēmēji_Attālumi!AC31)</f>
        <v>0</v>
      </c>
      <c r="AF31" s="26">
        <f>IF('Ēnojuma laiki'!AH31=0,,Enu_saņēmēji_Attālumi!AD31)</f>
        <v>0</v>
      </c>
      <c r="AG31" s="26">
        <f>IF('Ēnojuma laiki'!AI31=0,,Enu_saņēmēji_Attālumi!AE31)</f>
        <v>0</v>
      </c>
      <c r="AH31" s="26">
        <f>IF('Ēnojuma laiki'!AJ31=0,,Enu_saņēmēji_Attālumi!AF31)</f>
        <v>0</v>
      </c>
      <c r="AI31" s="26">
        <f>IF('Ēnojuma laiki'!AK31=0,,Enu_saņēmēji_Attālumi!AG31)</f>
        <v>0</v>
      </c>
      <c r="AJ31" s="26">
        <f>IF('Ēnojuma laiki'!AL31=0,,Enu_saņēmēji_Attālumi!AH31)</f>
        <v>0</v>
      </c>
      <c r="AK31" s="26">
        <f>IF('Ēnojuma laiki'!AM31=0,,Enu_saņēmēji_Attālumi!AI31)</f>
        <v>0</v>
      </c>
      <c r="AL31" s="26">
        <f>IF('Ēnojuma laiki'!AN31=0,,Enu_saņēmēji_Attālumi!AJ31)</f>
        <v>0</v>
      </c>
      <c r="AM31" s="26">
        <f>IF('Ēnojuma laiki'!AO31=0,,Enu_saņēmēji_Attālumi!AK31)</f>
        <v>0</v>
      </c>
      <c r="AN31" s="26">
        <f>IF('Ēnojuma laiki'!AP31=0,,Enu_saņēmēji_Attālumi!AL31)</f>
        <v>0</v>
      </c>
      <c r="AO31" s="26">
        <f>IF('Ēnojuma laiki'!AQ31=0,,Enu_saņēmēji_Attālumi!AM31)</f>
        <v>0</v>
      </c>
      <c r="AP31" s="26">
        <f>IF('Ēnojuma laiki'!AR31=0,,Enu_saņēmēji_Attālumi!AN31)</f>
        <v>0</v>
      </c>
      <c r="AQ31" s="26">
        <f>IF('Ēnojuma laiki'!AS31=0,,Enu_saņēmēji_Attālumi!AO31)</f>
        <v>0</v>
      </c>
      <c r="AR31" s="26">
        <f>IF('Ēnojuma laiki'!AT31=0,,Enu_saņēmēji_Attālumi!AP31)</f>
        <v>0</v>
      </c>
      <c r="AS31" s="26">
        <f>IF('Ēnojuma laiki'!AU31=0,,Enu_saņēmēji_Attālumi!AQ31)</f>
        <v>0</v>
      </c>
      <c r="AT31" s="26">
        <f>IF('Ēnojuma laiki'!AV31=0,,Enu_saņēmēji_Attālumi!AR31)</f>
        <v>0</v>
      </c>
      <c r="AU31" s="26">
        <f>IF('Ēnojuma laiki'!AW31=0,,Enu_saņēmēji_Attālumi!AS31)</f>
        <v>0</v>
      </c>
      <c r="AV31" s="26">
        <f>IF('Ēnojuma laiki'!AX31=0,,Enu_saņēmēji_Attālumi!AT31)</f>
        <v>0</v>
      </c>
      <c r="AW31" s="26">
        <f>IF('Ēnojuma laiki'!AY31=0,,Enu_saņēmēji_Attālumi!AU31)</f>
        <v>0</v>
      </c>
      <c r="AX31" s="26">
        <f>IF('Ēnojuma laiki'!AZ31=0,,Enu_saņēmēji_Attālumi!AV31)</f>
        <v>0</v>
      </c>
      <c r="AY31" s="26">
        <f>IF('Ēnojuma laiki'!BA31=0,,Enu_saņēmēji_Attālumi!AW31)</f>
        <v>0</v>
      </c>
    </row>
    <row r="32" spans="1:51" x14ac:dyDescent="0.25">
      <c r="A32" s="22">
        <f>'Ēnojuma laiki'!B32</f>
        <v>2</v>
      </c>
      <c r="B32" s="25">
        <f>'Ēnojuma laiki'!D32</f>
        <v>0.85555555555555551</v>
      </c>
      <c r="C32" s="25">
        <f>'Ēnojuma laiki'!E32</f>
        <v>3.6805555555555557E-2</v>
      </c>
      <c r="D32" s="15">
        <f>'Ēnojuma laiki'!F32</f>
        <v>1.2611111111111113</v>
      </c>
      <c r="E32" s="17" t="s">
        <v>83</v>
      </c>
      <c r="F32" s="26">
        <f>IF('Ēnojuma laiki'!H32=0,,Enu_saņēmēji_Attālumi!D32)</f>
        <v>0</v>
      </c>
      <c r="G32" s="26">
        <f>IF('Ēnojuma laiki'!I32=0,,Enu_saņēmēji_Attālumi!E32)</f>
        <v>0</v>
      </c>
      <c r="H32" s="26">
        <f>IF('Ēnojuma laiki'!J32=0,,Enu_saņēmēji_Attālumi!F32)</f>
        <v>0</v>
      </c>
      <c r="I32" s="26">
        <f>IF('Ēnojuma laiki'!K32=0,,Enu_saņēmēji_Attālumi!G32)</f>
        <v>0</v>
      </c>
      <c r="J32" s="26">
        <f>IF('Ēnojuma laiki'!L32=0,,Enu_saņēmēji_Attālumi!H32)</f>
        <v>0</v>
      </c>
      <c r="K32" s="26">
        <f>IF('Ēnojuma laiki'!M32=0,,Enu_saņēmēji_Attālumi!I32)</f>
        <v>0</v>
      </c>
      <c r="L32" s="26">
        <f>IF('Ēnojuma laiki'!N32=0,,Enu_saņēmēji_Attālumi!J32)</f>
        <v>0</v>
      </c>
      <c r="M32" s="26">
        <f>IF('Ēnojuma laiki'!O32=0,,Enu_saņēmēji_Attālumi!K32)</f>
        <v>0</v>
      </c>
      <c r="N32" s="26">
        <f>IF('Ēnojuma laiki'!P32=0,,Enu_saņēmēji_Attālumi!L32)</f>
        <v>0</v>
      </c>
      <c r="O32" s="26">
        <f>IF('Ēnojuma laiki'!Q32=0,,Enu_saņēmēji_Attālumi!M32)</f>
        <v>0</v>
      </c>
      <c r="P32" s="26">
        <f>IF('Ēnojuma laiki'!R32=0,,Enu_saņēmēji_Attālumi!N32)</f>
        <v>0</v>
      </c>
      <c r="Q32" s="26">
        <f>IF('Ēnojuma laiki'!S32=0,,Enu_saņēmēji_Attālumi!O32)</f>
        <v>0</v>
      </c>
      <c r="R32" s="26">
        <f>IF('Ēnojuma laiki'!T32=0,,Enu_saņēmēji_Attālumi!P32)</f>
        <v>0</v>
      </c>
      <c r="S32" s="26">
        <f>IF('Ēnojuma laiki'!U32=0,,Enu_saņēmēji_Attālumi!Q32)</f>
        <v>0</v>
      </c>
      <c r="T32" s="26">
        <f>IF('Ēnojuma laiki'!V32=0,,Enu_saņēmēji_Attālumi!R32)</f>
        <v>0</v>
      </c>
      <c r="U32" s="26">
        <f>IF('Ēnojuma laiki'!W32=0,,Enu_saņēmēji_Attālumi!S32)</f>
        <v>0</v>
      </c>
      <c r="V32" s="26">
        <f>IF('Ēnojuma laiki'!X32=0,,Enu_saņēmēji_Attālumi!T32)</f>
        <v>0</v>
      </c>
      <c r="W32" s="26">
        <f>IF('Ēnojuma laiki'!Y32=0,,Enu_saņēmēji_Attālumi!U32)</f>
        <v>0</v>
      </c>
      <c r="X32" s="26">
        <f>IF('Ēnojuma laiki'!Z32=0,,Enu_saņēmēji_Attālumi!V32)</f>
        <v>0</v>
      </c>
      <c r="Y32" s="26">
        <f>IF('Ēnojuma laiki'!AA32=0,,Enu_saņēmēji_Attālumi!W32)</f>
        <v>0</v>
      </c>
      <c r="Z32" s="26">
        <f>IF('Ēnojuma laiki'!AB32=0,,Enu_saņēmēji_Attālumi!X32)</f>
        <v>0</v>
      </c>
      <c r="AA32" s="26">
        <f>IF('Ēnojuma laiki'!AC32=0,,Enu_saņēmēji_Attālumi!Y32)</f>
        <v>0</v>
      </c>
      <c r="AB32" s="26">
        <f>IF('Ēnojuma laiki'!AD32=0,,Enu_saņēmēji_Attālumi!Z32)</f>
        <v>0</v>
      </c>
      <c r="AC32" s="26">
        <f>IF('Ēnojuma laiki'!AE32=0,,Enu_saņēmēji_Attālumi!AA32)</f>
        <v>0</v>
      </c>
      <c r="AD32" s="26">
        <f>IF('Ēnojuma laiki'!AF32=0,,Enu_saņēmēji_Attālumi!AB32)</f>
        <v>0</v>
      </c>
      <c r="AE32" s="26">
        <f>IF('Ēnojuma laiki'!AG32=0,,Enu_saņēmēji_Attālumi!AC32)</f>
        <v>0</v>
      </c>
      <c r="AF32" s="26">
        <f>IF('Ēnojuma laiki'!AH32=0,,Enu_saņēmēji_Attālumi!AD32)</f>
        <v>0</v>
      </c>
      <c r="AG32" s="26">
        <f>IF('Ēnojuma laiki'!AI32=0,,Enu_saņēmēji_Attālumi!AE32)</f>
        <v>0</v>
      </c>
      <c r="AH32" s="26">
        <f>IF('Ēnojuma laiki'!AJ32=0,,Enu_saņēmēji_Attālumi!AF32)</f>
        <v>0</v>
      </c>
      <c r="AI32" s="26">
        <f>IF('Ēnojuma laiki'!AK32=0,,Enu_saņēmēji_Attālumi!AG32)</f>
        <v>0</v>
      </c>
      <c r="AJ32" s="26">
        <f>IF('Ēnojuma laiki'!AL32=0,,Enu_saņēmēji_Attālumi!AH32)</f>
        <v>0</v>
      </c>
      <c r="AK32" s="26">
        <f>IF('Ēnojuma laiki'!AM32=0,,Enu_saņēmēji_Attālumi!AI32)</f>
        <v>0</v>
      </c>
      <c r="AL32" s="26">
        <f>IF('Ēnojuma laiki'!AN32=0,,Enu_saņēmēji_Attālumi!AJ32)</f>
        <v>1640.287095873178</v>
      </c>
      <c r="AM32" s="26">
        <f>IF('Ēnojuma laiki'!AO32=0,,Enu_saņēmēji_Attālumi!AK32)</f>
        <v>921.1525691521216</v>
      </c>
      <c r="AN32" s="26">
        <f>IF('Ēnojuma laiki'!AP32=0,,Enu_saņēmēji_Attālumi!AL32)</f>
        <v>0</v>
      </c>
      <c r="AO32" s="26">
        <f>IF('Ēnojuma laiki'!AQ32=0,,Enu_saņēmēji_Attālumi!AM32)</f>
        <v>0</v>
      </c>
      <c r="AP32" s="26">
        <f>IF('Ēnojuma laiki'!AR32=0,,Enu_saņēmēji_Attālumi!AN32)</f>
        <v>0</v>
      </c>
      <c r="AQ32" s="26">
        <f>IF('Ēnojuma laiki'!AS32=0,,Enu_saņēmēji_Attālumi!AO32)</f>
        <v>0</v>
      </c>
      <c r="AR32" s="26">
        <f>IF('Ēnojuma laiki'!AT32=0,,Enu_saņēmēji_Attālumi!AP32)</f>
        <v>0</v>
      </c>
      <c r="AS32" s="26">
        <f>IF('Ēnojuma laiki'!AU32=0,,Enu_saņēmēji_Attālumi!AQ32)</f>
        <v>0</v>
      </c>
      <c r="AT32" s="26">
        <f>IF('Ēnojuma laiki'!AV32=0,,Enu_saņēmēji_Attālumi!AR32)</f>
        <v>0</v>
      </c>
      <c r="AU32" s="26">
        <f>IF('Ēnojuma laiki'!AW32=0,,Enu_saņēmēji_Attālumi!AS32)</f>
        <v>0</v>
      </c>
      <c r="AV32" s="26">
        <f>IF('Ēnojuma laiki'!AX32=0,,Enu_saņēmēji_Attālumi!AT32)</f>
        <v>0</v>
      </c>
      <c r="AW32" s="26">
        <f>IF('Ēnojuma laiki'!AY32=0,,Enu_saņēmēji_Attālumi!AU32)</f>
        <v>0</v>
      </c>
      <c r="AX32" s="26">
        <f>IF('Ēnojuma laiki'!AZ32=0,,Enu_saņēmēji_Attālumi!AV32)</f>
        <v>0</v>
      </c>
      <c r="AY32" s="26">
        <f>IF('Ēnojuma laiki'!BA32=0,,Enu_saņēmēji_Attālumi!AW32)</f>
        <v>0</v>
      </c>
    </row>
    <row r="33" spans="1:51" x14ac:dyDescent="0.25">
      <c r="A33" s="22">
        <f>'Ēnojuma laiki'!B33</f>
        <v>0</v>
      </c>
      <c r="B33" s="25">
        <f>'Ēnojuma laiki'!D33</f>
        <v>0</v>
      </c>
      <c r="C33" s="25">
        <f>'Ēnojuma laiki'!E33</f>
        <v>0</v>
      </c>
      <c r="D33" s="15">
        <f>'Ēnojuma laiki'!F33</f>
        <v>0</v>
      </c>
      <c r="E33" s="17" t="s">
        <v>84</v>
      </c>
      <c r="F33" s="26">
        <f>IF('Ēnojuma laiki'!H33=0,,Enu_saņēmēji_Attālumi!D33)</f>
        <v>0</v>
      </c>
      <c r="G33" s="26">
        <f>IF('Ēnojuma laiki'!I33=0,,Enu_saņēmēji_Attālumi!E33)</f>
        <v>0</v>
      </c>
      <c r="H33" s="26">
        <f>IF('Ēnojuma laiki'!J33=0,,Enu_saņēmēji_Attālumi!F33)</f>
        <v>0</v>
      </c>
      <c r="I33" s="26">
        <f>IF('Ēnojuma laiki'!K33=0,,Enu_saņēmēji_Attālumi!G33)</f>
        <v>0</v>
      </c>
      <c r="J33" s="26">
        <f>IF('Ēnojuma laiki'!L33=0,,Enu_saņēmēji_Attālumi!H33)</f>
        <v>0</v>
      </c>
      <c r="K33" s="26">
        <f>IF('Ēnojuma laiki'!M33=0,,Enu_saņēmēji_Attālumi!I33)</f>
        <v>0</v>
      </c>
      <c r="L33" s="26">
        <f>IF('Ēnojuma laiki'!N33=0,,Enu_saņēmēji_Attālumi!J33)</f>
        <v>0</v>
      </c>
      <c r="M33" s="26">
        <f>IF('Ēnojuma laiki'!O33=0,,Enu_saņēmēji_Attālumi!K33)</f>
        <v>0</v>
      </c>
      <c r="N33" s="26">
        <f>IF('Ēnojuma laiki'!P33=0,,Enu_saņēmēji_Attālumi!L33)</f>
        <v>0</v>
      </c>
      <c r="O33" s="26">
        <f>IF('Ēnojuma laiki'!Q33=0,,Enu_saņēmēji_Attālumi!M33)</f>
        <v>0</v>
      </c>
      <c r="P33" s="26">
        <f>IF('Ēnojuma laiki'!R33=0,,Enu_saņēmēji_Attālumi!N33)</f>
        <v>0</v>
      </c>
      <c r="Q33" s="26">
        <f>IF('Ēnojuma laiki'!S33=0,,Enu_saņēmēji_Attālumi!O33)</f>
        <v>0</v>
      </c>
      <c r="R33" s="26">
        <f>IF('Ēnojuma laiki'!T33=0,,Enu_saņēmēji_Attālumi!P33)</f>
        <v>0</v>
      </c>
      <c r="S33" s="26">
        <f>IF('Ēnojuma laiki'!U33=0,,Enu_saņēmēji_Attālumi!Q33)</f>
        <v>0</v>
      </c>
      <c r="T33" s="26">
        <f>IF('Ēnojuma laiki'!V33=0,,Enu_saņēmēji_Attālumi!R33)</f>
        <v>0</v>
      </c>
      <c r="U33" s="26">
        <f>IF('Ēnojuma laiki'!W33=0,,Enu_saņēmēji_Attālumi!S33)</f>
        <v>0</v>
      </c>
      <c r="V33" s="26">
        <f>IF('Ēnojuma laiki'!X33=0,,Enu_saņēmēji_Attālumi!T33)</f>
        <v>0</v>
      </c>
      <c r="W33" s="26">
        <f>IF('Ēnojuma laiki'!Y33=0,,Enu_saņēmēji_Attālumi!U33)</f>
        <v>0</v>
      </c>
      <c r="X33" s="26">
        <f>IF('Ēnojuma laiki'!Z33=0,,Enu_saņēmēji_Attālumi!V33)</f>
        <v>0</v>
      </c>
      <c r="Y33" s="26">
        <f>IF('Ēnojuma laiki'!AA33=0,,Enu_saņēmēji_Attālumi!W33)</f>
        <v>0</v>
      </c>
      <c r="Z33" s="26">
        <f>IF('Ēnojuma laiki'!AB33=0,,Enu_saņēmēji_Attālumi!X33)</f>
        <v>0</v>
      </c>
      <c r="AA33" s="26">
        <f>IF('Ēnojuma laiki'!AC33=0,,Enu_saņēmēji_Attālumi!Y33)</f>
        <v>0</v>
      </c>
      <c r="AB33" s="26">
        <f>IF('Ēnojuma laiki'!AD33=0,,Enu_saņēmēji_Attālumi!Z33)</f>
        <v>0</v>
      </c>
      <c r="AC33" s="26">
        <f>IF('Ēnojuma laiki'!AE33=0,,Enu_saņēmēji_Attālumi!AA33)</f>
        <v>0</v>
      </c>
      <c r="AD33" s="26">
        <f>IF('Ēnojuma laiki'!AF33=0,,Enu_saņēmēji_Attālumi!AB33)</f>
        <v>0</v>
      </c>
      <c r="AE33" s="26">
        <f>IF('Ēnojuma laiki'!AG33=0,,Enu_saņēmēji_Attālumi!AC33)</f>
        <v>0</v>
      </c>
      <c r="AF33" s="26">
        <f>IF('Ēnojuma laiki'!AH33=0,,Enu_saņēmēji_Attālumi!AD33)</f>
        <v>0</v>
      </c>
      <c r="AG33" s="26">
        <f>IF('Ēnojuma laiki'!AI33=0,,Enu_saņēmēji_Attālumi!AE33)</f>
        <v>0</v>
      </c>
      <c r="AH33" s="26">
        <f>IF('Ēnojuma laiki'!AJ33=0,,Enu_saņēmēji_Attālumi!AF33)</f>
        <v>0</v>
      </c>
      <c r="AI33" s="26">
        <f>IF('Ēnojuma laiki'!AK33=0,,Enu_saņēmēji_Attālumi!AG33)</f>
        <v>0</v>
      </c>
      <c r="AJ33" s="26">
        <f>IF('Ēnojuma laiki'!AL33=0,,Enu_saņēmēji_Attālumi!AH33)</f>
        <v>0</v>
      </c>
      <c r="AK33" s="26">
        <f>IF('Ēnojuma laiki'!AM33=0,,Enu_saņēmēji_Attālumi!AI33)</f>
        <v>0</v>
      </c>
      <c r="AL33" s="26">
        <f>IF('Ēnojuma laiki'!AN33=0,,Enu_saņēmēji_Attālumi!AJ33)</f>
        <v>0</v>
      </c>
      <c r="AM33" s="26">
        <f>IF('Ēnojuma laiki'!AO33=0,,Enu_saņēmēji_Attālumi!AK33)</f>
        <v>0</v>
      </c>
      <c r="AN33" s="26">
        <f>IF('Ēnojuma laiki'!AP33=0,,Enu_saņēmēji_Attālumi!AL33)</f>
        <v>0</v>
      </c>
      <c r="AO33" s="26">
        <f>IF('Ēnojuma laiki'!AQ33=0,,Enu_saņēmēji_Attālumi!AM33)</f>
        <v>0</v>
      </c>
      <c r="AP33" s="26">
        <f>IF('Ēnojuma laiki'!AR33=0,,Enu_saņēmēji_Attālumi!AN33)</f>
        <v>0</v>
      </c>
      <c r="AQ33" s="26">
        <f>IF('Ēnojuma laiki'!AS33=0,,Enu_saņēmēji_Attālumi!AO33)</f>
        <v>0</v>
      </c>
      <c r="AR33" s="26">
        <f>IF('Ēnojuma laiki'!AT33=0,,Enu_saņēmēji_Attālumi!AP33)</f>
        <v>0</v>
      </c>
      <c r="AS33" s="26">
        <f>IF('Ēnojuma laiki'!AU33=0,,Enu_saņēmēji_Attālumi!AQ33)</f>
        <v>0</v>
      </c>
      <c r="AT33" s="26">
        <f>IF('Ēnojuma laiki'!AV33=0,,Enu_saņēmēji_Attālumi!AR33)</f>
        <v>0</v>
      </c>
      <c r="AU33" s="26">
        <f>IF('Ēnojuma laiki'!AW33=0,,Enu_saņēmēji_Attālumi!AS33)</f>
        <v>0</v>
      </c>
      <c r="AV33" s="26">
        <f>IF('Ēnojuma laiki'!AX33=0,,Enu_saņēmēji_Attālumi!AT33)</f>
        <v>0</v>
      </c>
      <c r="AW33" s="26">
        <f>IF('Ēnojuma laiki'!AY33=0,,Enu_saņēmēji_Attālumi!AU33)</f>
        <v>0</v>
      </c>
      <c r="AX33" s="26">
        <f>IF('Ēnojuma laiki'!AZ33=0,,Enu_saņēmēji_Attālumi!AV33)</f>
        <v>0</v>
      </c>
      <c r="AY33" s="26">
        <f>IF('Ēnojuma laiki'!BA33=0,,Enu_saņēmēji_Attālumi!AW33)</f>
        <v>0</v>
      </c>
    </row>
    <row r="34" spans="1:51" x14ac:dyDescent="0.25">
      <c r="A34" s="22">
        <f>'Ēnojuma laiki'!B34</f>
        <v>0</v>
      </c>
      <c r="B34" s="25">
        <f>'Ēnojuma laiki'!D34</f>
        <v>0</v>
      </c>
      <c r="C34" s="25">
        <f>'Ēnojuma laiki'!E34</f>
        <v>0</v>
      </c>
      <c r="D34" s="15">
        <f>'Ēnojuma laiki'!F34</f>
        <v>0</v>
      </c>
      <c r="E34" s="17" t="s">
        <v>85</v>
      </c>
      <c r="F34" s="26">
        <f>IF('Ēnojuma laiki'!H34=0,,Enu_saņēmēji_Attālumi!D34)</f>
        <v>0</v>
      </c>
      <c r="G34" s="26">
        <f>IF('Ēnojuma laiki'!I34=0,,Enu_saņēmēji_Attālumi!E34)</f>
        <v>0</v>
      </c>
      <c r="H34" s="26">
        <f>IF('Ēnojuma laiki'!J34=0,,Enu_saņēmēji_Attālumi!F34)</f>
        <v>0</v>
      </c>
      <c r="I34" s="26">
        <f>IF('Ēnojuma laiki'!K34=0,,Enu_saņēmēji_Attālumi!G34)</f>
        <v>0</v>
      </c>
      <c r="J34" s="26">
        <f>IF('Ēnojuma laiki'!L34=0,,Enu_saņēmēji_Attālumi!H34)</f>
        <v>0</v>
      </c>
      <c r="K34" s="26">
        <f>IF('Ēnojuma laiki'!M34=0,,Enu_saņēmēji_Attālumi!I34)</f>
        <v>0</v>
      </c>
      <c r="L34" s="26">
        <f>IF('Ēnojuma laiki'!N34=0,,Enu_saņēmēji_Attālumi!J34)</f>
        <v>0</v>
      </c>
      <c r="M34" s="26">
        <f>IF('Ēnojuma laiki'!O34=0,,Enu_saņēmēji_Attālumi!K34)</f>
        <v>0</v>
      </c>
      <c r="N34" s="26">
        <f>IF('Ēnojuma laiki'!P34=0,,Enu_saņēmēji_Attālumi!L34)</f>
        <v>0</v>
      </c>
      <c r="O34" s="26">
        <f>IF('Ēnojuma laiki'!Q34=0,,Enu_saņēmēji_Attālumi!M34)</f>
        <v>0</v>
      </c>
      <c r="P34" s="26">
        <f>IF('Ēnojuma laiki'!R34=0,,Enu_saņēmēji_Attālumi!N34)</f>
        <v>0</v>
      </c>
      <c r="Q34" s="26">
        <f>IF('Ēnojuma laiki'!S34=0,,Enu_saņēmēji_Attālumi!O34)</f>
        <v>0</v>
      </c>
      <c r="R34" s="26">
        <f>IF('Ēnojuma laiki'!T34=0,,Enu_saņēmēji_Attālumi!P34)</f>
        <v>0</v>
      </c>
      <c r="S34" s="26">
        <f>IF('Ēnojuma laiki'!U34=0,,Enu_saņēmēji_Attālumi!Q34)</f>
        <v>0</v>
      </c>
      <c r="T34" s="26">
        <f>IF('Ēnojuma laiki'!V34=0,,Enu_saņēmēji_Attālumi!R34)</f>
        <v>0</v>
      </c>
      <c r="U34" s="26">
        <f>IF('Ēnojuma laiki'!W34=0,,Enu_saņēmēji_Attālumi!S34)</f>
        <v>0</v>
      </c>
      <c r="V34" s="26">
        <f>IF('Ēnojuma laiki'!X34=0,,Enu_saņēmēji_Attālumi!T34)</f>
        <v>0</v>
      </c>
      <c r="W34" s="26">
        <f>IF('Ēnojuma laiki'!Y34=0,,Enu_saņēmēji_Attālumi!U34)</f>
        <v>0</v>
      </c>
      <c r="X34" s="26">
        <f>IF('Ēnojuma laiki'!Z34=0,,Enu_saņēmēji_Attālumi!V34)</f>
        <v>0</v>
      </c>
      <c r="Y34" s="26">
        <f>IF('Ēnojuma laiki'!AA34=0,,Enu_saņēmēji_Attālumi!W34)</f>
        <v>0</v>
      </c>
      <c r="Z34" s="26">
        <f>IF('Ēnojuma laiki'!AB34=0,,Enu_saņēmēji_Attālumi!X34)</f>
        <v>0</v>
      </c>
      <c r="AA34" s="26">
        <f>IF('Ēnojuma laiki'!AC34=0,,Enu_saņēmēji_Attālumi!Y34)</f>
        <v>0</v>
      </c>
      <c r="AB34" s="26">
        <f>IF('Ēnojuma laiki'!AD34=0,,Enu_saņēmēji_Attālumi!Z34)</f>
        <v>0</v>
      </c>
      <c r="AC34" s="26">
        <f>IF('Ēnojuma laiki'!AE34=0,,Enu_saņēmēji_Attālumi!AA34)</f>
        <v>0</v>
      </c>
      <c r="AD34" s="26">
        <f>IF('Ēnojuma laiki'!AF34=0,,Enu_saņēmēji_Attālumi!AB34)</f>
        <v>0</v>
      </c>
      <c r="AE34" s="26">
        <f>IF('Ēnojuma laiki'!AG34=0,,Enu_saņēmēji_Attālumi!AC34)</f>
        <v>0</v>
      </c>
      <c r="AF34" s="26">
        <f>IF('Ēnojuma laiki'!AH34=0,,Enu_saņēmēji_Attālumi!AD34)</f>
        <v>0</v>
      </c>
      <c r="AG34" s="26">
        <f>IF('Ēnojuma laiki'!AI34=0,,Enu_saņēmēji_Attālumi!AE34)</f>
        <v>0</v>
      </c>
      <c r="AH34" s="26">
        <f>IF('Ēnojuma laiki'!AJ34=0,,Enu_saņēmēji_Attālumi!AF34)</f>
        <v>0</v>
      </c>
      <c r="AI34" s="26">
        <f>IF('Ēnojuma laiki'!AK34=0,,Enu_saņēmēji_Attālumi!AG34)</f>
        <v>0</v>
      </c>
      <c r="AJ34" s="26">
        <f>IF('Ēnojuma laiki'!AL34=0,,Enu_saņēmēji_Attālumi!AH34)</f>
        <v>0</v>
      </c>
      <c r="AK34" s="26">
        <f>IF('Ēnojuma laiki'!AM34=0,,Enu_saņēmēji_Attālumi!AI34)</f>
        <v>0</v>
      </c>
      <c r="AL34" s="26">
        <f>IF('Ēnojuma laiki'!AN34=0,,Enu_saņēmēji_Attālumi!AJ34)</f>
        <v>0</v>
      </c>
      <c r="AM34" s="26">
        <f>IF('Ēnojuma laiki'!AO34=0,,Enu_saņēmēji_Attālumi!AK34)</f>
        <v>0</v>
      </c>
      <c r="AN34" s="26">
        <f>IF('Ēnojuma laiki'!AP34=0,,Enu_saņēmēji_Attālumi!AL34)</f>
        <v>0</v>
      </c>
      <c r="AO34" s="26">
        <f>IF('Ēnojuma laiki'!AQ34=0,,Enu_saņēmēji_Attālumi!AM34)</f>
        <v>0</v>
      </c>
      <c r="AP34" s="26">
        <f>IF('Ēnojuma laiki'!AR34=0,,Enu_saņēmēji_Attālumi!AN34)</f>
        <v>0</v>
      </c>
      <c r="AQ34" s="26">
        <f>IF('Ēnojuma laiki'!AS34=0,,Enu_saņēmēji_Attālumi!AO34)</f>
        <v>0</v>
      </c>
      <c r="AR34" s="26">
        <f>IF('Ēnojuma laiki'!AT34=0,,Enu_saņēmēji_Attālumi!AP34)</f>
        <v>0</v>
      </c>
      <c r="AS34" s="26">
        <f>IF('Ēnojuma laiki'!AU34=0,,Enu_saņēmēji_Attālumi!AQ34)</f>
        <v>0</v>
      </c>
      <c r="AT34" s="26">
        <f>IF('Ēnojuma laiki'!AV34=0,,Enu_saņēmēji_Attālumi!AR34)</f>
        <v>0</v>
      </c>
      <c r="AU34" s="26">
        <f>IF('Ēnojuma laiki'!AW34=0,,Enu_saņēmēji_Attālumi!AS34)</f>
        <v>0</v>
      </c>
      <c r="AV34" s="26">
        <f>IF('Ēnojuma laiki'!AX34=0,,Enu_saņēmēji_Attālumi!AT34)</f>
        <v>0</v>
      </c>
      <c r="AW34" s="26">
        <f>IF('Ēnojuma laiki'!AY34=0,,Enu_saņēmēji_Attālumi!AU34)</f>
        <v>0</v>
      </c>
      <c r="AX34" s="26">
        <f>IF('Ēnojuma laiki'!AZ34=0,,Enu_saņēmēji_Attālumi!AV34)</f>
        <v>0</v>
      </c>
      <c r="AY34" s="26">
        <f>IF('Ēnojuma laiki'!BA34=0,,Enu_saņēmēji_Attālumi!AW34)</f>
        <v>0</v>
      </c>
    </row>
    <row r="35" spans="1:51" x14ac:dyDescent="0.25">
      <c r="A35" s="22">
        <f>'Ēnojuma laiki'!B35</f>
        <v>0</v>
      </c>
      <c r="B35" s="25">
        <f>'Ēnojuma laiki'!D35</f>
        <v>0</v>
      </c>
      <c r="C35" s="25">
        <f>'Ēnojuma laiki'!E35</f>
        <v>0</v>
      </c>
      <c r="D35" s="15">
        <f>'Ēnojuma laiki'!F35</f>
        <v>0</v>
      </c>
      <c r="E35" s="17" t="s">
        <v>86</v>
      </c>
      <c r="F35" s="26">
        <f>IF('Ēnojuma laiki'!H35=0,,Enu_saņēmēji_Attālumi!D35)</f>
        <v>0</v>
      </c>
      <c r="G35" s="26">
        <f>IF('Ēnojuma laiki'!I35=0,,Enu_saņēmēji_Attālumi!E35)</f>
        <v>0</v>
      </c>
      <c r="H35" s="26">
        <f>IF('Ēnojuma laiki'!J35=0,,Enu_saņēmēji_Attālumi!F35)</f>
        <v>0</v>
      </c>
      <c r="I35" s="26">
        <f>IF('Ēnojuma laiki'!K35=0,,Enu_saņēmēji_Attālumi!G35)</f>
        <v>0</v>
      </c>
      <c r="J35" s="26">
        <f>IF('Ēnojuma laiki'!L35=0,,Enu_saņēmēji_Attālumi!H35)</f>
        <v>0</v>
      </c>
      <c r="K35" s="26">
        <f>IF('Ēnojuma laiki'!M35=0,,Enu_saņēmēji_Attālumi!I35)</f>
        <v>0</v>
      </c>
      <c r="L35" s="26">
        <f>IF('Ēnojuma laiki'!N35=0,,Enu_saņēmēji_Attālumi!J35)</f>
        <v>0</v>
      </c>
      <c r="M35" s="26">
        <f>IF('Ēnojuma laiki'!O35=0,,Enu_saņēmēji_Attālumi!K35)</f>
        <v>0</v>
      </c>
      <c r="N35" s="26">
        <f>IF('Ēnojuma laiki'!P35=0,,Enu_saņēmēji_Attālumi!L35)</f>
        <v>0</v>
      </c>
      <c r="O35" s="26">
        <f>IF('Ēnojuma laiki'!Q35=0,,Enu_saņēmēji_Attālumi!M35)</f>
        <v>0</v>
      </c>
      <c r="P35" s="26">
        <f>IF('Ēnojuma laiki'!R35=0,,Enu_saņēmēji_Attālumi!N35)</f>
        <v>0</v>
      </c>
      <c r="Q35" s="26">
        <f>IF('Ēnojuma laiki'!S35=0,,Enu_saņēmēji_Attālumi!O35)</f>
        <v>0</v>
      </c>
      <c r="R35" s="26">
        <f>IF('Ēnojuma laiki'!T35=0,,Enu_saņēmēji_Attālumi!P35)</f>
        <v>0</v>
      </c>
      <c r="S35" s="26">
        <f>IF('Ēnojuma laiki'!U35=0,,Enu_saņēmēji_Attālumi!Q35)</f>
        <v>0</v>
      </c>
      <c r="T35" s="26">
        <f>IF('Ēnojuma laiki'!V35=0,,Enu_saņēmēji_Attālumi!R35)</f>
        <v>0</v>
      </c>
      <c r="U35" s="26">
        <f>IF('Ēnojuma laiki'!W35=0,,Enu_saņēmēji_Attālumi!S35)</f>
        <v>0</v>
      </c>
      <c r="V35" s="26">
        <f>IF('Ēnojuma laiki'!X35=0,,Enu_saņēmēji_Attālumi!T35)</f>
        <v>0</v>
      </c>
      <c r="W35" s="26">
        <f>IF('Ēnojuma laiki'!Y35=0,,Enu_saņēmēji_Attālumi!U35)</f>
        <v>0</v>
      </c>
      <c r="X35" s="26">
        <f>IF('Ēnojuma laiki'!Z35=0,,Enu_saņēmēji_Attālumi!V35)</f>
        <v>0</v>
      </c>
      <c r="Y35" s="26">
        <f>IF('Ēnojuma laiki'!AA35=0,,Enu_saņēmēji_Attālumi!W35)</f>
        <v>0</v>
      </c>
      <c r="Z35" s="26">
        <f>IF('Ēnojuma laiki'!AB35=0,,Enu_saņēmēji_Attālumi!X35)</f>
        <v>0</v>
      </c>
      <c r="AA35" s="26">
        <f>IF('Ēnojuma laiki'!AC35=0,,Enu_saņēmēji_Attālumi!Y35)</f>
        <v>0</v>
      </c>
      <c r="AB35" s="26">
        <f>IF('Ēnojuma laiki'!AD35=0,,Enu_saņēmēji_Attālumi!Z35)</f>
        <v>0</v>
      </c>
      <c r="AC35" s="26">
        <f>IF('Ēnojuma laiki'!AE35=0,,Enu_saņēmēji_Attālumi!AA35)</f>
        <v>0</v>
      </c>
      <c r="AD35" s="26">
        <f>IF('Ēnojuma laiki'!AF35=0,,Enu_saņēmēji_Attālumi!AB35)</f>
        <v>0</v>
      </c>
      <c r="AE35" s="26">
        <f>IF('Ēnojuma laiki'!AG35=0,,Enu_saņēmēji_Attālumi!AC35)</f>
        <v>0</v>
      </c>
      <c r="AF35" s="26">
        <f>IF('Ēnojuma laiki'!AH35=0,,Enu_saņēmēji_Attālumi!AD35)</f>
        <v>0</v>
      </c>
      <c r="AG35" s="26">
        <f>IF('Ēnojuma laiki'!AI35=0,,Enu_saņēmēji_Attālumi!AE35)</f>
        <v>0</v>
      </c>
      <c r="AH35" s="26">
        <f>IF('Ēnojuma laiki'!AJ35=0,,Enu_saņēmēji_Attālumi!AF35)</f>
        <v>0</v>
      </c>
      <c r="AI35" s="26">
        <f>IF('Ēnojuma laiki'!AK35=0,,Enu_saņēmēji_Attālumi!AG35)</f>
        <v>0</v>
      </c>
      <c r="AJ35" s="26">
        <f>IF('Ēnojuma laiki'!AL35=0,,Enu_saņēmēji_Attālumi!AH35)</f>
        <v>0</v>
      </c>
      <c r="AK35" s="26">
        <f>IF('Ēnojuma laiki'!AM35=0,,Enu_saņēmēji_Attālumi!AI35)</f>
        <v>0</v>
      </c>
      <c r="AL35" s="26">
        <f>IF('Ēnojuma laiki'!AN35=0,,Enu_saņēmēji_Attālumi!AJ35)</f>
        <v>0</v>
      </c>
      <c r="AM35" s="26">
        <f>IF('Ēnojuma laiki'!AO35=0,,Enu_saņēmēji_Attālumi!AK35)</f>
        <v>0</v>
      </c>
      <c r="AN35" s="26">
        <f>IF('Ēnojuma laiki'!AP35=0,,Enu_saņēmēji_Attālumi!AL35)</f>
        <v>0</v>
      </c>
      <c r="AO35" s="26">
        <f>IF('Ēnojuma laiki'!AQ35=0,,Enu_saņēmēji_Attālumi!AM35)</f>
        <v>0</v>
      </c>
      <c r="AP35" s="26">
        <f>IF('Ēnojuma laiki'!AR35=0,,Enu_saņēmēji_Attālumi!AN35)</f>
        <v>0</v>
      </c>
      <c r="AQ35" s="26">
        <f>IF('Ēnojuma laiki'!AS35=0,,Enu_saņēmēji_Attālumi!AO35)</f>
        <v>0</v>
      </c>
      <c r="AR35" s="26">
        <f>IF('Ēnojuma laiki'!AT35=0,,Enu_saņēmēji_Attālumi!AP35)</f>
        <v>0</v>
      </c>
      <c r="AS35" s="26">
        <f>IF('Ēnojuma laiki'!AU35=0,,Enu_saņēmēji_Attālumi!AQ35)</f>
        <v>0</v>
      </c>
      <c r="AT35" s="26">
        <f>IF('Ēnojuma laiki'!AV35=0,,Enu_saņēmēji_Attālumi!AR35)</f>
        <v>0</v>
      </c>
      <c r="AU35" s="26">
        <f>IF('Ēnojuma laiki'!AW35=0,,Enu_saņēmēji_Attālumi!AS35)</f>
        <v>0</v>
      </c>
      <c r="AV35" s="26">
        <f>IF('Ēnojuma laiki'!AX35=0,,Enu_saņēmēji_Attālumi!AT35)</f>
        <v>0</v>
      </c>
      <c r="AW35" s="26">
        <f>IF('Ēnojuma laiki'!AY35=0,,Enu_saņēmēji_Attālumi!AU35)</f>
        <v>0</v>
      </c>
      <c r="AX35" s="26">
        <f>IF('Ēnojuma laiki'!AZ35=0,,Enu_saņēmēji_Attālumi!AV35)</f>
        <v>0</v>
      </c>
      <c r="AY35" s="26">
        <f>IF('Ēnojuma laiki'!BA35=0,,Enu_saņēmēji_Attālumi!AW35)</f>
        <v>0</v>
      </c>
    </row>
    <row r="36" spans="1:51" x14ac:dyDescent="0.25">
      <c r="A36" s="22">
        <f>'Ēnojuma laiki'!B36</f>
        <v>0</v>
      </c>
      <c r="B36" s="25">
        <f>'Ēnojuma laiki'!D36</f>
        <v>0</v>
      </c>
      <c r="C36" s="25">
        <f>'Ēnojuma laiki'!E36</f>
        <v>0</v>
      </c>
      <c r="D36" s="15">
        <f>'Ēnojuma laiki'!F36</f>
        <v>0</v>
      </c>
      <c r="E36" s="17" t="s">
        <v>87</v>
      </c>
      <c r="F36" s="26">
        <f>IF('Ēnojuma laiki'!H36=0,,Enu_saņēmēji_Attālumi!D36)</f>
        <v>0</v>
      </c>
      <c r="G36" s="26">
        <f>IF('Ēnojuma laiki'!I36=0,,Enu_saņēmēji_Attālumi!E36)</f>
        <v>0</v>
      </c>
      <c r="H36" s="26">
        <f>IF('Ēnojuma laiki'!J36=0,,Enu_saņēmēji_Attālumi!F36)</f>
        <v>0</v>
      </c>
      <c r="I36" s="26">
        <f>IF('Ēnojuma laiki'!K36=0,,Enu_saņēmēji_Attālumi!G36)</f>
        <v>0</v>
      </c>
      <c r="J36" s="26">
        <f>IF('Ēnojuma laiki'!L36=0,,Enu_saņēmēji_Attālumi!H36)</f>
        <v>0</v>
      </c>
      <c r="K36" s="26">
        <f>IF('Ēnojuma laiki'!M36=0,,Enu_saņēmēji_Attālumi!I36)</f>
        <v>0</v>
      </c>
      <c r="L36" s="26">
        <f>IF('Ēnojuma laiki'!N36=0,,Enu_saņēmēji_Attālumi!J36)</f>
        <v>0</v>
      </c>
      <c r="M36" s="26">
        <f>IF('Ēnojuma laiki'!O36=0,,Enu_saņēmēji_Attālumi!K36)</f>
        <v>0</v>
      </c>
      <c r="N36" s="26">
        <f>IF('Ēnojuma laiki'!P36=0,,Enu_saņēmēji_Attālumi!L36)</f>
        <v>0</v>
      </c>
      <c r="O36" s="26">
        <f>IF('Ēnojuma laiki'!Q36=0,,Enu_saņēmēji_Attālumi!M36)</f>
        <v>0</v>
      </c>
      <c r="P36" s="26">
        <f>IF('Ēnojuma laiki'!R36=0,,Enu_saņēmēji_Attālumi!N36)</f>
        <v>0</v>
      </c>
      <c r="Q36" s="26">
        <f>IF('Ēnojuma laiki'!S36=0,,Enu_saņēmēji_Attālumi!O36)</f>
        <v>0</v>
      </c>
      <c r="R36" s="26">
        <f>IF('Ēnojuma laiki'!T36=0,,Enu_saņēmēji_Attālumi!P36)</f>
        <v>0</v>
      </c>
      <c r="S36" s="26">
        <f>IF('Ēnojuma laiki'!U36=0,,Enu_saņēmēji_Attālumi!Q36)</f>
        <v>0</v>
      </c>
      <c r="T36" s="26">
        <f>IF('Ēnojuma laiki'!V36=0,,Enu_saņēmēji_Attālumi!R36)</f>
        <v>0</v>
      </c>
      <c r="U36" s="26">
        <f>IF('Ēnojuma laiki'!W36=0,,Enu_saņēmēji_Attālumi!S36)</f>
        <v>0</v>
      </c>
      <c r="V36" s="26">
        <f>IF('Ēnojuma laiki'!X36=0,,Enu_saņēmēji_Attālumi!T36)</f>
        <v>0</v>
      </c>
      <c r="W36" s="26">
        <f>IF('Ēnojuma laiki'!Y36=0,,Enu_saņēmēji_Attālumi!U36)</f>
        <v>0</v>
      </c>
      <c r="X36" s="26">
        <f>IF('Ēnojuma laiki'!Z36=0,,Enu_saņēmēji_Attālumi!V36)</f>
        <v>0</v>
      </c>
      <c r="Y36" s="26">
        <f>IF('Ēnojuma laiki'!AA36=0,,Enu_saņēmēji_Attālumi!W36)</f>
        <v>0</v>
      </c>
      <c r="Z36" s="26">
        <f>IF('Ēnojuma laiki'!AB36=0,,Enu_saņēmēji_Attālumi!X36)</f>
        <v>0</v>
      </c>
      <c r="AA36" s="26">
        <f>IF('Ēnojuma laiki'!AC36=0,,Enu_saņēmēji_Attālumi!Y36)</f>
        <v>0</v>
      </c>
      <c r="AB36" s="26">
        <f>IF('Ēnojuma laiki'!AD36=0,,Enu_saņēmēji_Attālumi!Z36)</f>
        <v>0</v>
      </c>
      <c r="AC36" s="26">
        <f>IF('Ēnojuma laiki'!AE36=0,,Enu_saņēmēji_Attālumi!AA36)</f>
        <v>0</v>
      </c>
      <c r="AD36" s="26">
        <f>IF('Ēnojuma laiki'!AF36=0,,Enu_saņēmēji_Attālumi!AB36)</f>
        <v>0</v>
      </c>
      <c r="AE36" s="26">
        <f>IF('Ēnojuma laiki'!AG36=0,,Enu_saņēmēji_Attālumi!AC36)</f>
        <v>0</v>
      </c>
      <c r="AF36" s="26">
        <f>IF('Ēnojuma laiki'!AH36=0,,Enu_saņēmēji_Attālumi!AD36)</f>
        <v>0</v>
      </c>
      <c r="AG36" s="26">
        <f>IF('Ēnojuma laiki'!AI36=0,,Enu_saņēmēji_Attālumi!AE36)</f>
        <v>0</v>
      </c>
      <c r="AH36" s="26">
        <f>IF('Ēnojuma laiki'!AJ36=0,,Enu_saņēmēji_Attālumi!AF36)</f>
        <v>0</v>
      </c>
      <c r="AI36" s="26">
        <f>IF('Ēnojuma laiki'!AK36=0,,Enu_saņēmēji_Attālumi!AG36)</f>
        <v>0</v>
      </c>
      <c r="AJ36" s="26">
        <f>IF('Ēnojuma laiki'!AL36=0,,Enu_saņēmēji_Attālumi!AH36)</f>
        <v>0</v>
      </c>
      <c r="AK36" s="26">
        <f>IF('Ēnojuma laiki'!AM36=0,,Enu_saņēmēji_Attālumi!AI36)</f>
        <v>0</v>
      </c>
      <c r="AL36" s="26">
        <f>IF('Ēnojuma laiki'!AN36=0,,Enu_saņēmēji_Attālumi!AJ36)</f>
        <v>0</v>
      </c>
      <c r="AM36" s="26">
        <f>IF('Ēnojuma laiki'!AO36=0,,Enu_saņēmēji_Attālumi!AK36)</f>
        <v>0</v>
      </c>
      <c r="AN36" s="26">
        <f>IF('Ēnojuma laiki'!AP36=0,,Enu_saņēmēji_Attālumi!AL36)</f>
        <v>0</v>
      </c>
      <c r="AO36" s="26">
        <f>IF('Ēnojuma laiki'!AQ36=0,,Enu_saņēmēji_Attālumi!AM36)</f>
        <v>0</v>
      </c>
      <c r="AP36" s="26">
        <f>IF('Ēnojuma laiki'!AR36=0,,Enu_saņēmēji_Attālumi!AN36)</f>
        <v>0</v>
      </c>
      <c r="AQ36" s="26">
        <f>IF('Ēnojuma laiki'!AS36=0,,Enu_saņēmēji_Attālumi!AO36)</f>
        <v>0</v>
      </c>
      <c r="AR36" s="26">
        <f>IF('Ēnojuma laiki'!AT36=0,,Enu_saņēmēji_Attālumi!AP36)</f>
        <v>0</v>
      </c>
      <c r="AS36" s="26">
        <f>IF('Ēnojuma laiki'!AU36=0,,Enu_saņēmēji_Attālumi!AQ36)</f>
        <v>0</v>
      </c>
      <c r="AT36" s="26">
        <f>IF('Ēnojuma laiki'!AV36=0,,Enu_saņēmēji_Attālumi!AR36)</f>
        <v>0</v>
      </c>
      <c r="AU36" s="26">
        <f>IF('Ēnojuma laiki'!AW36=0,,Enu_saņēmēji_Attālumi!AS36)</f>
        <v>0</v>
      </c>
      <c r="AV36" s="26">
        <f>IF('Ēnojuma laiki'!AX36=0,,Enu_saņēmēji_Attālumi!AT36)</f>
        <v>0</v>
      </c>
      <c r="AW36" s="26">
        <f>IF('Ēnojuma laiki'!AY36=0,,Enu_saņēmēji_Attālumi!AU36)</f>
        <v>0</v>
      </c>
      <c r="AX36" s="26">
        <f>IF('Ēnojuma laiki'!AZ36=0,,Enu_saņēmēji_Attālumi!AV36)</f>
        <v>0</v>
      </c>
      <c r="AY36" s="26">
        <f>IF('Ēnojuma laiki'!BA36=0,,Enu_saņēmēji_Attālumi!AW36)</f>
        <v>0</v>
      </c>
    </row>
    <row r="37" spans="1:51" x14ac:dyDescent="0.25">
      <c r="A37" s="22">
        <f>'Ēnojuma laiki'!B37</f>
        <v>5</v>
      </c>
      <c r="B37" s="25">
        <f>'Ēnojuma laiki'!D37</f>
        <v>0.90625</v>
      </c>
      <c r="C37" s="25">
        <f>'Ēnojuma laiki'!E37</f>
        <v>4.6527777777777779E-2</v>
      </c>
      <c r="D37" s="15">
        <f>'Ēnojuma laiki'!F37</f>
        <v>0.91805555555555562</v>
      </c>
      <c r="E37" s="17" t="s">
        <v>88</v>
      </c>
      <c r="F37" s="26">
        <f>IF('Ēnojuma laiki'!H37=0,,Enu_saņēmēji_Attālumi!D37)</f>
        <v>1972.8186709477341</v>
      </c>
      <c r="G37" s="26">
        <f>IF('Ēnojuma laiki'!I37=0,,Enu_saņēmēji_Attālumi!E37)</f>
        <v>0</v>
      </c>
      <c r="H37" s="26">
        <f>IF('Ēnojuma laiki'!J37=0,,Enu_saņēmēji_Attālumi!F37)</f>
        <v>0</v>
      </c>
      <c r="I37" s="26">
        <f>IF('Ēnojuma laiki'!K37=0,,Enu_saņēmēji_Attālumi!G37)</f>
        <v>0</v>
      </c>
      <c r="J37" s="26">
        <f>IF('Ēnojuma laiki'!L37=0,,Enu_saņēmēji_Attālumi!H37)</f>
        <v>0</v>
      </c>
      <c r="K37" s="26">
        <f>IF('Ēnojuma laiki'!M37=0,,Enu_saņēmēji_Attālumi!I37)</f>
        <v>0</v>
      </c>
      <c r="L37" s="26">
        <f>IF('Ēnojuma laiki'!N37=0,,Enu_saņēmēji_Attālumi!J37)</f>
        <v>1723.2929998553379</v>
      </c>
      <c r="M37" s="26">
        <f>IF('Ēnojuma laiki'!O37=0,,Enu_saņēmēji_Attālumi!K37)</f>
        <v>1613.7858713422761</v>
      </c>
      <c r="N37" s="26">
        <f>IF('Ēnojuma laiki'!P37=0,,Enu_saņēmēji_Attālumi!L37)</f>
        <v>1076.1116213450071</v>
      </c>
      <c r="O37" s="26">
        <f>IF('Ēnojuma laiki'!Q37=0,,Enu_saņēmēji_Attālumi!M37)</f>
        <v>1482.2981921356411</v>
      </c>
      <c r="P37" s="26">
        <f>IF('Ēnojuma laiki'!R37=0,,Enu_saņēmēji_Attālumi!N37)</f>
        <v>0</v>
      </c>
      <c r="Q37" s="26">
        <f>IF('Ēnojuma laiki'!S37=0,,Enu_saņēmēji_Attālumi!O37)</f>
        <v>0</v>
      </c>
      <c r="R37" s="26">
        <f>IF('Ēnojuma laiki'!T37=0,,Enu_saņēmēji_Attālumi!P37)</f>
        <v>0</v>
      </c>
      <c r="S37" s="26">
        <f>IF('Ēnojuma laiki'!U37=0,,Enu_saņēmēji_Attālumi!Q37)</f>
        <v>0</v>
      </c>
      <c r="T37" s="26">
        <f>IF('Ēnojuma laiki'!V37=0,,Enu_saņēmēji_Attālumi!R37)</f>
        <v>0</v>
      </c>
      <c r="U37" s="26">
        <f>IF('Ēnojuma laiki'!W37=0,,Enu_saņēmēji_Attālumi!S37)</f>
        <v>0</v>
      </c>
      <c r="V37" s="26">
        <f>IF('Ēnojuma laiki'!X37=0,,Enu_saņēmēji_Attālumi!T37)</f>
        <v>0</v>
      </c>
      <c r="W37" s="26">
        <f>IF('Ēnojuma laiki'!Y37=0,,Enu_saņēmēji_Attālumi!U37)</f>
        <v>0</v>
      </c>
      <c r="X37" s="26">
        <f>IF('Ēnojuma laiki'!Z37=0,,Enu_saņēmēji_Attālumi!V37)</f>
        <v>0</v>
      </c>
      <c r="Y37" s="26">
        <f>IF('Ēnojuma laiki'!AA37=0,,Enu_saņēmēji_Attālumi!W37)</f>
        <v>0</v>
      </c>
      <c r="Z37" s="26">
        <f>IF('Ēnojuma laiki'!AB37=0,,Enu_saņēmēji_Attālumi!X37)</f>
        <v>0</v>
      </c>
      <c r="AA37" s="26">
        <f>IF('Ēnojuma laiki'!AC37=0,,Enu_saņēmēji_Attālumi!Y37)</f>
        <v>0</v>
      </c>
      <c r="AB37" s="26">
        <f>IF('Ēnojuma laiki'!AD37=0,,Enu_saņēmēji_Attālumi!Z37)</f>
        <v>0</v>
      </c>
      <c r="AC37" s="26">
        <f>IF('Ēnojuma laiki'!AE37=0,,Enu_saņēmēji_Attālumi!AA37)</f>
        <v>0</v>
      </c>
      <c r="AD37" s="26">
        <f>IF('Ēnojuma laiki'!AF37=0,,Enu_saņēmēji_Attālumi!AB37)</f>
        <v>0</v>
      </c>
      <c r="AE37" s="26">
        <f>IF('Ēnojuma laiki'!AG37=0,,Enu_saņēmēji_Attālumi!AC37)</f>
        <v>0</v>
      </c>
      <c r="AF37" s="26">
        <f>IF('Ēnojuma laiki'!AH37=0,,Enu_saņēmēji_Attālumi!AD37)</f>
        <v>0</v>
      </c>
      <c r="AG37" s="26">
        <f>IF('Ēnojuma laiki'!AI37=0,,Enu_saņēmēji_Attālumi!AE37)</f>
        <v>0</v>
      </c>
      <c r="AH37" s="26">
        <f>IF('Ēnojuma laiki'!AJ37=0,,Enu_saņēmēji_Attālumi!AF37)</f>
        <v>0</v>
      </c>
      <c r="AI37" s="26">
        <f>IF('Ēnojuma laiki'!AK37=0,,Enu_saņēmēji_Attālumi!AG37)</f>
        <v>0</v>
      </c>
      <c r="AJ37" s="26">
        <f>IF('Ēnojuma laiki'!AL37=0,,Enu_saņēmēji_Attālumi!AH37)</f>
        <v>0</v>
      </c>
      <c r="AK37" s="26">
        <f>IF('Ēnojuma laiki'!AM37=0,,Enu_saņēmēji_Attālumi!AI37)</f>
        <v>0</v>
      </c>
      <c r="AL37" s="26">
        <f>IF('Ēnojuma laiki'!AN37=0,,Enu_saņēmēji_Attālumi!AJ37)</f>
        <v>0</v>
      </c>
      <c r="AM37" s="26">
        <f>IF('Ēnojuma laiki'!AO37=0,,Enu_saņēmēji_Attālumi!AK37)</f>
        <v>0</v>
      </c>
      <c r="AN37" s="26">
        <f>IF('Ēnojuma laiki'!AP37=0,,Enu_saņēmēji_Attālumi!AL37)</f>
        <v>0</v>
      </c>
      <c r="AO37" s="26">
        <f>IF('Ēnojuma laiki'!AQ37=0,,Enu_saņēmēji_Attālumi!AM37)</f>
        <v>0</v>
      </c>
      <c r="AP37" s="26">
        <f>IF('Ēnojuma laiki'!AR37=0,,Enu_saņēmēji_Attālumi!AN37)</f>
        <v>0</v>
      </c>
      <c r="AQ37" s="26">
        <f>IF('Ēnojuma laiki'!AS37=0,,Enu_saņēmēji_Attālumi!AO37)</f>
        <v>0</v>
      </c>
      <c r="AR37" s="26">
        <f>IF('Ēnojuma laiki'!AT37=0,,Enu_saņēmēji_Attālumi!AP37)</f>
        <v>0</v>
      </c>
      <c r="AS37" s="26">
        <f>IF('Ēnojuma laiki'!AU37=0,,Enu_saņēmēji_Attālumi!AQ37)</f>
        <v>0</v>
      </c>
      <c r="AT37" s="26">
        <f>IF('Ēnojuma laiki'!AV37=0,,Enu_saņēmēji_Attālumi!AR37)</f>
        <v>0</v>
      </c>
      <c r="AU37" s="26">
        <f>IF('Ēnojuma laiki'!AW37=0,,Enu_saņēmēji_Attālumi!AS37)</f>
        <v>0</v>
      </c>
      <c r="AV37" s="26">
        <f>IF('Ēnojuma laiki'!AX37=0,,Enu_saņēmēji_Attālumi!AT37)</f>
        <v>0</v>
      </c>
      <c r="AW37" s="26">
        <f>IF('Ēnojuma laiki'!AY37=0,,Enu_saņēmēji_Attālumi!AU37)</f>
        <v>0</v>
      </c>
      <c r="AX37" s="26">
        <f>IF('Ēnojuma laiki'!AZ37=0,,Enu_saņēmēji_Attālumi!AV37)</f>
        <v>0</v>
      </c>
      <c r="AY37" s="26">
        <f>IF('Ēnojuma laiki'!BA37=0,,Enu_saņēmēji_Attālumi!AW37)</f>
        <v>0</v>
      </c>
    </row>
    <row r="38" spans="1:51" x14ac:dyDescent="0.25">
      <c r="A38" s="22">
        <f>'Ēnojuma laiki'!B38</f>
        <v>2</v>
      </c>
      <c r="B38" s="25">
        <f>'Ēnojuma laiki'!D38</f>
        <v>0.21041666666666667</v>
      </c>
      <c r="C38" s="25">
        <f>'Ēnojuma laiki'!E38</f>
        <v>1.9444444444444445E-2</v>
      </c>
      <c r="D38" s="15">
        <f>'Ēnojuma laiki'!F38</f>
        <v>0.20972222222222225</v>
      </c>
      <c r="E38" s="17" t="s">
        <v>89</v>
      </c>
      <c r="F38" s="26">
        <f>IF('Ēnojuma laiki'!H38=0,,Enu_saņēmēji_Attālumi!D38)</f>
        <v>0</v>
      </c>
      <c r="G38" s="26">
        <f>IF('Ēnojuma laiki'!I38=0,,Enu_saņēmēji_Attālumi!E38)</f>
        <v>0</v>
      </c>
      <c r="H38" s="26">
        <f>IF('Ēnojuma laiki'!J38=0,,Enu_saņēmēji_Attālumi!F38)</f>
        <v>0</v>
      </c>
      <c r="I38" s="26">
        <f>IF('Ēnojuma laiki'!K38=0,,Enu_saņēmēji_Attālumi!G38)</f>
        <v>0</v>
      </c>
      <c r="J38" s="26">
        <f>IF('Ēnojuma laiki'!L38=0,,Enu_saņēmēji_Attālumi!H38)</f>
        <v>0</v>
      </c>
      <c r="K38" s="26">
        <f>IF('Ēnojuma laiki'!M38=0,,Enu_saņēmēji_Attālumi!I38)</f>
        <v>0</v>
      </c>
      <c r="L38" s="26">
        <f>IF('Ēnojuma laiki'!N38=0,,Enu_saņēmēji_Attālumi!J38)</f>
        <v>0</v>
      </c>
      <c r="M38" s="26">
        <f>IF('Ēnojuma laiki'!O38=0,,Enu_saņēmēji_Attālumi!K38)</f>
        <v>0</v>
      </c>
      <c r="N38" s="26">
        <f>IF('Ēnojuma laiki'!P38=0,,Enu_saņēmēji_Attālumi!L38)</f>
        <v>0</v>
      </c>
      <c r="O38" s="26">
        <f>IF('Ēnojuma laiki'!Q38=0,,Enu_saņēmēji_Attālumi!M38)</f>
        <v>0</v>
      </c>
      <c r="P38" s="26">
        <f>IF('Ēnojuma laiki'!R38=0,,Enu_saņēmēji_Attālumi!N38)</f>
        <v>0</v>
      </c>
      <c r="Q38" s="26">
        <f>IF('Ēnojuma laiki'!S38=0,,Enu_saņēmēji_Attālumi!O38)</f>
        <v>0</v>
      </c>
      <c r="R38" s="26">
        <f>IF('Ēnojuma laiki'!T38=0,,Enu_saņēmēji_Attālumi!P38)</f>
        <v>0</v>
      </c>
      <c r="S38" s="26">
        <f>IF('Ēnojuma laiki'!U38=0,,Enu_saņēmēji_Attālumi!Q38)</f>
        <v>0</v>
      </c>
      <c r="T38" s="26">
        <f>IF('Ēnojuma laiki'!V38=0,,Enu_saņēmēji_Attālumi!R38)</f>
        <v>0</v>
      </c>
      <c r="U38" s="26">
        <f>IF('Ēnojuma laiki'!W38=0,,Enu_saņēmēji_Attālumi!S38)</f>
        <v>0</v>
      </c>
      <c r="V38" s="26">
        <f>IF('Ēnojuma laiki'!X38=0,,Enu_saņēmēji_Attālumi!T38)</f>
        <v>0</v>
      </c>
      <c r="W38" s="26">
        <f>IF('Ēnojuma laiki'!Y38=0,,Enu_saņēmēji_Attālumi!U38)</f>
        <v>0</v>
      </c>
      <c r="X38" s="26">
        <f>IF('Ēnojuma laiki'!Z38=0,,Enu_saņēmēji_Attālumi!V38)</f>
        <v>0</v>
      </c>
      <c r="Y38" s="26">
        <f>IF('Ēnojuma laiki'!AA38=0,,Enu_saņēmēji_Attālumi!W38)</f>
        <v>0</v>
      </c>
      <c r="Z38" s="26">
        <f>IF('Ēnojuma laiki'!AB38=0,,Enu_saņēmēji_Attālumi!X38)</f>
        <v>0</v>
      </c>
      <c r="AA38" s="26">
        <f>IF('Ēnojuma laiki'!AC38=0,,Enu_saņēmēji_Attālumi!Y38)</f>
        <v>0</v>
      </c>
      <c r="AB38" s="26">
        <f>IF('Ēnojuma laiki'!AD38=0,,Enu_saņēmēji_Attālumi!Z38)</f>
        <v>0</v>
      </c>
      <c r="AC38" s="26">
        <f>IF('Ēnojuma laiki'!AE38=0,,Enu_saņēmēji_Attālumi!AA38)</f>
        <v>0</v>
      </c>
      <c r="AD38" s="26">
        <f>IF('Ēnojuma laiki'!AF38=0,,Enu_saņēmēji_Attālumi!AB38)</f>
        <v>0</v>
      </c>
      <c r="AE38" s="26">
        <f>IF('Ēnojuma laiki'!AG38=0,,Enu_saņēmēji_Attālumi!AC38)</f>
        <v>0</v>
      </c>
      <c r="AF38" s="26">
        <f>IF('Ēnojuma laiki'!AH38=0,,Enu_saņēmēji_Attālumi!AD38)</f>
        <v>0</v>
      </c>
      <c r="AG38" s="26">
        <f>IF('Ēnojuma laiki'!AI38=0,,Enu_saņēmēji_Attālumi!AE38)</f>
        <v>0</v>
      </c>
      <c r="AH38" s="26">
        <f>IF('Ēnojuma laiki'!AJ38=0,,Enu_saņēmēji_Attālumi!AF38)</f>
        <v>0</v>
      </c>
      <c r="AI38" s="26">
        <f>IF('Ēnojuma laiki'!AK38=0,,Enu_saņēmēji_Attālumi!AG38)</f>
        <v>0</v>
      </c>
      <c r="AJ38" s="26">
        <f>IF('Ēnojuma laiki'!AL38=0,,Enu_saņēmēji_Attālumi!AH38)</f>
        <v>0</v>
      </c>
      <c r="AK38" s="26">
        <f>IF('Ēnojuma laiki'!AM38=0,,Enu_saņēmēji_Attālumi!AI38)</f>
        <v>0</v>
      </c>
      <c r="AL38" s="26">
        <f>IF('Ēnojuma laiki'!AN38=0,,Enu_saņēmēji_Attālumi!AJ38)</f>
        <v>1722.447123192461</v>
      </c>
      <c r="AM38" s="26">
        <f>IF('Ēnojuma laiki'!AO38=0,,Enu_saņēmēji_Attālumi!AK38)</f>
        <v>1680.9139842799091</v>
      </c>
      <c r="AN38" s="26">
        <f>IF('Ēnojuma laiki'!AP38=0,,Enu_saņēmēji_Attālumi!AL38)</f>
        <v>0</v>
      </c>
      <c r="AO38" s="26">
        <f>IF('Ēnojuma laiki'!AQ38=0,,Enu_saņēmēji_Attālumi!AM38)</f>
        <v>0</v>
      </c>
      <c r="AP38" s="26">
        <f>IF('Ēnojuma laiki'!AR38=0,,Enu_saņēmēji_Attālumi!AN38)</f>
        <v>0</v>
      </c>
      <c r="AQ38" s="26">
        <f>IF('Ēnojuma laiki'!AS38=0,,Enu_saņēmēji_Attālumi!AO38)</f>
        <v>0</v>
      </c>
      <c r="AR38" s="26">
        <f>IF('Ēnojuma laiki'!AT38=0,,Enu_saņēmēji_Attālumi!AP38)</f>
        <v>0</v>
      </c>
      <c r="AS38" s="26">
        <f>IF('Ēnojuma laiki'!AU38=0,,Enu_saņēmēji_Attālumi!AQ38)</f>
        <v>0</v>
      </c>
      <c r="AT38" s="26">
        <f>IF('Ēnojuma laiki'!AV38=0,,Enu_saņēmēji_Attālumi!AR38)</f>
        <v>0</v>
      </c>
      <c r="AU38" s="26">
        <f>IF('Ēnojuma laiki'!AW38=0,,Enu_saņēmēji_Attālumi!AS38)</f>
        <v>0</v>
      </c>
      <c r="AV38" s="26">
        <f>IF('Ēnojuma laiki'!AX38=0,,Enu_saņēmēji_Attālumi!AT38)</f>
        <v>0</v>
      </c>
      <c r="AW38" s="26">
        <f>IF('Ēnojuma laiki'!AY38=0,,Enu_saņēmēji_Attālumi!AU38)</f>
        <v>0</v>
      </c>
      <c r="AX38" s="26">
        <f>IF('Ēnojuma laiki'!AZ38=0,,Enu_saņēmēji_Attālumi!AV38)</f>
        <v>0</v>
      </c>
      <c r="AY38" s="26">
        <f>IF('Ēnojuma laiki'!BA38=0,,Enu_saņēmēji_Attālumi!AW38)</f>
        <v>0</v>
      </c>
    </row>
    <row r="39" spans="1:51" x14ac:dyDescent="0.25">
      <c r="A39" s="22">
        <f>'Ēnojuma laiki'!B39</f>
        <v>3</v>
      </c>
      <c r="B39" s="25">
        <f>'Ēnojuma laiki'!D39</f>
        <v>0.34375</v>
      </c>
      <c r="C39" s="25">
        <f>'Ēnojuma laiki'!E39</f>
        <v>1.8749999999999999E-2</v>
      </c>
      <c r="D39" s="15">
        <f>'Ēnojuma laiki'!F39</f>
        <v>0.34513888888888888</v>
      </c>
      <c r="E39" s="17" t="s">
        <v>90</v>
      </c>
      <c r="F39" s="26">
        <f>IF('Ēnojuma laiki'!H39=0,,Enu_saņēmēji_Attālumi!D39)</f>
        <v>0</v>
      </c>
      <c r="G39" s="26">
        <f>IF('Ēnojuma laiki'!I39=0,,Enu_saņēmēji_Attālumi!E39)</f>
        <v>2132.804778447246</v>
      </c>
      <c r="H39" s="26">
        <f>IF('Ēnojuma laiki'!J39=0,,Enu_saņēmēji_Attālumi!F39)</f>
        <v>1741.48951280802</v>
      </c>
      <c r="I39" s="26">
        <f>IF('Ēnojuma laiki'!K39=0,,Enu_saņēmēji_Attālumi!G39)</f>
        <v>1928.4361788375691</v>
      </c>
      <c r="J39" s="26">
        <f>IF('Ēnojuma laiki'!L39=0,,Enu_saņēmēji_Attālumi!H39)</f>
        <v>0</v>
      </c>
      <c r="K39" s="26">
        <f>IF('Ēnojuma laiki'!M39=0,,Enu_saņēmēji_Attālumi!I39)</f>
        <v>0</v>
      </c>
      <c r="L39" s="26">
        <f>IF('Ēnojuma laiki'!N39=0,,Enu_saņēmēji_Attālumi!J39)</f>
        <v>0</v>
      </c>
      <c r="M39" s="26">
        <f>IF('Ēnojuma laiki'!O39=0,,Enu_saņēmēji_Attālumi!K39)</f>
        <v>0</v>
      </c>
      <c r="N39" s="26">
        <f>IF('Ēnojuma laiki'!P39=0,,Enu_saņēmēji_Attālumi!L39)</f>
        <v>0</v>
      </c>
      <c r="O39" s="26">
        <f>IF('Ēnojuma laiki'!Q39=0,,Enu_saņēmēji_Attālumi!M39)</f>
        <v>0</v>
      </c>
      <c r="P39" s="26">
        <f>IF('Ēnojuma laiki'!R39=0,,Enu_saņēmēji_Attālumi!N39)</f>
        <v>0</v>
      </c>
      <c r="Q39" s="26">
        <f>IF('Ēnojuma laiki'!S39=0,,Enu_saņēmēji_Attālumi!O39)</f>
        <v>0</v>
      </c>
      <c r="R39" s="26">
        <f>IF('Ēnojuma laiki'!T39=0,,Enu_saņēmēji_Attālumi!P39)</f>
        <v>0</v>
      </c>
      <c r="S39" s="26">
        <f>IF('Ēnojuma laiki'!U39=0,,Enu_saņēmēji_Attālumi!Q39)</f>
        <v>0</v>
      </c>
      <c r="T39" s="26">
        <f>IF('Ēnojuma laiki'!V39=0,,Enu_saņēmēji_Attālumi!R39)</f>
        <v>0</v>
      </c>
      <c r="U39" s="26">
        <f>IF('Ēnojuma laiki'!W39=0,,Enu_saņēmēji_Attālumi!S39)</f>
        <v>0</v>
      </c>
      <c r="V39" s="26">
        <f>IF('Ēnojuma laiki'!X39=0,,Enu_saņēmēji_Attālumi!T39)</f>
        <v>0</v>
      </c>
      <c r="W39" s="26">
        <f>IF('Ēnojuma laiki'!Y39=0,,Enu_saņēmēji_Attālumi!U39)</f>
        <v>0</v>
      </c>
      <c r="X39" s="26">
        <f>IF('Ēnojuma laiki'!Z39=0,,Enu_saņēmēji_Attālumi!V39)</f>
        <v>0</v>
      </c>
      <c r="Y39" s="26">
        <f>IF('Ēnojuma laiki'!AA39=0,,Enu_saņēmēji_Attālumi!W39)</f>
        <v>0</v>
      </c>
      <c r="Z39" s="26">
        <f>IF('Ēnojuma laiki'!AB39=0,,Enu_saņēmēji_Attālumi!X39)</f>
        <v>0</v>
      </c>
      <c r="AA39" s="26">
        <f>IF('Ēnojuma laiki'!AC39=0,,Enu_saņēmēji_Attālumi!Y39)</f>
        <v>0</v>
      </c>
      <c r="AB39" s="26">
        <f>IF('Ēnojuma laiki'!AD39=0,,Enu_saņēmēji_Attālumi!Z39)</f>
        <v>0</v>
      </c>
      <c r="AC39" s="26">
        <f>IF('Ēnojuma laiki'!AE39=0,,Enu_saņēmēji_Attālumi!AA39)</f>
        <v>0</v>
      </c>
      <c r="AD39" s="26">
        <f>IF('Ēnojuma laiki'!AF39=0,,Enu_saņēmēji_Attālumi!AB39)</f>
        <v>0</v>
      </c>
      <c r="AE39" s="26">
        <f>IF('Ēnojuma laiki'!AG39=0,,Enu_saņēmēji_Attālumi!AC39)</f>
        <v>0</v>
      </c>
      <c r="AF39" s="26">
        <f>IF('Ēnojuma laiki'!AH39=0,,Enu_saņēmēji_Attālumi!AD39)</f>
        <v>0</v>
      </c>
      <c r="AG39" s="26">
        <f>IF('Ēnojuma laiki'!AI39=0,,Enu_saņēmēji_Attālumi!AE39)</f>
        <v>0</v>
      </c>
      <c r="AH39" s="26">
        <f>IF('Ēnojuma laiki'!AJ39=0,,Enu_saņēmēji_Attālumi!AF39)</f>
        <v>0</v>
      </c>
      <c r="AI39" s="26">
        <f>IF('Ēnojuma laiki'!AK39=0,,Enu_saņēmēji_Attālumi!AG39)</f>
        <v>0</v>
      </c>
      <c r="AJ39" s="26">
        <f>IF('Ēnojuma laiki'!AL39=0,,Enu_saņēmēji_Attālumi!AH39)</f>
        <v>0</v>
      </c>
      <c r="AK39" s="26">
        <f>IF('Ēnojuma laiki'!AM39=0,,Enu_saņēmēji_Attālumi!AI39)</f>
        <v>0</v>
      </c>
      <c r="AL39" s="26">
        <f>IF('Ēnojuma laiki'!AN39=0,,Enu_saņēmēji_Attālumi!AJ39)</f>
        <v>0</v>
      </c>
      <c r="AM39" s="26">
        <f>IF('Ēnojuma laiki'!AO39=0,,Enu_saņēmēji_Attālumi!AK39)</f>
        <v>0</v>
      </c>
      <c r="AN39" s="26">
        <f>IF('Ēnojuma laiki'!AP39=0,,Enu_saņēmēji_Attālumi!AL39)</f>
        <v>0</v>
      </c>
      <c r="AO39" s="26">
        <f>IF('Ēnojuma laiki'!AQ39=0,,Enu_saņēmēji_Attālumi!AM39)</f>
        <v>0</v>
      </c>
      <c r="AP39" s="26">
        <f>IF('Ēnojuma laiki'!AR39=0,,Enu_saņēmēji_Attālumi!AN39)</f>
        <v>0</v>
      </c>
      <c r="AQ39" s="26">
        <f>IF('Ēnojuma laiki'!AS39=0,,Enu_saņēmēji_Attālumi!AO39)</f>
        <v>0</v>
      </c>
      <c r="AR39" s="26">
        <f>IF('Ēnojuma laiki'!AT39=0,,Enu_saņēmēji_Attālumi!AP39)</f>
        <v>0</v>
      </c>
      <c r="AS39" s="26">
        <f>IF('Ēnojuma laiki'!AU39=0,,Enu_saņēmēji_Attālumi!AQ39)</f>
        <v>0</v>
      </c>
      <c r="AT39" s="26">
        <f>IF('Ēnojuma laiki'!AV39=0,,Enu_saņēmēji_Attālumi!AR39)</f>
        <v>0</v>
      </c>
      <c r="AU39" s="26">
        <f>IF('Ēnojuma laiki'!AW39=0,,Enu_saņēmēji_Attālumi!AS39)</f>
        <v>0</v>
      </c>
      <c r="AV39" s="26">
        <f>IF('Ēnojuma laiki'!AX39=0,,Enu_saņēmēji_Attālumi!AT39)</f>
        <v>0</v>
      </c>
      <c r="AW39" s="26">
        <f>IF('Ēnojuma laiki'!AY39=0,,Enu_saņēmēji_Attālumi!AU39)</f>
        <v>0</v>
      </c>
      <c r="AX39" s="26">
        <f>IF('Ēnojuma laiki'!AZ39=0,,Enu_saņēmēji_Attālumi!AV39)</f>
        <v>0</v>
      </c>
      <c r="AY39" s="26">
        <f>IF('Ēnojuma laiki'!BA39=0,,Enu_saņēmēji_Attālumi!AW39)</f>
        <v>0</v>
      </c>
    </row>
    <row r="40" spans="1:51" x14ac:dyDescent="0.25">
      <c r="A40" s="22">
        <f>'Ēnojuma laiki'!B40</f>
        <v>0</v>
      </c>
      <c r="B40" s="25">
        <f>'Ēnojuma laiki'!D40</f>
        <v>0</v>
      </c>
      <c r="C40" s="25">
        <f>'Ēnojuma laiki'!E40</f>
        <v>0</v>
      </c>
      <c r="D40" s="15">
        <f>'Ēnojuma laiki'!F40</f>
        <v>0</v>
      </c>
      <c r="E40" s="17" t="s">
        <v>91</v>
      </c>
      <c r="F40" s="26">
        <f>IF('Ēnojuma laiki'!H40=0,,Enu_saņēmēji_Attālumi!D40)</f>
        <v>0</v>
      </c>
      <c r="G40" s="26">
        <f>IF('Ēnojuma laiki'!I40=0,,Enu_saņēmēji_Attālumi!E40)</f>
        <v>0</v>
      </c>
      <c r="H40" s="26">
        <f>IF('Ēnojuma laiki'!J40=0,,Enu_saņēmēji_Attālumi!F40)</f>
        <v>0</v>
      </c>
      <c r="I40" s="26">
        <f>IF('Ēnojuma laiki'!K40=0,,Enu_saņēmēji_Attālumi!G40)</f>
        <v>0</v>
      </c>
      <c r="J40" s="26">
        <f>IF('Ēnojuma laiki'!L40=0,,Enu_saņēmēji_Attālumi!H40)</f>
        <v>0</v>
      </c>
      <c r="K40" s="26">
        <f>IF('Ēnojuma laiki'!M40=0,,Enu_saņēmēji_Attālumi!I40)</f>
        <v>0</v>
      </c>
      <c r="L40" s="26">
        <f>IF('Ēnojuma laiki'!N40=0,,Enu_saņēmēji_Attālumi!J40)</f>
        <v>0</v>
      </c>
      <c r="M40" s="26">
        <f>IF('Ēnojuma laiki'!O40=0,,Enu_saņēmēji_Attālumi!K40)</f>
        <v>0</v>
      </c>
      <c r="N40" s="26">
        <f>IF('Ēnojuma laiki'!P40=0,,Enu_saņēmēji_Attālumi!L40)</f>
        <v>0</v>
      </c>
      <c r="O40" s="26">
        <f>IF('Ēnojuma laiki'!Q40=0,,Enu_saņēmēji_Attālumi!M40)</f>
        <v>0</v>
      </c>
      <c r="P40" s="26">
        <f>IF('Ēnojuma laiki'!R40=0,,Enu_saņēmēji_Attālumi!N40)</f>
        <v>0</v>
      </c>
      <c r="Q40" s="26">
        <f>IF('Ēnojuma laiki'!S40=0,,Enu_saņēmēji_Attālumi!O40)</f>
        <v>0</v>
      </c>
      <c r="R40" s="26">
        <f>IF('Ēnojuma laiki'!T40=0,,Enu_saņēmēji_Attālumi!P40)</f>
        <v>0</v>
      </c>
      <c r="S40" s="26">
        <f>IF('Ēnojuma laiki'!U40=0,,Enu_saņēmēji_Attālumi!Q40)</f>
        <v>0</v>
      </c>
      <c r="T40" s="26">
        <f>IF('Ēnojuma laiki'!V40=0,,Enu_saņēmēji_Attālumi!R40)</f>
        <v>0</v>
      </c>
      <c r="U40" s="26">
        <f>IF('Ēnojuma laiki'!W40=0,,Enu_saņēmēji_Attālumi!S40)</f>
        <v>0</v>
      </c>
      <c r="V40" s="26">
        <f>IF('Ēnojuma laiki'!X40=0,,Enu_saņēmēji_Attālumi!T40)</f>
        <v>0</v>
      </c>
      <c r="W40" s="26">
        <f>IF('Ēnojuma laiki'!Y40=0,,Enu_saņēmēji_Attālumi!U40)</f>
        <v>0</v>
      </c>
      <c r="X40" s="26">
        <f>IF('Ēnojuma laiki'!Z40=0,,Enu_saņēmēji_Attālumi!V40)</f>
        <v>0</v>
      </c>
      <c r="Y40" s="26">
        <f>IF('Ēnojuma laiki'!AA40=0,,Enu_saņēmēji_Attālumi!W40)</f>
        <v>0</v>
      </c>
      <c r="Z40" s="26">
        <f>IF('Ēnojuma laiki'!AB40=0,,Enu_saņēmēji_Attālumi!X40)</f>
        <v>0</v>
      </c>
      <c r="AA40" s="26">
        <f>IF('Ēnojuma laiki'!AC40=0,,Enu_saņēmēji_Attālumi!Y40)</f>
        <v>0</v>
      </c>
      <c r="AB40" s="26">
        <f>IF('Ēnojuma laiki'!AD40=0,,Enu_saņēmēji_Attālumi!Z40)</f>
        <v>0</v>
      </c>
      <c r="AC40" s="26">
        <f>IF('Ēnojuma laiki'!AE40=0,,Enu_saņēmēji_Attālumi!AA40)</f>
        <v>0</v>
      </c>
      <c r="AD40" s="26">
        <f>IF('Ēnojuma laiki'!AF40=0,,Enu_saņēmēji_Attālumi!AB40)</f>
        <v>0</v>
      </c>
      <c r="AE40" s="26">
        <f>IF('Ēnojuma laiki'!AG40=0,,Enu_saņēmēji_Attālumi!AC40)</f>
        <v>0</v>
      </c>
      <c r="AF40" s="26">
        <f>IF('Ēnojuma laiki'!AH40=0,,Enu_saņēmēji_Attālumi!AD40)</f>
        <v>0</v>
      </c>
      <c r="AG40" s="26">
        <f>IF('Ēnojuma laiki'!AI40=0,,Enu_saņēmēji_Attālumi!AE40)</f>
        <v>0</v>
      </c>
      <c r="AH40" s="26">
        <f>IF('Ēnojuma laiki'!AJ40=0,,Enu_saņēmēji_Attālumi!AF40)</f>
        <v>0</v>
      </c>
      <c r="AI40" s="26">
        <f>IF('Ēnojuma laiki'!AK40=0,,Enu_saņēmēji_Attālumi!AG40)</f>
        <v>0</v>
      </c>
      <c r="AJ40" s="26">
        <f>IF('Ēnojuma laiki'!AL40=0,,Enu_saņēmēji_Attālumi!AH40)</f>
        <v>0</v>
      </c>
      <c r="AK40" s="26">
        <f>IF('Ēnojuma laiki'!AM40=0,,Enu_saņēmēji_Attālumi!AI40)</f>
        <v>0</v>
      </c>
      <c r="AL40" s="26">
        <f>IF('Ēnojuma laiki'!AN40=0,,Enu_saņēmēji_Attālumi!AJ40)</f>
        <v>0</v>
      </c>
      <c r="AM40" s="26">
        <f>IF('Ēnojuma laiki'!AO40=0,,Enu_saņēmēji_Attālumi!AK40)</f>
        <v>0</v>
      </c>
      <c r="AN40" s="26">
        <f>IF('Ēnojuma laiki'!AP40=0,,Enu_saņēmēji_Attālumi!AL40)</f>
        <v>0</v>
      </c>
      <c r="AO40" s="26">
        <f>IF('Ēnojuma laiki'!AQ40=0,,Enu_saņēmēji_Attālumi!AM40)</f>
        <v>0</v>
      </c>
      <c r="AP40" s="26">
        <f>IF('Ēnojuma laiki'!AR40=0,,Enu_saņēmēji_Attālumi!AN40)</f>
        <v>0</v>
      </c>
      <c r="AQ40" s="26">
        <f>IF('Ēnojuma laiki'!AS40=0,,Enu_saņēmēji_Attālumi!AO40)</f>
        <v>0</v>
      </c>
      <c r="AR40" s="26">
        <f>IF('Ēnojuma laiki'!AT40=0,,Enu_saņēmēji_Attālumi!AP40)</f>
        <v>0</v>
      </c>
      <c r="AS40" s="26">
        <f>IF('Ēnojuma laiki'!AU40=0,,Enu_saņēmēji_Attālumi!AQ40)</f>
        <v>0</v>
      </c>
      <c r="AT40" s="26">
        <f>IF('Ēnojuma laiki'!AV40=0,,Enu_saņēmēji_Attālumi!AR40)</f>
        <v>0</v>
      </c>
      <c r="AU40" s="26">
        <f>IF('Ēnojuma laiki'!AW40=0,,Enu_saņēmēji_Attālumi!AS40)</f>
        <v>0</v>
      </c>
      <c r="AV40" s="26">
        <f>IF('Ēnojuma laiki'!AX40=0,,Enu_saņēmēji_Attālumi!AT40)</f>
        <v>0</v>
      </c>
      <c r="AW40" s="26">
        <f>IF('Ēnojuma laiki'!AY40=0,,Enu_saņēmēji_Attālumi!AU40)</f>
        <v>0</v>
      </c>
      <c r="AX40" s="26">
        <f>IF('Ēnojuma laiki'!AZ40=0,,Enu_saņēmēji_Attālumi!AV40)</f>
        <v>0</v>
      </c>
      <c r="AY40" s="26">
        <f>IF('Ēnojuma laiki'!BA40=0,,Enu_saņēmēji_Attālumi!AW40)</f>
        <v>0</v>
      </c>
    </row>
    <row r="41" spans="1:51" x14ac:dyDescent="0.25">
      <c r="A41" s="22">
        <f>'Ēnojuma laiki'!B41</f>
        <v>2</v>
      </c>
      <c r="B41" s="25">
        <f>'Ēnojuma laiki'!D41</f>
        <v>0.10138888888888889</v>
      </c>
      <c r="C41" s="25">
        <f>'Ēnojuma laiki'!E41</f>
        <v>2.6388888888888889E-2</v>
      </c>
      <c r="D41" s="15">
        <f>'Ēnojuma laiki'!F41</f>
        <v>0.10208333333333333</v>
      </c>
      <c r="E41" s="17" t="s">
        <v>92</v>
      </c>
      <c r="F41" s="26">
        <f>IF('Ēnojuma laiki'!H41=0,,Enu_saņēmēji_Attālumi!D41)</f>
        <v>0</v>
      </c>
      <c r="G41" s="26">
        <f>IF('Ēnojuma laiki'!I41=0,,Enu_saņēmēji_Attālumi!E41)</f>
        <v>0</v>
      </c>
      <c r="H41" s="26">
        <f>IF('Ēnojuma laiki'!J41=0,,Enu_saņēmēji_Attālumi!F41)</f>
        <v>0</v>
      </c>
      <c r="I41" s="26">
        <f>IF('Ēnojuma laiki'!K41=0,,Enu_saņēmēji_Attālumi!G41)</f>
        <v>0</v>
      </c>
      <c r="J41" s="26">
        <f>IF('Ēnojuma laiki'!L41=0,,Enu_saņēmēji_Attālumi!H41)</f>
        <v>0</v>
      </c>
      <c r="K41" s="26">
        <f>IF('Ēnojuma laiki'!M41=0,,Enu_saņēmēji_Attālumi!I41)</f>
        <v>0</v>
      </c>
      <c r="L41" s="26">
        <f>IF('Ēnojuma laiki'!N41=0,,Enu_saņēmēji_Attālumi!J41)</f>
        <v>0</v>
      </c>
      <c r="M41" s="26">
        <f>IF('Ēnojuma laiki'!O41=0,,Enu_saņēmēji_Attālumi!K41)</f>
        <v>0</v>
      </c>
      <c r="N41" s="26">
        <f>IF('Ēnojuma laiki'!P41=0,,Enu_saņēmēji_Attālumi!L41)</f>
        <v>0</v>
      </c>
      <c r="O41" s="26">
        <f>IF('Ēnojuma laiki'!Q41=0,,Enu_saņēmēji_Attālumi!M41)</f>
        <v>0</v>
      </c>
      <c r="P41" s="26">
        <f>IF('Ēnojuma laiki'!R41=0,,Enu_saņēmēji_Attālumi!N41)</f>
        <v>0</v>
      </c>
      <c r="Q41" s="26">
        <f>IF('Ēnojuma laiki'!S41=0,,Enu_saņēmēji_Attālumi!O41)</f>
        <v>0</v>
      </c>
      <c r="R41" s="26">
        <f>IF('Ēnojuma laiki'!T41=0,,Enu_saņēmēji_Attālumi!P41)</f>
        <v>0</v>
      </c>
      <c r="S41" s="26">
        <f>IF('Ēnojuma laiki'!U41=0,,Enu_saņēmēji_Attālumi!Q41)</f>
        <v>0</v>
      </c>
      <c r="T41" s="26">
        <f>IF('Ēnojuma laiki'!V41=0,,Enu_saņēmēji_Attālumi!R41)</f>
        <v>0</v>
      </c>
      <c r="U41" s="26">
        <f>IF('Ēnojuma laiki'!W41=0,,Enu_saņēmēji_Attālumi!S41)</f>
        <v>0</v>
      </c>
      <c r="V41" s="26">
        <f>IF('Ēnojuma laiki'!X41=0,,Enu_saņēmēji_Attālumi!T41)</f>
        <v>0</v>
      </c>
      <c r="W41" s="26">
        <f>IF('Ēnojuma laiki'!Y41=0,,Enu_saņēmēji_Attālumi!U41)</f>
        <v>0</v>
      </c>
      <c r="X41" s="26">
        <f>IF('Ēnojuma laiki'!Z41=0,,Enu_saņēmēji_Attālumi!V41)</f>
        <v>0</v>
      </c>
      <c r="Y41" s="26">
        <f>IF('Ēnojuma laiki'!AA41=0,,Enu_saņēmēji_Attālumi!W41)</f>
        <v>0</v>
      </c>
      <c r="Z41" s="26">
        <f>IF('Ēnojuma laiki'!AB41=0,,Enu_saņēmēji_Attālumi!X41)</f>
        <v>0</v>
      </c>
      <c r="AA41" s="26">
        <f>IF('Ēnojuma laiki'!AC41=0,,Enu_saņēmēji_Attālumi!Y41)</f>
        <v>0</v>
      </c>
      <c r="AB41" s="26">
        <f>IF('Ēnojuma laiki'!AD41=0,,Enu_saņēmēji_Attālumi!Z41)</f>
        <v>0</v>
      </c>
      <c r="AC41" s="26">
        <f>IF('Ēnojuma laiki'!AE41=0,,Enu_saņēmēji_Attālumi!AA41)</f>
        <v>0</v>
      </c>
      <c r="AD41" s="26">
        <f>IF('Ēnojuma laiki'!AF41=0,,Enu_saņēmēji_Attālumi!AB41)</f>
        <v>0</v>
      </c>
      <c r="AE41" s="26">
        <f>IF('Ēnojuma laiki'!AG41=0,,Enu_saņēmēji_Attālumi!AC41)</f>
        <v>0</v>
      </c>
      <c r="AF41" s="26">
        <f>IF('Ēnojuma laiki'!AH41=0,,Enu_saņēmēji_Attālumi!AD41)</f>
        <v>0</v>
      </c>
      <c r="AG41" s="26">
        <f>IF('Ēnojuma laiki'!AI41=0,,Enu_saņēmēji_Attālumi!AE41)</f>
        <v>0</v>
      </c>
      <c r="AH41" s="26">
        <f>IF('Ēnojuma laiki'!AJ41=0,,Enu_saņēmēji_Attālumi!AF41)</f>
        <v>0</v>
      </c>
      <c r="AI41" s="26">
        <f>IF('Ēnojuma laiki'!AK41=0,,Enu_saņēmēji_Attālumi!AG41)</f>
        <v>0</v>
      </c>
      <c r="AJ41" s="26">
        <f>IF('Ēnojuma laiki'!AL41=0,,Enu_saņēmēji_Attālumi!AH41)</f>
        <v>0</v>
      </c>
      <c r="AK41" s="26">
        <f>IF('Ēnojuma laiki'!AM41=0,,Enu_saņēmēji_Attālumi!AI41)</f>
        <v>0</v>
      </c>
      <c r="AL41" s="26">
        <f>IF('Ēnojuma laiki'!AN41=0,,Enu_saņēmēji_Attālumi!AJ41)</f>
        <v>0</v>
      </c>
      <c r="AM41" s="26">
        <f>IF('Ēnojuma laiki'!AO41=0,,Enu_saņēmēji_Attālumi!AK41)</f>
        <v>0</v>
      </c>
      <c r="AN41" s="26">
        <f>IF('Ēnojuma laiki'!AP41=0,,Enu_saņēmēji_Attālumi!AL41)</f>
        <v>0</v>
      </c>
      <c r="AO41" s="26">
        <f>IF('Ēnojuma laiki'!AQ41=0,,Enu_saņēmēji_Attālumi!AM41)</f>
        <v>0</v>
      </c>
      <c r="AP41" s="26">
        <f>IF('Ēnojuma laiki'!AR41=0,,Enu_saņēmēji_Attālumi!AN41)</f>
        <v>0</v>
      </c>
      <c r="AQ41" s="26">
        <f>IF('Ēnojuma laiki'!AS41=0,,Enu_saņēmēji_Attālumi!AO41)</f>
        <v>0</v>
      </c>
      <c r="AR41" s="26">
        <f>IF('Ēnojuma laiki'!AT41=0,,Enu_saņēmēji_Attālumi!AP41)</f>
        <v>0</v>
      </c>
      <c r="AS41" s="26">
        <f>IF('Ēnojuma laiki'!AU41=0,,Enu_saņēmēji_Attālumi!AQ41)</f>
        <v>0</v>
      </c>
      <c r="AT41" s="26">
        <f>IF('Ēnojuma laiki'!AV41=0,,Enu_saņēmēji_Attālumi!AR41)</f>
        <v>1581.5674920899919</v>
      </c>
      <c r="AU41" s="26">
        <f>IF('Ēnojuma laiki'!AW41=0,,Enu_saņēmēji_Attālumi!AS41)</f>
        <v>2134.1338689819358</v>
      </c>
      <c r="AV41" s="26">
        <f>IF('Ēnojuma laiki'!AX41=0,,Enu_saņēmēji_Attālumi!AT41)</f>
        <v>0</v>
      </c>
      <c r="AW41" s="26">
        <f>IF('Ēnojuma laiki'!AY41=0,,Enu_saņēmēji_Attālumi!AU41)</f>
        <v>0</v>
      </c>
      <c r="AX41" s="26">
        <f>IF('Ēnojuma laiki'!AZ41=0,,Enu_saņēmēji_Attālumi!AV41)</f>
        <v>0</v>
      </c>
      <c r="AY41" s="26">
        <f>IF('Ēnojuma laiki'!BA41=0,,Enu_saņēmēji_Attālumi!AW41)</f>
        <v>0</v>
      </c>
    </row>
    <row r="42" spans="1:51" x14ac:dyDescent="0.25">
      <c r="A42" s="22">
        <f>'Ēnojuma laiki'!B42</f>
        <v>2</v>
      </c>
      <c r="B42" s="25">
        <f>'Ēnojuma laiki'!D42</f>
        <v>0.34305555555555556</v>
      </c>
      <c r="C42" s="25">
        <f>'Ēnojuma laiki'!E42</f>
        <v>4.2361111111111113E-2</v>
      </c>
      <c r="D42" s="15">
        <f>'Ēnojuma laiki'!F42</f>
        <v>0.34513888888888888</v>
      </c>
      <c r="E42" s="17" t="s">
        <v>93</v>
      </c>
      <c r="F42" s="26">
        <f>IF('Ēnojuma laiki'!H42=0,,Enu_saņēmēji_Attālumi!D42)</f>
        <v>0</v>
      </c>
      <c r="G42" s="26">
        <f>IF('Ēnojuma laiki'!I42=0,,Enu_saņēmēji_Attālumi!E42)</f>
        <v>0</v>
      </c>
      <c r="H42" s="26">
        <f>IF('Ēnojuma laiki'!J42=0,,Enu_saņēmēji_Attālumi!F42)</f>
        <v>0</v>
      </c>
      <c r="I42" s="26">
        <f>IF('Ēnojuma laiki'!K42=0,,Enu_saņēmēji_Attālumi!G42)</f>
        <v>0</v>
      </c>
      <c r="J42" s="26">
        <f>IF('Ēnojuma laiki'!L42=0,,Enu_saņēmēji_Attālumi!H42)</f>
        <v>0</v>
      </c>
      <c r="K42" s="26">
        <f>IF('Ēnojuma laiki'!M42=0,,Enu_saņēmēji_Attālumi!I42)</f>
        <v>0</v>
      </c>
      <c r="L42" s="26">
        <f>IF('Ēnojuma laiki'!N42=0,,Enu_saņēmēji_Attālumi!J42)</f>
        <v>0</v>
      </c>
      <c r="M42" s="26">
        <f>IF('Ēnojuma laiki'!O42=0,,Enu_saņēmēji_Attālumi!K42)</f>
        <v>0</v>
      </c>
      <c r="N42" s="26">
        <f>IF('Ēnojuma laiki'!P42=0,,Enu_saņēmēji_Attālumi!L42)</f>
        <v>0</v>
      </c>
      <c r="O42" s="26">
        <f>IF('Ēnojuma laiki'!Q42=0,,Enu_saņēmēji_Attālumi!M42)</f>
        <v>0</v>
      </c>
      <c r="P42" s="26">
        <f>IF('Ēnojuma laiki'!R42=0,,Enu_saņēmēji_Attālumi!N42)</f>
        <v>0</v>
      </c>
      <c r="Q42" s="26">
        <f>IF('Ēnojuma laiki'!S42=0,,Enu_saņēmēji_Attālumi!O42)</f>
        <v>0</v>
      </c>
      <c r="R42" s="26">
        <f>IF('Ēnojuma laiki'!T42=0,,Enu_saņēmēji_Attālumi!P42)</f>
        <v>0</v>
      </c>
      <c r="S42" s="26">
        <f>IF('Ēnojuma laiki'!U42=0,,Enu_saņēmēji_Attālumi!Q42)</f>
        <v>0</v>
      </c>
      <c r="T42" s="26">
        <f>IF('Ēnojuma laiki'!V42=0,,Enu_saņēmēji_Attālumi!R42)</f>
        <v>0</v>
      </c>
      <c r="U42" s="26">
        <f>IF('Ēnojuma laiki'!W42=0,,Enu_saņēmēji_Attālumi!S42)</f>
        <v>0</v>
      </c>
      <c r="V42" s="26">
        <f>IF('Ēnojuma laiki'!X42=0,,Enu_saņēmēji_Attālumi!T42)</f>
        <v>0</v>
      </c>
      <c r="W42" s="26">
        <f>IF('Ēnojuma laiki'!Y42=0,,Enu_saņēmēji_Attālumi!U42)</f>
        <v>0</v>
      </c>
      <c r="X42" s="26">
        <f>IF('Ēnojuma laiki'!Z42=0,,Enu_saņēmēji_Attālumi!V42)</f>
        <v>0</v>
      </c>
      <c r="Y42" s="26">
        <f>IF('Ēnojuma laiki'!AA42=0,,Enu_saņēmēji_Attālumi!W42)</f>
        <v>0</v>
      </c>
      <c r="Z42" s="26">
        <f>IF('Ēnojuma laiki'!AB42=0,,Enu_saņēmēji_Attālumi!X42)</f>
        <v>0</v>
      </c>
      <c r="AA42" s="26">
        <f>IF('Ēnojuma laiki'!AC42=0,,Enu_saņēmēji_Attālumi!Y42)</f>
        <v>0</v>
      </c>
      <c r="AB42" s="26">
        <f>IF('Ēnojuma laiki'!AD42=0,,Enu_saņēmēji_Attālumi!Z42)</f>
        <v>0</v>
      </c>
      <c r="AC42" s="26">
        <f>IF('Ēnojuma laiki'!AE42=0,,Enu_saņēmēji_Attālumi!AA42)</f>
        <v>0</v>
      </c>
      <c r="AD42" s="26">
        <f>IF('Ēnojuma laiki'!AF42=0,,Enu_saņēmēji_Attālumi!AB42)</f>
        <v>0</v>
      </c>
      <c r="AE42" s="26">
        <f>IF('Ēnojuma laiki'!AG42=0,,Enu_saņēmēji_Attālumi!AC42)</f>
        <v>0</v>
      </c>
      <c r="AF42" s="26">
        <f>IF('Ēnojuma laiki'!AH42=0,,Enu_saņēmēji_Attālumi!AD42)</f>
        <v>0</v>
      </c>
      <c r="AG42" s="26">
        <f>IF('Ēnojuma laiki'!AI42=0,,Enu_saņēmēji_Attālumi!AE42)</f>
        <v>0</v>
      </c>
      <c r="AH42" s="26">
        <f>IF('Ēnojuma laiki'!AJ42=0,,Enu_saņēmēji_Attālumi!AF42)</f>
        <v>0</v>
      </c>
      <c r="AI42" s="26">
        <f>IF('Ēnojuma laiki'!AK42=0,,Enu_saņēmēji_Attālumi!AG42)</f>
        <v>0</v>
      </c>
      <c r="AJ42" s="26">
        <f>IF('Ēnojuma laiki'!AL42=0,,Enu_saņēmēji_Attālumi!AH42)</f>
        <v>0</v>
      </c>
      <c r="AK42" s="26">
        <f>IF('Ēnojuma laiki'!AM42=0,,Enu_saņēmēji_Attālumi!AI42)</f>
        <v>0</v>
      </c>
      <c r="AL42" s="26">
        <f>IF('Ēnojuma laiki'!AN42=0,,Enu_saņēmēji_Attālumi!AJ42)</f>
        <v>0</v>
      </c>
      <c r="AM42" s="26">
        <f>IF('Ēnojuma laiki'!AO42=0,,Enu_saņēmēji_Attālumi!AK42)</f>
        <v>0</v>
      </c>
      <c r="AN42" s="26">
        <f>IF('Ēnojuma laiki'!AP42=0,,Enu_saņēmēji_Attālumi!AL42)</f>
        <v>0</v>
      </c>
      <c r="AO42" s="26">
        <f>IF('Ēnojuma laiki'!AQ42=0,,Enu_saņēmēji_Attālumi!AM42)</f>
        <v>0</v>
      </c>
      <c r="AP42" s="26">
        <f>IF('Ēnojuma laiki'!AR42=0,,Enu_saņēmēji_Attālumi!AN42)</f>
        <v>0</v>
      </c>
      <c r="AQ42" s="26">
        <f>IF('Ēnojuma laiki'!AS42=0,,Enu_saņēmēji_Attālumi!AO42)</f>
        <v>0</v>
      </c>
      <c r="AR42" s="26">
        <f>IF('Ēnojuma laiki'!AT42=0,,Enu_saņēmēji_Attālumi!AP42)</f>
        <v>0</v>
      </c>
      <c r="AS42" s="26">
        <f>IF('Ēnojuma laiki'!AU42=0,,Enu_saņēmēji_Attālumi!AQ42)</f>
        <v>0</v>
      </c>
      <c r="AT42" s="26">
        <f>IF('Ēnojuma laiki'!AV42=0,,Enu_saņēmēji_Attālumi!AR42)</f>
        <v>1393.3542475275019</v>
      </c>
      <c r="AU42" s="26">
        <f>IF('Ēnojuma laiki'!AW42=0,,Enu_saņēmēji_Attālumi!AS42)</f>
        <v>2058.2456373896698</v>
      </c>
      <c r="AV42" s="26">
        <f>IF('Ēnojuma laiki'!AX42=0,,Enu_saņēmēji_Attālumi!AT42)</f>
        <v>0</v>
      </c>
      <c r="AW42" s="26">
        <f>IF('Ēnojuma laiki'!AY42=0,,Enu_saņēmēji_Attālumi!AU42)</f>
        <v>0</v>
      </c>
      <c r="AX42" s="26">
        <f>IF('Ēnojuma laiki'!AZ42=0,,Enu_saņēmēji_Attālumi!AV42)</f>
        <v>0</v>
      </c>
      <c r="AY42" s="26">
        <f>IF('Ēnojuma laiki'!BA42=0,,Enu_saņēmēji_Attālumi!AW42)</f>
        <v>0</v>
      </c>
    </row>
    <row r="43" spans="1:51" x14ac:dyDescent="0.25">
      <c r="A43" s="22">
        <f>'Ēnojuma laiki'!B43</f>
        <v>0</v>
      </c>
      <c r="B43" s="25">
        <f>'Ēnojuma laiki'!D43</f>
        <v>0</v>
      </c>
      <c r="C43" s="25">
        <f>'Ēnojuma laiki'!E43</f>
        <v>0</v>
      </c>
      <c r="D43" s="15">
        <f>'Ēnojuma laiki'!F43</f>
        <v>0</v>
      </c>
      <c r="E43" s="17" t="s">
        <v>94</v>
      </c>
      <c r="F43" s="26">
        <f>IF('Ēnojuma laiki'!H43=0,,Enu_saņēmēji_Attālumi!D43)</f>
        <v>0</v>
      </c>
      <c r="G43" s="26">
        <f>IF('Ēnojuma laiki'!I43=0,,Enu_saņēmēji_Attālumi!E43)</f>
        <v>0</v>
      </c>
      <c r="H43" s="26">
        <f>IF('Ēnojuma laiki'!J43=0,,Enu_saņēmēji_Attālumi!F43)</f>
        <v>0</v>
      </c>
      <c r="I43" s="26">
        <f>IF('Ēnojuma laiki'!K43=0,,Enu_saņēmēji_Attālumi!G43)</f>
        <v>0</v>
      </c>
      <c r="J43" s="26">
        <f>IF('Ēnojuma laiki'!L43=0,,Enu_saņēmēji_Attālumi!H43)</f>
        <v>0</v>
      </c>
      <c r="K43" s="26">
        <f>IF('Ēnojuma laiki'!M43=0,,Enu_saņēmēji_Attālumi!I43)</f>
        <v>0</v>
      </c>
      <c r="L43" s="26">
        <f>IF('Ēnojuma laiki'!N43=0,,Enu_saņēmēji_Attālumi!J43)</f>
        <v>0</v>
      </c>
      <c r="M43" s="26">
        <f>IF('Ēnojuma laiki'!O43=0,,Enu_saņēmēji_Attālumi!K43)</f>
        <v>0</v>
      </c>
      <c r="N43" s="26">
        <f>IF('Ēnojuma laiki'!P43=0,,Enu_saņēmēji_Attālumi!L43)</f>
        <v>0</v>
      </c>
      <c r="O43" s="26">
        <f>IF('Ēnojuma laiki'!Q43=0,,Enu_saņēmēji_Attālumi!M43)</f>
        <v>0</v>
      </c>
      <c r="P43" s="26">
        <f>IF('Ēnojuma laiki'!R43=0,,Enu_saņēmēji_Attālumi!N43)</f>
        <v>0</v>
      </c>
      <c r="Q43" s="26">
        <f>IF('Ēnojuma laiki'!S43=0,,Enu_saņēmēji_Attālumi!O43)</f>
        <v>0</v>
      </c>
      <c r="R43" s="26">
        <f>IF('Ēnojuma laiki'!T43=0,,Enu_saņēmēji_Attālumi!P43)</f>
        <v>0</v>
      </c>
      <c r="S43" s="26">
        <f>IF('Ēnojuma laiki'!U43=0,,Enu_saņēmēji_Attālumi!Q43)</f>
        <v>0</v>
      </c>
      <c r="T43" s="26">
        <f>IF('Ēnojuma laiki'!V43=0,,Enu_saņēmēji_Attālumi!R43)</f>
        <v>0</v>
      </c>
      <c r="U43" s="26">
        <f>IF('Ēnojuma laiki'!W43=0,,Enu_saņēmēji_Attālumi!S43)</f>
        <v>0</v>
      </c>
      <c r="V43" s="26">
        <f>IF('Ēnojuma laiki'!X43=0,,Enu_saņēmēji_Attālumi!T43)</f>
        <v>0</v>
      </c>
      <c r="W43" s="26">
        <f>IF('Ēnojuma laiki'!Y43=0,,Enu_saņēmēji_Attālumi!U43)</f>
        <v>0</v>
      </c>
      <c r="X43" s="26">
        <f>IF('Ēnojuma laiki'!Z43=0,,Enu_saņēmēji_Attālumi!V43)</f>
        <v>0</v>
      </c>
      <c r="Y43" s="26">
        <f>IF('Ēnojuma laiki'!AA43=0,,Enu_saņēmēji_Attālumi!W43)</f>
        <v>0</v>
      </c>
      <c r="Z43" s="26">
        <f>IF('Ēnojuma laiki'!AB43=0,,Enu_saņēmēji_Attālumi!X43)</f>
        <v>0</v>
      </c>
      <c r="AA43" s="26">
        <f>IF('Ēnojuma laiki'!AC43=0,,Enu_saņēmēji_Attālumi!Y43)</f>
        <v>0</v>
      </c>
      <c r="AB43" s="26">
        <f>IF('Ēnojuma laiki'!AD43=0,,Enu_saņēmēji_Attālumi!Z43)</f>
        <v>0</v>
      </c>
      <c r="AC43" s="26">
        <f>IF('Ēnojuma laiki'!AE43=0,,Enu_saņēmēji_Attālumi!AA43)</f>
        <v>0</v>
      </c>
      <c r="AD43" s="26">
        <f>IF('Ēnojuma laiki'!AF43=0,,Enu_saņēmēji_Attālumi!AB43)</f>
        <v>0</v>
      </c>
      <c r="AE43" s="26">
        <f>IF('Ēnojuma laiki'!AG43=0,,Enu_saņēmēji_Attālumi!AC43)</f>
        <v>0</v>
      </c>
      <c r="AF43" s="26">
        <f>IF('Ēnojuma laiki'!AH43=0,,Enu_saņēmēji_Attālumi!AD43)</f>
        <v>0</v>
      </c>
      <c r="AG43" s="26">
        <f>IF('Ēnojuma laiki'!AI43=0,,Enu_saņēmēji_Attālumi!AE43)</f>
        <v>0</v>
      </c>
      <c r="AH43" s="26">
        <f>IF('Ēnojuma laiki'!AJ43=0,,Enu_saņēmēji_Attālumi!AF43)</f>
        <v>0</v>
      </c>
      <c r="AI43" s="26">
        <f>IF('Ēnojuma laiki'!AK43=0,,Enu_saņēmēji_Attālumi!AG43)</f>
        <v>0</v>
      </c>
      <c r="AJ43" s="26">
        <f>IF('Ēnojuma laiki'!AL43=0,,Enu_saņēmēji_Attālumi!AH43)</f>
        <v>0</v>
      </c>
      <c r="AK43" s="26">
        <f>IF('Ēnojuma laiki'!AM43=0,,Enu_saņēmēji_Attālumi!AI43)</f>
        <v>0</v>
      </c>
      <c r="AL43" s="26">
        <f>IF('Ēnojuma laiki'!AN43=0,,Enu_saņēmēji_Attālumi!AJ43)</f>
        <v>0</v>
      </c>
      <c r="AM43" s="26">
        <f>IF('Ēnojuma laiki'!AO43=0,,Enu_saņēmēji_Attālumi!AK43)</f>
        <v>0</v>
      </c>
      <c r="AN43" s="26">
        <f>IF('Ēnojuma laiki'!AP43=0,,Enu_saņēmēji_Attālumi!AL43)</f>
        <v>0</v>
      </c>
      <c r="AO43" s="26">
        <f>IF('Ēnojuma laiki'!AQ43=0,,Enu_saņēmēji_Attālumi!AM43)</f>
        <v>0</v>
      </c>
      <c r="AP43" s="26">
        <f>IF('Ēnojuma laiki'!AR43=0,,Enu_saņēmēji_Attālumi!AN43)</f>
        <v>0</v>
      </c>
      <c r="AQ43" s="26">
        <f>IF('Ēnojuma laiki'!AS43=0,,Enu_saņēmēji_Attālumi!AO43)</f>
        <v>0</v>
      </c>
      <c r="AR43" s="26">
        <f>IF('Ēnojuma laiki'!AT43=0,,Enu_saņēmēji_Attālumi!AP43)</f>
        <v>0</v>
      </c>
      <c r="AS43" s="26">
        <f>IF('Ēnojuma laiki'!AU43=0,,Enu_saņēmēji_Attālumi!AQ43)</f>
        <v>0</v>
      </c>
      <c r="AT43" s="26">
        <f>IF('Ēnojuma laiki'!AV43=0,,Enu_saņēmēji_Attālumi!AR43)</f>
        <v>0</v>
      </c>
      <c r="AU43" s="26">
        <f>IF('Ēnojuma laiki'!AW43=0,,Enu_saņēmēji_Attālumi!AS43)</f>
        <v>0</v>
      </c>
      <c r="AV43" s="26">
        <f>IF('Ēnojuma laiki'!AX43=0,,Enu_saņēmēji_Attālumi!AT43)</f>
        <v>0</v>
      </c>
      <c r="AW43" s="26">
        <f>IF('Ēnojuma laiki'!AY43=0,,Enu_saņēmēji_Attālumi!AU43)</f>
        <v>0</v>
      </c>
      <c r="AX43" s="26">
        <f>IF('Ēnojuma laiki'!AZ43=0,,Enu_saņēmēji_Attālumi!AV43)</f>
        <v>0</v>
      </c>
      <c r="AY43" s="26">
        <f>IF('Ēnojuma laiki'!BA43=0,,Enu_saņēmēji_Attālumi!AW43)</f>
        <v>0</v>
      </c>
    </row>
    <row r="44" spans="1:51" x14ac:dyDescent="0.25">
      <c r="A44" s="22">
        <f>'Ēnojuma laiki'!B44</f>
        <v>1</v>
      </c>
      <c r="B44" s="25">
        <f>'Ēnojuma laiki'!D44</f>
        <v>0.19375000000000001</v>
      </c>
      <c r="C44" s="25">
        <f>'Ēnojuma laiki'!E44</f>
        <v>2.2222222222222223E-2</v>
      </c>
      <c r="D44" s="15">
        <f>'Ēnojuma laiki'!F44</f>
        <v>0.19236111111111112</v>
      </c>
      <c r="E44" s="17" t="s">
        <v>95</v>
      </c>
      <c r="F44" s="26">
        <f>IF('Ēnojuma laiki'!H44=0,,Enu_saņēmēji_Attālumi!D44)</f>
        <v>0</v>
      </c>
      <c r="G44" s="26">
        <f>IF('Ēnojuma laiki'!I44=0,,Enu_saņēmēji_Attālumi!E44)</f>
        <v>0</v>
      </c>
      <c r="H44" s="26">
        <f>IF('Ēnojuma laiki'!J44=0,,Enu_saņēmēji_Attālumi!F44)</f>
        <v>0</v>
      </c>
      <c r="I44" s="26">
        <f>IF('Ēnojuma laiki'!K44=0,,Enu_saņēmēji_Attālumi!G44)</f>
        <v>0</v>
      </c>
      <c r="J44" s="26">
        <f>IF('Ēnojuma laiki'!L44=0,,Enu_saņēmēji_Attālumi!H44)</f>
        <v>0</v>
      </c>
      <c r="K44" s="26">
        <f>IF('Ēnojuma laiki'!M44=0,,Enu_saņēmēji_Attālumi!I44)</f>
        <v>0</v>
      </c>
      <c r="L44" s="26">
        <f>IF('Ēnojuma laiki'!N44=0,,Enu_saņēmēji_Attālumi!J44)</f>
        <v>0</v>
      </c>
      <c r="M44" s="26">
        <f>IF('Ēnojuma laiki'!O44=0,,Enu_saņēmēji_Attālumi!K44)</f>
        <v>0</v>
      </c>
      <c r="N44" s="26">
        <f>IF('Ēnojuma laiki'!P44=0,,Enu_saņēmēji_Attālumi!L44)</f>
        <v>0</v>
      </c>
      <c r="O44" s="26">
        <f>IF('Ēnojuma laiki'!Q44=0,,Enu_saņēmēji_Attālumi!M44)</f>
        <v>0</v>
      </c>
      <c r="P44" s="26">
        <f>IF('Ēnojuma laiki'!R44=0,,Enu_saņēmēji_Attālumi!N44)</f>
        <v>0</v>
      </c>
      <c r="Q44" s="26">
        <f>IF('Ēnojuma laiki'!S44=0,,Enu_saņēmēji_Attālumi!O44)</f>
        <v>0</v>
      </c>
      <c r="R44" s="26">
        <f>IF('Ēnojuma laiki'!T44=0,,Enu_saņēmēji_Attālumi!P44)</f>
        <v>0</v>
      </c>
      <c r="S44" s="26">
        <f>IF('Ēnojuma laiki'!U44=0,,Enu_saņēmēji_Attālumi!Q44)</f>
        <v>0</v>
      </c>
      <c r="T44" s="26">
        <f>IF('Ēnojuma laiki'!V44=0,,Enu_saņēmēji_Attālumi!R44)</f>
        <v>0</v>
      </c>
      <c r="U44" s="26">
        <f>IF('Ēnojuma laiki'!W44=0,,Enu_saņēmēji_Attālumi!S44)</f>
        <v>0</v>
      </c>
      <c r="V44" s="26">
        <f>IF('Ēnojuma laiki'!X44=0,,Enu_saņēmēji_Attālumi!T44)</f>
        <v>0</v>
      </c>
      <c r="W44" s="26">
        <f>IF('Ēnojuma laiki'!Y44=0,,Enu_saņēmēji_Attālumi!U44)</f>
        <v>0</v>
      </c>
      <c r="X44" s="26">
        <f>IF('Ēnojuma laiki'!Z44=0,,Enu_saņēmēji_Attālumi!V44)</f>
        <v>0</v>
      </c>
      <c r="Y44" s="26">
        <f>IF('Ēnojuma laiki'!AA44=0,,Enu_saņēmēji_Attālumi!W44)</f>
        <v>0</v>
      </c>
      <c r="Z44" s="26">
        <f>IF('Ēnojuma laiki'!AB44=0,,Enu_saņēmēji_Attālumi!X44)</f>
        <v>0</v>
      </c>
      <c r="AA44" s="26">
        <f>IF('Ēnojuma laiki'!AC44=0,,Enu_saņēmēji_Attālumi!Y44)</f>
        <v>0</v>
      </c>
      <c r="AB44" s="26">
        <f>IF('Ēnojuma laiki'!AD44=0,,Enu_saņēmēji_Attālumi!Z44)</f>
        <v>0</v>
      </c>
      <c r="AC44" s="26">
        <f>IF('Ēnojuma laiki'!AE44=0,,Enu_saņēmēji_Attālumi!AA44)</f>
        <v>0</v>
      </c>
      <c r="AD44" s="26">
        <f>IF('Ēnojuma laiki'!AF44=0,,Enu_saņēmēji_Attālumi!AB44)</f>
        <v>0</v>
      </c>
      <c r="AE44" s="26">
        <f>IF('Ēnojuma laiki'!AG44=0,,Enu_saņēmēji_Attālumi!AC44)</f>
        <v>0</v>
      </c>
      <c r="AF44" s="26">
        <f>IF('Ēnojuma laiki'!AH44=0,,Enu_saņēmēji_Attālumi!AD44)</f>
        <v>0</v>
      </c>
      <c r="AG44" s="26">
        <f>IF('Ēnojuma laiki'!AI44=0,,Enu_saņēmēji_Attālumi!AE44)</f>
        <v>0</v>
      </c>
      <c r="AH44" s="26">
        <f>IF('Ēnojuma laiki'!AJ44=0,,Enu_saņēmēji_Attālumi!AF44)</f>
        <v>0</v>
      </c>
      <c r="AI44" s="26">
        <f>IF('Ēnojuma laiki'!AK44=0,,Enu_saņēmēji_Attālumi!AG44)</f>
        <v>0</v>
      </c>
      <c r="AJ44" s="26">
        <f>IF('Ēnojuma laiki'!AL44=0,,Enu_saņēmēji_Attālumi!AH44)</f>
        <v>0</v>
      </c>
      <c r="AK44" s="26">
        <f>IF('Ēnojuma laiki'!AM44=0,,Enu_saņēmēji_Attālumi!AI44)</f>
        <v>0</v>
      </c>
      <c r="AL44" s="26">
        <f>IF('Ēnojuma laiki'!AN44=0,,Enu_saņēmēji_Attālumi!AJ44)</f>
        <v>1575.6023688789651</v>
      </c>
      <c r="AM44" s="26">
        <f>IF('Ēnojuma laiki'!AO44=0,,Enu_saņēmēji_Attālumi!AK44)</f>
        <v>0</v>
      </c>
      <c r="AN44" s="26">
        <f>IF('Ēnojuma laiki'!AP44=0,,Enu_saņēmēji_Attālumi!AL44)</f>
        <v>0</v>
      </c>
      <c r="AO44" s="26">
        <f>IF('Ēnojuma laiki'!AQ44=0,,Enu_saņēmēji_Attālumi!AM44)</f>
        <v>0</v>
      </c>
      <c r="AP44" s="26">
        <f>IF('Ēnojuma laiki'!AR44=0,,Enu_saņēmēji_Attālumi!AN44)</f>
        <v>0</v>
      </c>
      <c r="AQ44" s="26">
        <f>IF('Ēnojuma laiki'!AS44=0,,Enu_saņēmēji_Attālumi!AO44)</f>
        <v>0</v>
      </c>
      <c r="AR44" s="26">
        <f>IF('Ēnojuma laiki'!AT44=0,,Enu_saņēmēji_Attālumi!AP44)</f>
        <v>0</v>
      </c>
      <c r="AS44" s="26">
        <f>IF('Ēnojuma laiki'!AU44=0,,Enu_saņēmēji_Attālumi!AQ44)</f>
        <v>0</v>
      </c>
      <c r="AT44" s="26">
        <f>IF('Ēnojuma laiki'!AV44=0,,Enu_saņēmēji_Attālumi!AR44)</f>
        <v>0</v>
      </c>
      <c r="AU44" s="26">
        <f>IF('Ēnojuma laiki'!AW44=0,,Enu_saņēmēji_Attālumi!AS44)</f>
        <v>0</v>
      </c>
      <c r="AV44" s="26">
        <f>IF('Ēnojuma laiki'!AX44=0,,Enu_saņēmēji_Attālumi!AT44)</f>
        <v>0</v>
      </c>
      <c r="AW44" s="26">
        <f>IF('Ēnojuma laiki'!AY44=0,,Enu_saņēmēji_Attālumi!AU44)</f>
        <v>0</v>
      </c>
      <c r="AX44" s="26">
        <f>IF('Ēnojuma laiki'!AZ44=0,,Enu_saņēmēji_Attālumi!AV44)</f>
        <v>0</v>
      </c>
      <c r="AY44" s="26">
        <f>IF('Ēnojuma laiki'!BA44=0,,Enu_saņēmēji_Attālumi!AW44)</f>
        <v>0</v>
      </c>
    </row>
    <row r="45" spans="1:51" x14ac:dyDescent="0.25">
      <c r="A45" s="22">
        <f>'Ēnojuma laiki'!B45</f>
        <v>1</v>
      </c>
      <c r="B45" s="25">
        <f>'Ēnojuma laiki'!D45</f>
        <v>0.20277777777777778</v>
      </c>
      <c r="C45" s="25">
        <f>'Ēnojuma laiki'!E45</f>
        <v>2.2222222222222223E-2</v>
      </c>
      <c r="D45" s="15">
        <f>'Ēnojuma laiki'!F45</f>
        <v>0.2013888888888889</v>
      </c>
      <c r="E45" s="17" t="s">
        <v>96</v>
      </c>
      <c r="F45" s="26">
        <f>IF('Ēnojuma laiki'!H45=0,,Enu_saņēmēji_Attālumi!D45)</f>
        <v>0</v>
      </c>
      <c r="G45" s="26">
        <f>IF('Ēnojuma laiki'!I45=0,,Enu_saņēmēji_Attālumi!E45)</f>
        <v>0</v>
      </c>
      <c r="H45" s="26">
        <f>IF('Ēnojuma laiki'!J45=0,,Enu_saņēmēji_Attālumi!F45)</f>
        <v>0</v>
      </c>
      <c r="I45" s="26">
        <f>IF('Ēnojuma laiki'!K45=0,,Enu_saņēmēji_Attālumi!G45)</f>
        <v>0</v>
      </c>
      <c r="J45" s="26">
        <f>IF('Ēnojuma laiki'!L45=0,,Enu_saņēmēji_Attālumi!H45)</f>
        <v>0</v>
      </c>
      <c r="K45" s="26">
        <f>IF('Ēnojuma laiki'!M45=0,,Enu_saņēmēji_Attālumi!I45)</f>
        <v>0</v>
      </c>
      <c r="L45" s="26">
        <f>IF('Ēnojuma laiki'!N45=0,,Enu_saņēmēji_Attālumi!J45)</f>
        <v>0</v>
      </c>
      <c r="M45" s="26">
        <f>IF('Ēnojuma laiki'!O45=0,,Enu_saņēmēji_Attālumi!K45)</f>
        <v>0</v>
      </c>
      <c r="N45" s="26">
        <f>IF('Ēnojuma laiki'!P45=0,,Enu_saņēmēji_Attālumi!L45)</f>
        <v>0</v>
      </c>
      <c r="O45" s="26">
        <f>IF('Ēnojuma laiki'!Q45=0,,Enu_saņēmēji_Attālumi!M45)</f>
        <v>0</v>
      </c>
      <c r="P45" s="26">
        <f>IF('Ēnojuma laiki'!R45=0,,Enu_saņēmēji_Attālumi!N45)</f>
        <v>0</v>
      </c>
      <c r="Q45" s="26">
        <f>IF('Ēnojuma laiki'!S45=0,,Enu_saņēmēji_Attālumi!O45)</f>
        <v>0</v>
      </c>
      <c r="R45" s="26">
        <f>IF('Ēnojuma laiki'!T45=0,,Enu_saņēmēji_Attālumi!P45)</f>
        <v>0</v>
      </c>
      <c r="S45" s="26">
        <f>IF('Ēnojuma laiki'!U45=0,,Enu_saņēmēji_Attālumi!Q45)</f>
        <v>0</v>
      </c>
      <c r="T45" s="26">
        <f>IF('Ēnojuma laiki'!V45=0,,Enu_saņēmēji_Attālumi!R45)</f>
        <v>0</v>
      </c>
      <c r="U45" s="26">
        <f>IF('Ēnojuma laiki'!W45=0,,Enu_saņēmēji_Attālumi!S45)</f>
        <v>0</v>
      </c>
      <c r="V45" s="26">
        <f>IF('Ēnojuma laiki'!X45=0,,Enu_saņēmēji_Attālumi!T45)</f>
        <v>0</v>
      </c>
      <c r="W45" s="26">
        <f>IF('Ēnojuma laiki'!Y45=0,,Enu_saņēmēji_Attālumi!U45)</f>
        <v>0</v>
      </c>
      <c r="X45" s="26">
        <f>IF('Ēnojuma laiki'!Z45=0,,Enu_saņēmēji_Attālumi!V45)</f>
        <v>0</v>
      </c>
      <c r="Y45" s="26">
        <f>IF('Ēnojuma laiki'!AA45=0,,Enu_saņēmēji_Attālumi!W45)</f>
        <v>0</v>
      </c>
      <c r="Z45" s="26">
        <f>IF('Ēnojuma laiki'!AB45=0,,Enu_saņēmēji_Attālumi!X45)</f>
        <v>0</v>
      </c>
      <c r="AA45" s="26">
        <f>IF('Ēnojuma laiki'!AC45=0,,Enu_saņēmēji_Attālumi!Y45)</f>
        <v>0</v>
      </c>
      <c r="AB45" s="26">
        <f>IF('Ēnojuma laiki'!AD45=0,,Enu_saņēmēji_Attālumi!Z45)</f>
        <v>0</v>
      </c>
      <c r="AC45" s="26">
        <f>IF('Ēnojuma laiki'!AE45=0,,Enu_saņēmēji_Attālumi!AA45)</f>
        <v>0</v>
      </c>
      <c r="AD45" s="26">
        <f>IF('Ēnojuma laiki'!AF45=0,,Enu_saņēmēji_Attālumi!AB45)</f>
        <v>0</v>
      </c>
      <c r="AE45" s="26">
        <f>IF('Ēnojuma laiki'!AG45=0,,Enu_saņēmēji_Attālumi!AC45)</f>
        <v>0</v>
      </c>
      <c r="AF45" s="26">
        <f>IF('Ēnojuma laiki'!AH45=0,,Enu_saņēmēji_Attālumi!AD45)</f>
        <v>0</v>
      </c>
      <c r="AG45" s="26">
        <f>IF('Ēnojuma laiki'!AI45=0,,Enu_saņēmēji_Attālumi!AE45)</f>
        <v>0</v>
      </c>
      <c r="AH45" s="26">
        <f>IF('Ēnojuma laiki'!AJ45=0,,Enu_saņēmēji_Attālumi!AF45)</f>
        <v>0</v>
      </c>
      <c r="AI45" s="26">
        <f>IF('Ēnojuma laiki'!AK45=0,,Enu_saņēmēji_Attālumi!AG45)</f>
        <v>0</v>
      </c>
      <c r="AJ45" s="26">
        <f>IF('Ēnojuma laiki'!AL45=0,,Enu_saņēmēji_Attālumi!AH45)</f>
        <v>0</v>
      </c>
      <c r="AK45" s="26">
        <f>IF('Ēnojuma laiki'!AM45=0,,Enu_saņēmēji_Attālumi!AI45)</f>
        <v>0</v>
      </c>
      <c r="AL45" s="26">
        <f>IF('Ēnojuma laiki'!AN45=0,,Enu_saņēmēji_Attālumi!AJ45)</f>
        <v>1551.669669875278</v>
      </c>
      <c r="AM45" s="26">
        <f>IF('Ēnojuma laiki'!AO45=0,,Enu_saņēmēji_Attālumi!AK45)</f>
        <v>0</v>
      </c>
      <c r="AN45" s="26">
        <f>IF('Ēnojuma laiki'!AP45=0,,Enu_saņēmēji_Attālumi!AL45)</f>
        <v>0</v>
      </c>
      <c r="AO45" s="26">
        <f>IF('Ēnojuma laiki'!AQ45=0,,Enu_saņēmēji_Attālumi!AM45)</f>
        <v>0</v>
      </c>
      <c r="AP45" s="26">
        <f>IF('Ēnojuma laiki'!AR45=0,,Enu_saņēmēji_Attālumi!AN45)</f>
        <v>0</v>
      </c>
      <c r="AQ45" s="26">
        <f>IF('Ēnojuma laiki'!AS45=0,,Enu_saņēmēji_Attālumi!AO45)</f>
        <v>0</v>
      </c>
      <c r="AR45" s="26">
        <f>IF('Ēnojuma laiki'!AT45=0,,Enu_saņēmēji_Attālumi!AP45)</f>
        <v>0</v>
      </c>
      <c r="AS45" s="26">
        <f>IF('Ēnojuma laiki'!AU45=0,,Enu_saņēmēji_Attālumi!AQ45)</f>
        <v>0</v>
      </c>
      <c r="AT45" s="26">
        <f>IF('Ēnojuma laiki'!AV45=0,,Enu_saņēmēji_Attālumi!AR45)</f>
        <v>0</v>
      </c>
      <c r="AU45" s="26">
        <f>IF('Ēnojuma laiki'!AW45=0,,Enu_saņēmēji_Attālumi!AS45)</f>
        <v>0</v>
      </c>
      <c r="AV45" s="26">
        <f>IF('Ēnojuma laiki'!AX45=0,,Enu_saņēmēji_Attālumi!AT45)</f>
        <v>0</v>
      </c>
      <c r="AW45" s="26">
        <f>IF('Ēnojuma laiki'!AY45=0,,Enu_saņēmēji_Attālumi!AU45)</f>
        <v>0</v>
      </c>
      <c r="AX45" s="26">
        <f>IF('Ēnojuma laiki'!AZ45=0,,Enu_saņēmēji_Attālumi!AV45)</f>
        <v>0</v>
      </c>
      <c r="AY45" s="26">
        <f>IF('Ēnojuma laiki'!BA45=0,,Enu_saņēmēji_Attālumi!AW45)</f>
        <v>0</v>
      </c>
    </row>
    <row r="46" spans="1:51" x14ac:dyDescent="0.25">
      <c r="A46" s="22">
        <f>'Ēnojuma laiki'!B46</f>
        <v>0</v>
      </c>
      <c r="B46" s="25">
        <f>'Ēnojuma laiki'!D46</f>
        <v>0</v>
      </c>
      <c r="C46" s="25">
        <f>'Ēnojuma laiki'!E46</f>
        <v>0</v>
      </c>
      <c r="D46" s="15">
        <f>'Ēnojuma laiki'!F46</f>
        <v>0</v>
      </c>
      <c r="E46" s="17" t="s">
        <v>97</v>
      </c>
      <c r="F46" s="26">
        <f>IF('Ēnojuma laiki'!H46=0,,Enu_saņēmēji_Attālumi!D46)</f>
        <v>0</v>
      </c>
      <c r="G46" s="26">
        <f>IF('Ēnojuma laiki'!I46=0,,Enu_saņēmēji_Attālumi!E46)</f>
        <v>0</v>
      </c>
      <c r="H46" s="26">
        <f>IF('Ēnojuma laiki'!J46=0,,Enu_saņēmēji_Attālumi!F46)</f>
        <v>0</v>
      </c>
      <c r="I46" s="26">
        <f>IF('Ēnojuma laiki'!K46=0,,Enu_saņēmēji_Attālumi!G46)</f>
        <v>0</v>
      </c>
      <c r="J46" s="26">
        <f>IF('Ēnojuma laiki'!L46=0,,Enu_saņēmēji_Attālumi!H46)</f>
        <v>0</v>
      </c>
      <c r="K46" s="26">
        <f>IF('Ēnojuma laiki'!M46=0,,Enu_saņēmēji_Attālumi!I46)</f>
        <v>0</v>
      </c>
      <c r="L46" s="26">
        <f>IF('Ēnojuma laiki'!N46=0,,Enu_saņēmēji_Attālumi!J46)</f>
        <v>0</v>
      </c>
      <c r="M46" s="26">
        <f>IF('Ēnojuma laiki'!O46=0,,Enu_saņēmēji_Attālumi!K46)</f>
        <v>0</v>
      </c>
      <c r="N46" s="26">
        <f>IF('Ēnojuma laiki'!P46=0,,Enu_saņēmēji_Attālumi!L46)</f>
        <v>0</v>
      </c>
      <c r="O46" s="26">
        <f>IF('Ēnojuma laiki'!Q46=0,,Enu_saņēmēji_Attālumi!M46)</f>
        <v>0</v>
      </c>
      <c r="P46" s="26">
        <f>IF('Ēnojuma laiki'!R46=0,,Enu_saņēmēji_Attālumi!N46)</f>
        <v>0</v>
      </c>
      <c r="Q46" s="26">
        <f>IF('Ēnojuma laiki'!S46=0,,Enu_saņēmēji_Attālumi!O46)</f>
        <v>0</v>
      </c>
      <c r="R46" s="26">
        <f>IF('Ēnojuma laiki'!T46=0,,Enu_saņēmēji_Attālumi!P46)</f>
        <v>0</v>
      </c>
      <c r="S46" s="26">
        <f>IF('Ēnojuma laiki'!U46=0,,Enu_saņēmēji_Attālumi!Q46)</f>
        <v>0</v>
      </c>
      <c r="T46" s="26">
        <f>IF('Ēnojuma laiki'!V46=0,,Enu_saņēmēji_Attālumi!R46)</f>
        <v>0</v>
      </c>
      <c r="U46" s="26">
        <f>IF('Ēnojuma laiki'!W46=0,,Enu_saņēmēji_Attālumi!S46)</f>
        <v>0</v>
      </c>
      <c r="V46" s="26">
        <f>IF('Ēnojuma laiki'!X46=0,,Enu_saņēmēji_Attālumi!T46)</f>
        <v>0</v>
      </c>
      <c r="W46" s="26">
        <f>IF('Ēnojuma laiki'!Y46=0,,Enu_saņēmēji_Attālumi!U46)</f>
        <v>0</v>
      </c>
      <c r="X46" s="26">
        <f>IF('Ēnojuma laiki'!Z46=0,,Enu_saņēmēji_Attālumi!V46)</f>
        <v>0</v>
      </c>
      <c r="Y46" s="26">
        <f>IF('Ēnojuma laiki'!AA46=0,,Enu_saņēmēji_Attālumi!W46)</f>
        <v>0</v>
      </c>
      <c r="Z46" s="26">
        <f>IF('Ēnojuma laiki'!AB46=0,,Enu_saņēmēji_Attālumi!X46)</f>
        <v>0</v>
      </c>
      <c r="AA46" s="26">
        <f>IF('Ēnojuma laiki'!AC46=0,,Enu_saņēmēji_Attālumi!Y46)</f>
        <v>0</v>
      </c>
      <c r="AB46" s="26">
        <f>IF('Ēnojuma laiki'!AD46=0,,Enu_saņēmēji_Attālumi!Z46)</f>
        <v>0</v>
      </c>
      <c r="AC46" s="26">
        <f>IF('Ēnojuma laiki'!AE46=0,,Enu_saņēmēji_Attālumi!AA46)</f>
        <v>0</v>
      </c>
      <c r="AD46" s="26">
        <f>IF('Ēnojuma laiki'!AF46=0,,Enu_saņēmēji_Attālumi!AB46)</f>
        <v>0</v>
      </c>
      <c r="AE46" s="26">
        <f>IF('Ēnojuma laiki'!AG46=0,,Enu_saņēmēji_Attālumi!AC46)</f>
        <v>0</v>
      </c>
      <c r="AF46" s="26">
        <f>IF('Ēnojuma laiki'!AH46=0,,Enu_saņēmēji_Attālumi!AD46)</f>
        <v>0</v>
      </c>
      <c r="AG46" s="26">
        <f>IF('Ēnojuma laiki'!AI46=0,,Enu_saņēmēji_Attālumi!AE46)</f>
        <v>0</v>
      </c>
      <c r="AH46" s="26">
        <f>IF('Ēnojuma laiki'!AJ46=0,,Enu_saņēmēji_Attālumi!AF46)</f>
        <v>0</v>
      </c>
      <c r="AI46" s="26">
        <f>IF('Ēnojuma laiki'!AK46=0,,Enu_saņēmēji_Attālumi!AG46)</f>
        <v>0</v>
      </c>
      <c r="AJ46" s="26">
        <f>IF('Ēnojuma laiki'!AL46=0,,Enu_saņēmēji_Attālumi!AH46)</f>
        <v>0</v>
      </c>
      <c r="AK46" s="26">
        <f>IF('Ēnojuma laiki'!AM46=0,,Enu_saņēmēji_Attālumi!AI46)</f>
        <v>0</v>
      </c>
      <c r="AL46" s="26">
        <f>IF('Ēnojuma laiki'!AN46=0,,Enu_saņēmēji_Attālumi!AJ46)</f>
        <v>0</v>
      </c>
      <c r="AM46" s="26">
        <f>IF('Ēnojuma laiki'!AO46=0,,Enu_saņēmēji_Attālumi!AK46)</f>
        <v>0</v>
      </c>
      <c r="AN46" s="26">
        <f>IF('Ēnojuma laiki'!AP46=0,,Enu_saņēmēji_Attālumi!AL46)</f>
        <v>0</v>
      </c>
      <c r="AO46" s="26">
        <f>IF('Ēnojuma laiki'!AQ46=0,,Enu_saņēmēji_Attālumi!AM46)</f>
        <v>0</v>
      </c>
      <c r="AP46" s="26">
        <f>IF('Ēnojuma laiki'!AR46=0,,Enu_saņēmēji_Attālumi!AN46)</f>
        <v>0</v>
      </c>
      <c r="AQ46" s="26">
        <f>IF('Ēnojuma laiki'!AS46=0,,Enu_saņēmēji_Attālumi!AO46)</f>
        <v>0</v>
      </c>
      <c r="AR46" s="26">
        <f>IF('Ēnojuma laiki'!AT46=0,,Enu_saņēmēji_Attālumi!AP46)</f>
        <v>0</v>
      </c>
      <c r="AS46" s="26">
        <f>IF('Ēnojuma laiki'!AU46=0,,Enu_saņēmēji_Attālumi!AQ46)</f>
        <v>0</v>
      </c>
      <c r="AT46" s="26">
        <f>IF('Ēnojuma laiki'!AV46=0,,Enu_saņēmēji_Attālumi!AR46)</f>
        <v>0</v>
      </c>
      <c r="AU46" s="26">
        <f>IF('Ēnojuma laiki'!AW46=0,,Enu_saņēmēji_Attālumi!AS46)</f>
        <v>0</v>
      </c>
      <c r="AV46" s="26">
        <f>IF('Ēnojuma laiki'!AX46=0,,Enu_saņēmēji_Attālumi!AT46)</f>
        <v>0</v>
      </c>
      <c r="AW46" s="26">
        <f>IF('Ēnojuma laiki'!AY46=0,,Enu_saņēmēji_Attālumi!AU46)</f>
        <v>0</v>
      </c>
      <c r="AX46" s="26">
        <f>IF('Ēnojuma laiki'!AZ46=0,,Enu_saņēmēji_Attālumi!AV46)</f>
        <v>0</v>
      </c>
      <c r="AY46" s="26">
        <f>IF('Ēnojuma laiki'!BA46=0,,Enu_saņēmēji_Attālumi!AW46)</f>
        <v>0</v>
      </c>
    </row>
    <row r="47" spans="1:51" x14ac:dyDescent="0.25">
      <c r="A47" s="22">
        <f>'Ēnojuma laiki'!B47</f>
        <v>3</v>
      </c>
      <c r="B47" s="25">
        <f>'Ēnojuma laiki'!D47</f>
        <v>0.56319444444444444</v>
      </c>
      <c r="C47" s="25">
        <f>'Ēnojuma laiki'!E47</f>
        <v>3.3333333333333333E-2</v>
      </c>
      <c r="D47" s="15">
        <f>'Ēnojuma laiki'!F47</f>
        <v>0.56944444444444442</v>
      </c>
      <c r="E47" s="17" t="s">
        <v>98</v>
      </c>
      <c r="F47" s="26">
        <f>IF('Ēnojuma laiki'!H47=0,,Enu_saņēmēji_Attālumi!D47)</f>
        <v>0</v>
      </c>
      <c r="G47" s="26">
        <f>IF('Ēnojuma laiki'!I47=0,,Enu_saņēmēji_Attālumi!E47)</f>
        <v>0</v>
      </c>
      <c r="H47" s="26">
        <f>IF('Ēnojuma laiki'!J47=0,,Enu_saņēmēji_Attālumi!F47)</f>
        <v>0</v>
      </c>
      <c r="I47" s="26">
        <f>IF('Ēnojuma laiki'!K47=0,,Enu_saņēmēji_Attālumi!G47)</f>
        <v>0</v>
      </c>
      <c r="J47" s="26">
        <f>IF('Ēnojuma laiki'!L47=0,,Enu_saņēmēji_Attālumi!H47)</f>
        <v>0</v>
      </c>
      <c r="K47" s="26">
        <f>IF('Ēnojuma laiki'!M47=0,,Enu_saņēmēji_Attālumi!I47)</f>
        <v>0</v>
      </c>
      <c r="L47" s="26">
        <f>IF('Ēnojuma laiki'!N47=0,,Enu_saņēmēji_Attālumi!J47)</f>
        <v>0</v>
      </c>
      <c r="M47" s="26">
        <f>IF('Ēnojuma laiki'!O47=0,,Enu_saņēmēji_Attālumi!K47)</f>
        <v>0</v>
      </c>
      <c r="N47" s="26">
        <f>IF('Ēnojuma laiki'!P47=0,,Enu_saņēmēji_Attālumi!L47)</f>
        <v>0</v>
      </c>
      <c r="O47" s="26">
        <f>IF('Ēnojuma laiki'!Q47=0,,Enu_saņēmēji_Attālumi!M47)</f>
        <v>0</v>
      </c>
      <c r="P47" s="26">
        <f>IF('Ēnojuma laiki'!R47=0,,Enu_saņēmēji_Attālumi!N47)</f>
        <v>0</v>
      </c>
      <c r="Q47" s="26">
        <f>IF('Ēnojuma laiki'!S47=0,,Enu_saņēmēji_Attālumi!O47)</f>
        <v>0</v>
      </c>
      <c r="R47" s="26">
        <f>IF('Ēnojuma laiki'!T47=0,,Enu_saņēmēji_Attālumi!P47)</f>
        <v>0</v>
      </c>
      <c r="S47" s="26">
        <f>IF('Ēnojuma laiki'!U47=0,,Enu_saņēmēji_Attālumi!Q47)</f>
        <v>0</v>
      </c>
      <c r="T47" s="26">
        <f>IF('Ēnojuma laiki'!V47=0,,Enu_saņēmēji_Attālumi!R47)</f>
        <v>0</v>
      </c>
      <c r="U47" s="26">
        <f>IF('Ēnojuma laiki'!W47=0,,Enu_saņēmēji_Attālumi!S47)</f>
        <v>0</v>
      </c>
      <c r="V47" s="26">
        <f>IF('Ēnojuma laiki'!X47=0,,Enu_saņēmēji_Attālumi!T47)</f>
        <v>0</v>
      </c>
      <c r="W47" s="26">
        <f>IF('Ēnojuma laiki'!Y47=0,,Enu_saņēmēji_Attālumi!U47)</f>
        <v>0</v>
      </c>
      <c r="X47" s="26">
        <f>IF('Ēnojuma laiki'!Z47=0,,Enu_saņēmēji_Attālumi!V47)</f>
        <v>0</v>
      </c>
      <c r="Y47" s="26">
        <f>IF('Ēnojuma laiki'!AA47=0,,Enu_saņēmēji_Attālumi!W47)</f>
        <v>0</v>
      </c>
      <c r="Z47" s="26">
        <f>IF('Ēnojuma laiki'!AB47=0,,Enu_saņēmēji_Attālumi!X47)</f>
        <v>0</v>
      </c>
      <c r="AA47" s="26">
        <f>IF('Ēnojuma laiki'!AC47=0,,Enu_saņēmēji_Attālumi!Y47)</f>
        <v>0</v>
      </c>
      <c r="AB47" s="26">
        <f>IF('Ēnojuma laiki'!AD47=0,,Enu_saņēmēji_Attālumi!Z47)</f>
        <v>0</v>
      </c>
      <c r="AC47" s="26">
        <f>IF('Ēnojuma laiki'!AE47=0,,Enu_saņēmēji_Attālumi!AA47)</f>
        <v>0</v>
      </c>
      <c r="AD47" s="26">
        <f>IF('Ēnojuma laiki'!AF47=0,,Enu_saņēmēji_Attālumi!AB47)</f>
        <v>0</v>
      </c>
      <c r="AE47" s="26">
        <f>IF('Ēnojuma laiki'!AG47=0,,Enu_saņēmēji_Attālumi!AC47)</f>
        <v>0</v>
      </c>
      <c r="AF47" s="26">
        <f>IF('Ēnojuma laiki'!AH47=0,,Enu_saņēmēji_Attālumi!AD47)</f>
        <v>0</v>
      </c>
      <c r="AG47" s="26">
        <f>IF('Ēnojuma laiki'!AI47=0,,Enu_saņēmēji_Attālumi!AE47)</f>
        <v>0</v>
      </c>
      <c r="AH47" s="26">
        <f>IF('Ēnojuma laiki'!AJ47=0,,Enu_saņēmēji_Attālumi!AF47)</f>
        <v>0</v>
      </c>
      <c r="AI47" s="26">
        <f>IF('Ēnojuma laiki'!AK47=0,,Enu_saņēmēji_Attālumi!AG47)</f>
        <v>0</v>
      </c>
      <c r="AJ47" s="26">
        <f>IF('Ēnojuma laiki'!AL47=0,,Enu_saņēmēji_Attālumi!AH47)</f>
        <v>0</v>
      </c>
      <c r="AK47" s="26">
        <f>IF('Ēnojuma laiki'!AM47=0,,Enu_saņēmēji_Attālumi!AI47)</f>
        <v>0</v>
      </c>
      <c r="AL47" s="26">
        <f>IF('Ēnojuma laiki'!AN47=0,,Enu_saņēmēji_Attālumi!AJ47)</f>
        <v>0</v>
      </c>
      <c r="AM47" s="26">
        <f>IF('Ēnojuma laiki'!AO47=0,,Enu_saņēmēji_Attālumi!AK47)</f>
        <v>0</v>
      </c>
      <c r="AN47" s="26">
        <f>IF('Ēnojuma laiki'!AP47=0,,Enu_saņēmēji_Attālumi!AL47)</f>
        <v>0</v>
      </c>
      <c r="AO47" s="26">
        <f>IF('Ēnojuma laiki'!AQ47=0,,Enu_saņēmēji_Attālumi!AM47)</f>
        <v>0</v>
      </c>
      <c r="AP47" s="26">
        <f>IF('Ēnojuma laiki'!AR47=0,,Enu_saņēmēji_Attālumi!AN47)</f>
        <v>0</v>
      </c>
      <c r="AQ47" s="26">
        <f>IF('Ēnojuma laiki'!AS47=0,,Enu_saņēmēji_Attālumi!AO47)</f>
        <v>0</v>
      </c>
      <c r="AR47" s="26">
        <f>IF('Ēnojuma laiki'!AT47=0,,Enu_saņēmēji_Attālumi!AP47)</f>
        <v>0</v>
      </c>
      <c r="AS47" s="26">
        <f>IF('Ēnojuma laiki'!AU47=0,,Enu_saņēmēji_Attālumi!AQ47)</f>
        <v>0</v>
      </c>
      <c r="AT47" s="26">
        <f>IF('Ēnojuma laiki'!AV47=0,,Enu_saņēmēji_Attālumi!AR47)</f>
        <v>1390.738239683418</v>
      </c>
      <c r="AU47" s="26">
        <f>IF('Ēnojuma laiki'!AW47=0,,Enu_saņēmēji_Attālumi!AS47)</f>
        <v>1296.903120413333</v>
      </c>
      <c r="AV47" s="26">
        <f>IF('Ēnojuma laiki'!AX47=0,,Enu_saņēmēji_Attālumi!AT47)</f>
        <v>1449.411079869569</v>
      </c>
      <c r="AW47" s="26">
        <f>IF('Ēnojuma laiki'!AY47=0,,Enu_saņēmēji_Attālumi!AU47)</f>
        <v>0</v>
      </c>
      <c r="AX47" s="26">
        <f>IF('Ēnojuma laiki'!AZ47=0,,Enu_saņēmēji_Attālumi!AV47)</f>
        <v>0</v>
      </c>
      <c r="AY47" s="26">
        <f>IF('Ēnojuma laiki'!BA47=0,,Enu_saņēmēji_Attālumi!AW47)</f>
        <v>0</v>
      </c>
    </row>
    <row r="48" spans="1:51" x14ac:dyDescent="0.25">
      <c r="A48" s="22">
        <f>'Ēnojuma laiki'!B48</f>
        <v>0</v>
      </c>
      <c r="B48" s="25">
        <f>'Ēnojuma laiki'!D48</f>
        <v>0</v>
      </c>
      <c r="C48" s="25">
        <f>'Ēnojuma laiki'!E48</f>
        <v>0</v>
      </c>
      <c r="D48" s="15">
        <f>'Ēnojuma laiki'!F48</f>
        <v>0</v>
      </c>
      <c r="E48" s="17" t="s">
        <v>99</v>
      </c>
      <c r="F48" s="26">
        <f>IF('Ēnojuma laiki'!H48=0,,Enu_saņēmēji_Attālumi!D48)</f>
        <v>0</v>
      </c>
      <c r="G48" s="26">
        <f>IF('Ēnojuma laiki'!I48=0,,Enu_saņēmēji_Attālumi!E48)</f>
        <v>0</v>
      </c>
      <c r="H48" s="26">
        <f>IF('Ēnojuma laiki'!J48=0,,Enu_saņēmēji_Attālumi!F48)</f>
        <v>0</v>
      </c>
      <c r="I48" s="26">
        <f>IF('Ēnojuma laiki'!K48=0,,Enu_saņēmēji_Attālumi!G48)</f>
        <v>0</v>
      </c>
      <c r="J48" s="26">
        <f>IF('Ēnojuma laiki'!L48=0,,Enu_saņēmēji_Attālumi!H48)</f>
        <v>0</v>
      </c>
      <c r="K48" s="26">
        <f>IF('Ēnojuma laiki'!M48=0,,Enu_saņēmēji_Attālumi!I48)</f>
        <v>0</v>
      </c>
      <c r="L48" s="26">
        <f>IF('Ēnojuma laiki'!N48=0,,Enu_saņēmēji_Attālumi!J48)</f>
        <v>0</v>
      </c>
      <c r="M48" s="26">
        <f>IF('Ēnojuma laiki'!O48=0,,Enu_saņēmēji_Attālumi!K48)</f>
        <v>0</v>
      </c>
      <c r="N48" s="26">
        <f>IF('Ēnojuma laiki'!P48=0,,Enu_saņēmēji_Attālumi!L48)</f>
        <v>0</v>
      </c>
      <c r="O48" s="26">
        <f>IF('Ēnojuma laiki'!Q48=0,,Enu_saņēmēji_Attālumi!M48)</f>
        <v>0</v>
      </c>
      <c r="P48" s="26">
        <f>IF('Ēnojuma laiki'!R48=0,,Enu_saņēmēji_Attālumi!N48)</f>
        <v>0</v>
      </c>
      <c r="Q48" s="26">
        <f>IF('Ēnojuma laiki'!S48=0,,Enu_saņēmēji_Attālumi!O48)</f>
        <v>0</v>
      </c>
      <c r="R48" s="26">
        <f>IF('Ēnojuma laiki'!T48=0,,Enu_saņēmēji_Attālumi!P48)</f>
        <v>0</v>
      </c>
      <c r="S48" s="26">
        <f>IF('Ēnojuma laiki'!U48=0,,Enu_saņēmēji_Attālumi!Q48)</f>
        <v>0</v>
      </c>
      <c r="T48" s="26">
        <f>IF('Ēnojuma laiki'!V48=0,,Enu_saņēmēji_Attālumi!R48)</f>
        <v>0</v>
      </c>
      <c r="U48" s="26">
        <f>IF('Ēnojuma laiki'!W48=0,,Enu_saņēmēji_Attālumi!S48)</f>
        <v>0</v>
      </c>
      <c r="V48" s="26">
        <f>IF('Ēnojuma laiki'!X48=0,,Enu_saņēmēji_Attālumi!T48)</f>
        <v>0</v>
      </c>
      <c r="W48" s="26">
        <f>IF('Ēnojuma laiki'!Y48=0,,Enu_saņēmēji_Attālumi!U48)</f>
        <v>0</v>
      </c>
      <c r="X48" s="26">
        <f>IF('Ēnojuma laiki'!Z48=0,,Enu_saņēmēji_Attālumi!V48)</f>
        <v>0</v>
      </c>
      <c r="Y48" s="26">
        <f>IF('Ēnojuma laiki'!AA48=0,,Enu_saņēmēji_Attālumi!W48)</f>
        <v>0</v>
      </c>
      <c r="Z48" s="26">
        <f>IF('Ēnojuma laiki'!AB48=0,,Enu_saņēmēji_Attālumi!X48)</f>
        <v>0</v>
      </c>
      <c r="AA48" s="26">
        <f>IF('Ēnojuma laiki'!AC48=0,,Enu_saņēmēji_Attālumi!Y48)</f>
        <v>0</v>
      </c>
      <c r="AB48" s="26">
        <f>IF('Ēnojuma laiki'!AD48=0,,Enu_saņēmēji_Attālumi!Z48)</f>
        <v>0</v>
      </c>
      <c r="AC48" s="26">
        <f>IF('Ēnojuma laiki'!AE48=0,,Enu_saņēmēji_Attālumi!AA48)</f>
        <v>0</v>
      </c>
      <c r="AD48" s="26">
        <f>IF('Ēnojuma laiki'!AF48=0,,Enu_saņēmēji_Attālumi!AB48)</f>
        <v>0</v>
      </c>
      <c r="AE48" s="26">
        <f>IF('Ēnojuma laiki'!AG48=0,,Enu_saņēmēji_Attālumi!AC48)</f>
        <v>0</v>
      </c>
      <c r="AF48" s="26">
        <f>IF('Ēnojuma laiki'!AH48=0,,Enu_saņēmēji_Attālumi!AD48)</f>
        <v>0</v>
      </c>
      <c r="AG48" s="26">
        <f>IF('Ēnojuma laiki'!AI48=0,,Enu_saņēmēji_Attālumi!AE48)</f>
        <v>0</v>
      </c>
      <c r="AH48" s="26">
        <f>IF('Ēnojuma laiki'!AJ48=0,,Enu_saņēmēji_Attālumi!AF48)</f>
        <v>0</v>
      </c>
      <c r="AI48" s="26">
        <f>IF('Ēnojuma laiki'!AK48=0,,Enu_saņēmēji_Attālumi!AG48)</f>
        <v>0</v>
      </c>
      <c r="AJ48" s="26">
        <f>IF('Ēnojuma laiki'!AL48=0,,Enu_saņēmēji_Attālumi!AH48)</f>
        <v>0</v>
      </c>
      <c r="AK48" s="26">
        <f>IF('Ēnojuma laiki'!AM48=0,,Enu_saņēmēji_Attālumi!AI48)</f>
        <v>0</v>
      </c>
      <c r="AL48" s="26">
        <f>IF('Ēnojuma laiki'!AN48=0,,Enu_saņēmēji_Attālumi!AJ48)</f>
        <v>0</v>
      </c>
      <c r="AM48" s="26">
        <f>IF('Ēnojuma laiki'!AO48=0,,Enu_saņēmēji_Attālumi!AK48)</f>
        <v>0</v>
      </c>
      <c r="AN48" s="26">
        <f>IF('Ēnojuma laiki'!AP48=0,,Enu_saņēmēji_Attālumi!AL48)</f>
        <v>0</v>
      </c>
      <c r="AO48" s="26">
        <f>IF('Ēnojuma laiki'!AQ48=0,,Enu_saņēmēji_Attālumi!AM48)</f>
        <v>0</v>
      </c>
      <c r="AP48" s="26">
        <f>IF('Ēnojuma laiki'!AR48=0,,Enu_saņēmēji_Attālumi!AN48)</f>
        <v>0</v>
      </c>
      <c r="AQ48" s="26">
        <f>IF('Ēnojuma laiki'!AS48=0,,Enu_saņēmēji_Attālumi!AO48)</f>
        <v>0</v>
      </c>
      <c r="AR48" s="26">
        <f>IF('Ēnojuma laiki'!AT48=0,,Enu_saņēmēji_Attālumi!AP48)</f>
        <v>0</v>
      </c>
      <c r="AS48" s="26">
        <f>IF('Ēnojuma laiki'!AU48=0,,Enu_saņēmēji_Attālumi!AQ48)</f>
        <v>0</v>
      </c>
      <c r="AT48" s="26">
        <f>IF('Ēnojuma laiki'!AV48=0,,Enu_saņēmēji_Attālumi!AR48)</f>
        <v>0</v>
      </c>
      <c r="AU48" s="26">
        <f>IF('Ēnojuma laiki'!AW48=0,,Enu_saņēmēji_Attālumi!AS48)</f>
        <v>0</v>
      </c>
      <c r="AV48" s="26">
        <f>IF('Ēnojuma laiki'!AX48=0,,Enu_saņēmēji_Attālumi!AT48)</f>
        <v>0</v>
      </c>
      <c r="AW48" s="26">
        <f>IF('Ēnojuma laiki'!AY48=0,,Enu_saņēmēji_Attālumi!AU48)</f>
        <v>0</v>
      </c>
      <c r="AX48" s="26">
        <f>IF('Ēnojuma laiki'!AZ48=0,,Enu_saņēmēji_Attālumi!AV48)</f>
        <v>0</v>
      </c>
      <c r="AY48" s="26">
        <f>IF('Ēnojuma laiki'!BA48=0,,Enu_saņēmēji_Attālumi!AW48)</f>
        <v>0</v>
      </c>
    </row>
    <row r="49" spans="1:51" x14ac:dyDescent="0.25">
      <c r="A49" s="22">
        <f>'Ēnojuma laiki'!B49</f>
        <v>0</v>
      </c>
      <c r="B49" s="25">
        <f>'Ēnojuma laiki'!D49</f>
        <v>0</v>
      </c>
      <c r="C49" s="25">
        <f>'Ēnojuma laiki'!E49</f>
        <v>0</v>
      </c>
      <c r="D49" s="15">
        <f>'Ēnojuma laiki'!F49</f>
        <v>0</v>
      </c>
      <c r="E49" s="17" t="s">
        <v>100</v>
      </c>
      <c r="F49" s="26">
        <f>IF('Ēnojuma laiki'!H49=0,,Enu_saņēmēji_Attālumi!D49)</f>
        <v>0</v>
      </c>
      <c r="G49" s="26">
        <f>IF('Ēnojuma laiki'!I49=0,,Enu_saņēmēji_Attālumi!E49)</f>
        <v>0</v>
      </c>
      <c r="H49" s="26">
        <f>IF('Ēnojuma laiki'!J49=0,,Enu_saņēmēji_Attālumi!F49)</f>
        <v>0</v>
      </c>
      <c r="I49" s="26">
        <f>IF('Ēnojuma laiki'!K49=0,,Enu_saņēmēji_Attālumi!G49)</f>
        <v>0</v>
      </c>
      <c r="J49" s="26">
        <f>IF('Ēnojuma laiki'!L49=0,,Enu_saņēmēji_Attālumi!H49)</f>
        <v>0</v>
      </c>
      <c r="K49" s="26">
        <f>IF('Ēnojuma laiki'!M49=0,,Enu_saņēmēji_Attālumi!I49)</f>
        <v>0</v>
      </c>
      <c r="L49" s="26">
        <f>IF('Ēnojuma laiki'!N49=0,,Enu_saņēmēji_Attālumi!J49)</f>
        <v>0</v>
      </c>
      <c r="M49" s="26">
        <f>IF('Ēnojuma laiki'!O49=0,,Enu_saņēmēji_Attālumi!K49)</f>
        <v>0</v>
      </c>
      <c r="N49" s="26">
        <f>IF('Ēnojuma laiki'!P49=0,,Enu_saņēmēji_Attālumi!L49)</f>
        <v>0</v>
      </c>
      <c r="O49" s="26">
        <f>IF('Ēnojuma laiki'!Q49=0,,Enu_saņēmēji_Attālumi!M49)</f>
        <v>0</v>
      </c>
      <c r="P49" s="26">
        <f>IF('Ēnojuma laiki'!R49=0,,Enu_saņēmēji_Attālumi!N49)</f>
        <v>0</v>
      </c>
      <c r="Q49" s="26">
        <f>IF('Ēnojuma laiki'!S49=0,,Enu_saņēmēji_Attālumi!O49)</f>
        <v>0</v>
      </c>
      <c r="R49" s="26">
        <f>IF('Ēnojuma laiki'!T49=0,,Enu_saņēmēji_Attālumi!P49)</f>
        <v>0</v>
      </c>
      <c r="S49" s="26">
        <f>IF('Ēnojuma laiki'!U49=0,,Enu_saņēmēji_Attālumi!Q49)</f>
        <v>0</v>
      </c>
      <c r="T49" s="26">
        <f>IF('Ēnojuma laiki'!V49=0,,Enu_saņēmēji_Attālumi!R49)</f>
        <v>0</v>
      </c>
      <c r="U49" s="26">
        <f>IF('Ēnojuma laiki'!W49=0,,Enu_saņēmēji_Attālumi!S49)</f>
        <v>0</v>
      </c>
      <c r="V49" s="26">
        <f>IF('Ēnojuma laiki'!X49=0,,Enu_saņēmēji_Attālumi!T49)</f>
        <v>0</v>
      </c>
      <c r="W49" s="26">
        <f>IF('Ēnojuma laiki'!Y49=0,,Enu_saņēmēji_Attālumi!U49)</f>
        <v>0</v>
      </c>
      <c r="X49" s="26">
        <f>IF('Ēnojuma laiki'!Z49=0,,Enu_saņēmēji_Attālumi!V49)</f>
        <v>0</v>
      </c>
      <c r="Y49" s="26">
        <f>IF('Ēnojuma laiki'!AA49=0,,Enu_saņēmēji_Attālumi!W49)</f>
        <v>0</v>
      </c>
      <c r="Z49" s="26">
        <f>IF('Ēnojuma laiki'!AB49=0,,Enu_saņēmēji_Attālumi!X49)</f>
        <v>0</v>
      </c>
      <c r="AA49" s="26">
        <f>IF('Ēnojuma laiki'!AC49=0,,Enu_saņēmēji_Attālumi!Y49)</f>
        <v>0</v>
      </c>
      <c r="AB49" s="26">
        <f>IF('Ēnojuma laiki'!AD49=0,,Enu_saņēmēji_Attālumi!Z49)</f>
        <v>0</v>
      </c>
      <c r="AC49" s="26">
        <f>IF('Ēnojuma laiki'!AE49=0,,Enu_saņēmēji_Attālumi!AA49)</f>
        <v>0</v>
      </c>
      <c r="AD49" s="26">
        <f>IF('Ēnojuma laiki'!AF49=0,,Enu_saņēmēji_Attālumi!AB49)</f>
        <v>0</v>
      </c>
      <c r="AE49" s="26">
        <f>IF('Ēnojuma laiki'!AG49=0,,Enu_saņēmēji_Attālumi!AC49)</f>
        <v>0</v>
      </c>
      <c r="AF49" s="26">
        <f>IF('Ēnojuma laiki'!AH49=0,,Enu_saņēmēji_Attālumi!AD49)</f>
        <v>0</v>
      </c>
      <c r="AG49" s="26">
        <f>IF('Ēnojuma laiki'!AI49=0,,Enu_saņēmēji_Attālumi!AE49)</f>
        <v>0</v>
      </c>
      <c r="AH49" s="26">
        <f>IF('Ēnojuma laiki'!AJ49=0,,Enu_saņēmēji_Attālumi!AF49)</f>
        <v>0</v>
      </c>
      <c r="AI49" s="26">
        <f>IF('Ēnojuma laiki'!AK49=0,,Enu_saņēmēji_Attālumi!AG49)</f>
        <v>0</v>
      </c>
      <c r="AJ49" s="26">
        <f>IF('Ēnojuma laiki'!AL49=0,,Enu_saņēmēji_Attālumi!AH49)</f>
        <v>0</v>
      </c>
      <c r="AK49" s="26">
        <f>IF('Ēnojuma laiki'!AM49=0,,Enu_saņēmēji_Attālumi!AI49)</f>
        <v>0</v>
      </c>
      <c r="AL49" s="26">
        <f>IF('Ēnojuma laiki'!AN49=0,,Enu_saņēmēji_Attālumi!AJ49)</f>
        <v>0</v>
      </c>
      <c r="AM49" s="26">
        <f>IF('Ēnojuma laiki'!AO49=0,,Enu_saņēmēji_Attālumi!AK49)</f>
        <v>0</v>
      </c>
      <c r="AN49" s="26">
        <f>IF('Ēnojuma laiki'!AP49=0,,Enu_saņēmēji_Attālumi!AL49)</f>
        <v>0</v>
      </c>
      <c r="AO49" s="26">
        <f>IF('Ēnojuma laiki'!AQ49=0,,Enu_saņēmēji_Attālumi!AM49)</f>
        <v>0</v>
      </c>
      <c r="AP49" s="26">
        <f>IF('Ēnojuma laiki'!AR49=0,,Enu_saņēmēji_Attālumi!AN49)</f>
        <v>0</v>
      </c>
      <c r="AQ49" s="26">
        <f>IF('Ēnojuma laiki'!AS49=0,,Enu_saņēmēji_Attālumi!AO49)</f>
        <v>0</v>
      </c>
      <c r="AR49" s="26">
        <f>IF('Ēnojuma laiki'!AT49=0,,Enu_saņēmēji_Attālumi!AP49)</f>
        <v>0</v>
      </c>
      <c r="AS49" s="26">
        <f>IF('Ēnojuma laiki'!AU49=0,,Enu_saņēmēji_Attālumi!AQ49)</f>
        <v>0</v>
      </c>
      <c r="AT49" s="26">
        <f>IF('Ēnojuma laiki'!AV49=0,,Enu_saņēmēji_Attālumi!AR49)</f>
        <v>0</v>
      </c>
      <c r="AU49" s="26">
        <f>IF('Ēnojuma laiki'!AW49=0,,Enu_saņēmēji_Attālumi!AS49)</f>
        <v>0</v>
      </c>
      <c r="AV49" s="26">
        <f>IF('Ēnojuma laiki'!AX49=0,,Enu_saņēmēji_Attālumi!AT49)</f>
        <v>0</v>
      </c>
      <c r="AW49" s="26">
        <f>IF('Ēnojuma laiki'!AY49=0,,Enu_saņēmēji_Attālumi!AU49)</f>
        <v>0</v>
      </c>
      <c r="AX49" s="26">
        <f>IF('Ēnojuma laiki'!AZ49=0,,Enu_saņēmēji_Attālumi!AV49)</f>
        <v>0</v>
      </c>
      <c r="AY49" s="26">
        <f>IF('Ēnojuma laiki'!BA49=0,,Enu_saņēmēji_Attālumi!AW49)</f>
        <v>0</v>
      </c>
    </row>
    <row r="50" spans="1:51" x14ac:dyDescent="0.25">
      <c r="A50" s="22">
        <f>'Ēnojuma laiki'!B50</f>
        <v>2</v>
      </c>
      <c r="B50" s="25">
        <f>'Ēnojuma laiki'!D50</f>
        <v>0.19166666666666668</v>
      </c>
      <c r="C50" s="25">
        <f>'Ēnojuma laiki'!E50</f>
        <v>1.9444444444444445E-2</v>
      </c>
      <c r="D50" s="15">
        <f>'Ēnojuma laiki'!F50</f>
        <v>0.19375000000000001</v>
      </c>
      <c r="E50" s="17" t="s">
        <v>101</v>
      </c>
      <c r="F50" s="26">
        <f>IF('Ēnojuma laiki'!H50=0,,Enu_saņēmēji_Attālumi!D50)</f>
        <v>1980.8915039288979</v>
      </c>
      <c r="G50" s="26">
        <f>IF('Ēnojuma laiki'!I50=0,,Enu_saņēmēji_Attālumi!E50)</f>
        <v>1719.7697410989319</v>
      </c>
      <c r="H50" s="26">
        <f>IF('Ēnojuma laiki'!J50=0,,Enu_saņēmēji_Attālumi!F50)</f>
        <v>0</v>
      </c>
      <c r="I50" s="26">
        <f>IF('Ēnojuma laiki'!K50=0,,Enu_saņēmēji_Attālumi!G50)</f>
        <v>0</v>
      </c>
      <c r="J50" s="26">
        <f>IF('Ēnojuma laiki'!L50=0,,Enu_saņēmēji_Attālumi!H50)</f>
        <v>0</v>
      </c>
      <c r="K50" s="26">
        <f>IF('Ēnojuma laiki'!M50=0,,Enu_saņēmēji_Attālumi!I50)</f>
        <v>0</v>
      </c>
      <c r="L50" s="26">
        <f>IF('Ēnojuma laiki'!N50=0,,Enu_saņēmēji_Attālumi!J50)</f>
        <v>0</v>
      </c>
      <c r="M50" s="26">
        <f>IF('Ēnojuma laiki'!O50=0,,Enu_saņēmēji_Attālumi!K50)</f>
        <v>0</v>
      </c>
      <c r="N50" s="26">
        <f>IF('Ēnojuma laiki'!P50=0,,Enu_saņēmēji_Attālumi!L50)</f>
        <v>0</v>
      </c>
      <c r="O50" s="26">
        <f>IF('Ēnojuma laiki'!Q50=0,,Enu_saņēmēji_Attālumi!M50)</f>
        <v>0</v>
      </c>
      <c r="P50" s="26">
        <f>IF('Ēnojuma laiki'!R50=0,,Enu_saņēmēji_Attālumi!N50)</f>
        <v>0</v>
      </c>
      <c r="Q50" s="26">
        <f>IF('Ēnojuma laiki'!S50=0,,Enu_saņēmēji_Attālumi!O50)</f>
        <v>0</v>
      </c>
      <c r="R50" s="26">
        <f>IF('Ēnojuma laiki'!T50=0,,Enu_saņēmēji_Attālumi!P50)</f>
        <v>0</v>
      </c>
      <c r="S50" s="26">
        <f>IF('Ēnojuma laiki'!U50=0,,Enu_saņēmēji_Attālumi!Q50)</f>
        <v>0</v>
      </c>
      <c r="T50" s="26">
        <f>IF('Ēnojuma laiki'!V50=0,,Enu_saņēmēji_Attālumi!R50)</f>
        <v>0</v>
      </c>
      <c r="U50" s="26">
        <f>IF('Ēnojuma laiki'!W50=0,,Enu_saņēmēji_Attālumi!S50)</f>
        <v>0</v>
      </c>
      <c r="V50" s="26">
        <f>IF('Ēnojuma laiki'!X50=0,,Enu_saņēmēji_Attālumi!T50)</f>
        <v>0</v>
      </c>
      <c r="W50" s="26">
        <f>IF('Ēnojuma laiki'!Y50=0,,Enu_saņēmēji_Attālumi!U50)</f>
        <v>0</v>
      </c>
      <c r="X50" s="26">
        <f>IF('Ēnojuma laiki'!Z50=0,,Enu_saņēmēji_Attālumi!V50)</f>
        <v>0</v>
      </c>
      <c r="Y50" s="26">
        <f>IF('Ēnojuma laiki'!AA50=0,,Enu_saņēmēji_Attālumi!W50)</f>
        <v>0</v>
      </c>
      <c r="Z50" s="26">
        <f>IF('Ēnojuma laiki'!AB50=0,,Enu_saņēmēji_Attālumi!X50)</f>
        <v>0</v>
      </c>
      <c r="AA50" s="26">
        <f>IF('Ēnojuma laiki'!AC50=0,,Enu_saņēmēji_Attālumi!Y50)</f>
        <v>0</v>
      </c>
      <c r="AB50" s="26">
        <f>IF('Ēnojuma laiki'!AD50=0,,Enu_saņēmēji_Attālumi!Z50)</f>
        <v>0</v>
      </c>
      <c r="AC50" s="26">
        <f>IF('Ēnojuma laiki'!AE50=0,,Enu_saņēmēji_Attālumi!AA50)</f>
        <v>0</v>
      </c>
      <c r="AD50" s="26">
        <f>IF('Ēnojuma laiki'!AF50=0,,Enu_saņēmēji_Attālumi!AB50)</f>
        <v>0</v>
      </c>
      <c r="AE50" s="26">
        <f>IF('Ēnojuma laiki'!AG50=0,,Enu_saņēmēji_Attālumi!AC50)</f>
        <v>0</v>
      </c>
      <c r="AF50" s="26">
        <f>IF('Ēnojuma laiki'!AH50=0,,Enu_saņēmēji_Attālumi!AD50)</f>
        <v>0</v>
      </c>
      <c r="AG50" s="26">
        <f>IF('Ēnojuma laiki'!AI50=0,,Enu_saņēmēji_Attālumi!AE50)</f>
        <v>0</v>
      </c>
      <c r="AH50" s="26">
        <f>IF('Ēnojuma laiki'!AJ50=0,,Enu_saņēmēji_Attālumi!AF50)</f>
        <v>0</v>
      </c>
      <c r="AI50" s="26">
        <f>IF('Ēnojuma laiki'!AK50=0,,Enu_saņēmēji_Attālumi!AG50)</f>
        <v>0</v>
      </c>
      <c r="AJ50" s="26">
        <f>IF('Ēnojuma laiki'!AL50=0,,Enu_saņēmēji_Attālumi!AH50)</f>
        <v>0</v>
      </c>
      <c r="AK50" s="26">
        <f>IF('Ēnojuma laiki'!AM50=0,,Enu_saņēmēji_Attālumi!AI50)</f>
        <v>0</v>
      </c>
      <c r="AL50" s="26">
        <f>IF('Ēnojuma laiki'!AN50=0,,Enu_saņēmēji_Attālumi!AJ50)</f>
        <v>0</v>
      </c>
      <c r="AM50" s="26">
        <f>IF('Ēnojuma laiki'!AO50=0,,Enu_saņēmēji_Attālumi!AK50)</f>
        <v>0</v>
      </c>
      <c r="AN50" s="26">
        <f>IF('Ēnojuma laiki'!AP50=0,,Enu_saņēmēji_Attālumi!AL50)</f>
        <v>0</v>
      </c>
      <c r="AO50" s="26">
        <f>IF('Ēnojuma laiki'!AQ50=0,,Enu_saņēmēji_Attālumi!AM50)</f>
        <v>0</v>
      </c>
      <c r="AP50" s="26">
        <f>IF('Ēnojuma laiki'!AR50=0,,Enu_saņēmēji_Attālumi!AN50)</f>
        <v>0</v>
      </c>
      <c r="AQ50" s="26">
        <f>IF('Ēnojuma laiki'!AS50=0,,Enu_saņēmēji_Attālumi!AO50)</f>
        <v>0</v>
      </c>
      <c r="AR50" s="26">
        <f>IF('Ēnojuma laiki'!AT50=0,,Enu_saņēmēji_Attālumi!AP50)</f>
        <v>0</v>
      </c>
      <c r="AS50" s="26">
        <f>IF('Ēnojuma laiki'!AU50=0,,Enu_saņēmēji_Attālumi!AQ50)</f>
        <v>0</v>
      </c>
      <c r="AT50" s="26">
        <f>IF('Ēnojuma laiki'!AV50=0,,Enu_saņēmēji_Attālumi!AR50)</f>
        <v>0</v>
      </c>
      <c r="AU50" s="26">
        <f>IF('Ēnojuma laiki'!AW50=0,,Enu_saņēmēji_Attālumi!AS50)</f>
        <v>0</v>
      </c>
      <c r="AV50" s="26">
        <f>IF('Ēnojuma laiki'!AX50=0,,Enu_saņēmēji_Attālumi!AT50)</f>
        <v>0</v>
      </c>
      <c r="AW50" s="26">
        <f>IF('Ēnojuma laiki'!AY50=0,,Enu_saņēmēji_Attālumi!AU50)</f>
        <v>0</v>
      </c>
      <c r="AX50" s="26">
        <f>IF('Ēnojuma laiki'!AZ50=0,,Enu_saņēmēji_Attālumi!AV50)</f>
        <v>0</v>
      </c>
      <c r="AY50" s="26">
        <f>IF('Ēnojuma laiki'!BA50=0,,Enu_saņēmēji_Attālumi!AW50)</f>
        <v>0</v>
      </c>
    </row>
    <row r="51" spans="1:51" x14ac:dyDescent="0.25">
      <c r="A51" s="22">
        <f>'Ēnojuma laiki'!B51</f>
        <v>0</v>
      </c>
      <c r="B51" s="25">
        <f>'Ēnojuma laiki'!D51</f>
        <v>0</v>
      </c>
      <c r="C51" s="25">
        <f>'Ēnojuma laiki'!E51</f>
        <v>0</v>
      </c>
      <c r="D51" s="15">
        <f>'Ēnojuma laiki'!F51</f>
        <v>0</v>
      </c>
      <c r="E51" s="17" t="s">
        <v>102</v>
      </c>
      <c r="F51" s="26">
        <f>IF('Ēnojuma laiki'!H51=0,,Enu_saņēmēji_Attālumi!D51)</f>
        <v>0</v>
      </c>
      <c r="G51" s="26">
        <f>IF('Ēnojuma laiki'!I51=0,,Enu_saņēmēji_Attālumi!E51)</f>
        <v>0</v>
      </c>
      <c r="H51" s="26">
        <f>IF('Ēnojuma laiki'!J51=0,,Enu_saņēmēji_Attālumi!F51)</f>
        <v>0</v>
      </c>
      <c r="I51" s="26">
        <f>IF('Ēnojuma laiki'!K51=0,,Enu_saņēmēji_Attālumi!G51)</f>
        <v>0</v>
      </c>
      <c r="J51" s="26">
        <f>IF('Ēnojuma laiki'!L51=0,,Enu_saņēmēji_Attālumi!H51)</f>
        <v>0</v>
      </c>
      <c r="K51" s="26">
        <f>IF('Ēnojuma laiki'!M51=0,,Enu_saņēmēji_Attālumi!I51)</f>
        <v>0</v>
      </c>
      <c r="L51" s="26">
        <f>IF('Ēnojuma laiki'!N51=0,,Enu_saņēmēji_Attālumi!J51)</f>
        <v>0</v>
      </c>
      <c r="M51" s="26">
        <f>IF('Ēnojuma laiki'!O51=0,,Enu_saņēmēji_Attālumi!K51)</f>
        <v>0</v>
      </c>
      <c r="N51" s="26">
        <f>IF('Ēnojuma laiki'!P51=0,,Enu_saņēmēji_Attālumi!L51)</f>
        <v>0</v>
      </c>
      <c r="O51" s="26">
        <f>IF('Ēnojuma laiki'!Q51=0,,Enu_saņēmēji_Attālumi!M51)</f>
        <v>0</v>
      </c>
      <c r="P51" s="26">
        <f>IF('Ēnojuma laiki'!R51=0,,Enu_saņēmēji_Attālumi!N51)</f>
        <v>0</v>
      </c>
      <c r="Q51" s="26">
        <f>IF('Ēnojuma laiki'!S51=0,,Enu_saņēmēji_Attālumi!O51)</f>
        <v>0</v>
      </c>
      <c r="R51" s="26">
        <f>IF('Ēnojuma laiki'!T51=0,,Enu_saņēmēji_Attālumi!P51)</f>
        <v>0</v>
      </c>
      <c r="S51" s="26">
        <f>IF('Ēnojuma laiki'!U51=0,,Enu_saņēmēji_Attālumi!Q51)</f>
        <v>0</v>
      </c>
      <c r="T51" s="26">
        <f>IF('Ēnojuma laiki'!V51=0,,Enu_saņēmēji_Attālumi!R51)</f>
        <v>0</v>
      </c>
      <c r="U51" s="26">
        <f>IF('Ēnojuma laiki'!W51=0,,Enu_saņēmēji_Attālumi!S51)</f>
        <v>0</v>
      </c>
      <c r="V51" s="26">
        <f>IF('Ēnojuma laiki'!X51=0,,Enu_saņēmēji_Attālumi!T51)</f>
        <v>0</v>
      </c>
      <c r="W51" s="26">
        <f>IF('Ēnojuma laiki'!Y51=0,,Enu_saņēmēji_Attālumi!U51)</f>
        <v>0</v>
      </c>
      <c r="X51" s="26">
        <f>IF('Ēnojuma laiki'!Z51=0,,Enu_saņēmēji_Attālumi!V51)</f>
        <v>0</v>
      </c>
      <c r="Y51" s="26">
        <f>IF('Ēnojuma laiki'!AA51=0,,Enu_saņēmēji_Attālumi!W51)</f>
        <v>0</v>
      </c>
      <c r="Z51" s="26">
        <f>IF('Ēnojuma laiki'!AB51=0,,Enu_saņēmēji_Attālumi!X51)</f>
        <v>0</v>
      </c>
      <c r="AA51" s="26">
        <f>IF('Ēnojuma laiki'!AC51=0,,Enu_saņēmēji_Attālumi!Y51)</f>
        <v>0</v>
      </c>
      <c r="AB51" s="26">
        <f>IF('Ēnojuma laiki'!AD51=0,,Enu_saņēmēji_Attālumi!Z51)</f>
        <v>0</v>
      </c>
      <c r="AC51" s="26">
        <f>IF('Ēnojuma laiki'!AE51=0,,Enu_saņēmēji_Attālumi!AA51)</f>
        <v>0</v>
      </c>
      <c r="AD51" s="26">
        <f>IF('Ēnojuma laiki'!AF51=0,,Enu_saņēmēji_Attālumi!AB51)</f>
        <v>0</v>
      </c>
      <c r="AE51" s="26">
        <f>IF('Ēnojuma laiki'!AG51=0,,Enu_saņēmēji_Attālumi!AC51)</f>
        <v>0</v>
      </c>
      <c r="AF51" s="26">
        <f>IF('Ēnojuma laiki'!AH51=0,,Enu_saņēmēji_Attālumi!AD51)</f>
        <v>0</v>
      </c>
      <c r="AG51" s="26">
        <f>IF('Ēnojuma laiki'!AI51=0,,Enu_saņēmēji_Attālumi!AE51)</f>
        <v>0</v>
      </c>
      <c r="AH51" s="26">
        <f>IF('Ēnojuma laiki'!AJ51=0,,Enu_saņēmēji_Attālumi!AF51)</f>
        <v>0</v>
      </c>
      <c r="AI51" s="26">
        <f>IF('Ēnojuma laiki'!AK51=0,,Enu_saņēmēji_Attālumi!AG51)</f>
        <v>0</v>
      </c>
      <c r="AJ51" s="26">
        <f>IF('Ēnojuma laiki'!AL51=0,,Enu_saņēmēji_Attālumi!AH51)</f>
        <v>0</v>
      </c>
      <c r="AK51" s="26">
        <f>IF('Ēnojuma laiki'!AM51=0,,Enu_saņēmēji_Attālumi!AI51)</f>
        <v>0</v>
      </c>
      <c r="AL51" s="26">
        <f>IF('Ēnojuma laiki'!AN51=0,,Enu_saņēmēji_Attālumi!AJ51)</f>
        <v>0</v>
      </c>
      <c r="AM51" s="26">
        <f>IF('Ēnojuma laiki'!AO51=0,,Enu_saņēmēji_Attālumi!AK51)</f>
        <v>0</v>
      </c>
      <c r="AN51" s="26">
        <f>IF('Ēnojuma laiki'!AP51=0,,Enu_saņēmēji_Attālumi!AL51)</f>
        <v>0</v>
      </c>
      <c r="AO51" s="26">
        <f>IF('Ēnojuma laiki'!AQ51=0,,Enu_saņēmēji_Attālumi!AM51)</f>
        <v>0</v>
      </c>
      <c r="AP51" s="26">
        <f>IF('Ēnojuma laiki'!AR51=0,,Enu_saņēmēji_Attālumi!AN51)</f>
        <v>0</v>
      </c>
      <c r="AQ51" s="26">
        <f>IF('Ēnojuma laiki'!AS51=0,,Enu_saņēmēji_Attālumi!AO51)</f>
        <v>0</v>
      </c>
      <c r="AR51" s="26">
        <f>IF('Ēnojuma laiki'!AT51=0,,Enu_saņēmēji_Attālumi!AP51)</f>
        <v>0</v>
      </c>
      <c r="AS51" s="26">
        <f>IF('Ēnojuma laiki'!AU51=0,,Enu_saņēmēji_Attālumi!AQ51)</f>
        <v>0</v>
      </c>
      <c r="AT51" s="26">
        <f>IF('Ēnojuma laiki'!AV51=0,,Enu_saņēmēji_Attālumi!AR51)</f>
        <v>0</v>
      </c>
      <c r="AU51" s="26">
        <f>IF('Ēnojuma laiki'!AW51=0,,Enu_saņēmēji_Attālumi!AS51)</f>
        <v>0</v>
      </c>
      <c r="AV51" s="26">
        <f>IF('Ēnojuma laiki'!AX51=0,,Enu_saņēmēji_Attālumi!AT51)</f>
        <v>0</v>
      </c>
      <c r="AW51" s="26">
        <f>IF('Ēnojuma laiki'!AY51=0,,Enu_saņēmēji_Attālumi!AU51)</f>
        <v>0</v>
      </c>
      <c r="AX51" s="26">
        <f>IF('Ēnojuma laiki'!AZ51=0,,Enu_saņēmēji_Attālumi!AV51)</f>
        <v>0</v>
      </c>
      <c r="AY51" s="26">
        <f>IF('Ēnojuma laiki'!BA51=0,,Enu_saņēmēji_Attālumi!AW51)</f>
        <v>0</v>
      </c>
    </row>
    <row r="52" spans="1:51" x14ac:dyDescent="0.25">
      <c r="A52" s="22">
        <f>'Ēnojuma laiki'!B52</f>
        <v>0</v>
      </c>
      <c r="B52" s="25">
        <f>'Ēnojuma laiki'!D52</f>
        <v>0</v>
      </c>
      <c r="C52" s="25">
        <f>'Ēnojuma laiki'!E52</f>
        <v>0</v>
      </c>
      <c r="D52" s="15">
        <f>'Ēnojuma laiki'!F52</f>
        <v>0</v>
      </c>
      <c r="E52" s="17" t="s">
        <v>103</v>
      </c>
      <c r="F52" s="26">
        <f>IF('Ēnojuma laiki'!H52=0,,Enu_saņēmēji_Attālumi!D52)</f>
        <v>0</v>
      </c>
      <c r="G52" s="26">
        <f>IF('Ēnojuma laiki'!I52=0,,Enu_saņēmēji_Attālumi!E52)</f>
        <v>0</v>
      </c>
      <c r="H52" s="26">
        <f>IF('Ēnojuma laiki'!J52=0,,Enu_saņēmēji_Attālumi!F52)</f>
        <v>0</v>
      </c>
      <c r="I52" s="26">
        <f>IF('Ēnojuma laiki'!K52=0,,Enu_saņēmēji_Attālumi!G52)</f>
        <v>0</v>
      </c>
      <c r="J52" s="26">
        <f>IF('Ēnojuma laiki'!L52=0,,Enu_saņēmēji_Attālumi!H52)</f>
        <v>0</v>
      </c>
      <c r="K52" s="26">
        <f>IF('Ēnojuma laiki'!M52=0,,Enu_saņēmēji_Attālumi!I52)</f>
        <v>0</v>
      </c>
      <c r="L52" s="26">
        <f>IF('Ēnojuma laiki'!N52=0,,Enu_saņēmēji_Attālumi!J52)</f>
        <v>0</v>
      </c>
      <c r="M52" s="26">
        <f>IF('Ēnojuma laiki'!O52=0,,Enu_saņēmēji_Attālumi!K52)</f>
        <v>0</v>
      </c>
      <c r="N52" s="26">
        <f>IF('Ēnojuma laiki'!P52=0,,Enu_saņēmēji_Attālumi!L52)</f>
        <v>0</v>
      </c>
      <c r="O52" s="26">
        <f>IF('Ēnojuma laiki'!Q52=0,,Enu_saņēmēji_Attālumi!M52)</f>
        <v>0</v>
      </c>
      <c r="P52" s="26">
        <f>IF('Ēnojuma laiki'!R52=0,,Enu_saņēmēji_Attālumi!N52)</f>
        <v>0</v>
      </c>
      <c r="Q52" s="26">
        <f>IF('Ēnojuma laiki'!S52=0,,Enu_saņēmēji_Attālumi!O52)</f>
        <v>0</v>
      </c>
      <c r="R52" s="26">
        <f>IF('Ēnojuma laiki'!T52=0,,Enu_saņēmēji_Attālumi!P52)</f>
        <v>0</v>
      </c>
      <c r="S52" s="26">
        <f>IF('Ēnojuma laiki'!U52=0,,Enu_saņēmēji_Attālumi!Q52)</f>
        <v>0</v>
      </c>
      <c r="T52" s="26">
        <f>IF('Ēnojuma laiki'!V52=0,,Enu_saņēmēji_Attālumi!R52)</f>
        <v>0</v>
      </c>
      <c r="U52" s="26">
        <f>IF('Ēnojuma laiki'!W52=0,,Enu_saņēmēji_Attālumi!S52)</f>
        <v>0</v>
      </c>
      <c r="V52" s="26">
        <f>IF('Ēnojuma laiki'!X52=0,,Enu_saņēmēji_Attālumi!T52)</f>
        <v>0</v>
      </c>
      <c r="W52" s="26">
        <f>IF('Ēnojuma laiki'!Y52=0,,Enu_saņēmēji_Attālumi!U52)</f>
        <v>0</v>
      </c>
      <c r="X52" s="26">
        <f>IF('Ēnojuma laiki'!Z52=0,,Enu_saņēmēji_Attālumi!V52)</f>
        <v>0</v>
      </c>
      <c r="Y52" s="26">
        <f>IF('Ēnojuma laiki'!AA52=0,,Enu_saņēmēji_Attālumi!W52)</f>
        <v>0</v>
      </c>
      <c r="Z52" s="26">
        <f>IF('Ēnojuma laiki'!AB52=0,,Enu_saņēmēji_Attālumi!X52)</f>
        <v>0</v>
      </c>
      <c r="AA52" s="26">
        <f>IF('Ēnojuma laiki'!AC52=0,,Enu_saņēmēji_Attālumi!Y52)</f>
        <v>0</v>
      </c>
      <c r="AB52" s="26">
        <f>IF('Ēnojuma laiki'!AD52=0,,Enu_saņēmēji_Attālumi!Z52)</f>
        <v>0</v>
      </c>
      <c r="AC52" s="26">
        <f>IF('Ēnojuma laiki'!AE52=0,,Enu_saņēmēji_Attālumi!AA52)</f>
        <v>0</v>
      </c>
      <c r="AD52" s="26">
        <f>IF('Ēnojuma laiki'!AF52=0,,Enu_saņēmēji_Attālumi!AB52)</f>
        <v>0</v>
      </c>
      <c r="AE52" s="26">
        <f>IF('Ēnojuma laiki'!AG52=0,,Enu_saņēmēji_Attālumi!AC52)</f>
        <v>0</v>
      </c>
      <c r="AF52" s="26">
        <f>IF('Ēnojuma laiki'!AH52=0,,Enu_saņēmēji_Attālumi!AD52)</f>
        <v>0</v>
      </c>
      <c r="AG52" s="26">
        <f>IF('Ēnojuma laiki'!AI52=0,,Enu_saņēmēji_Attālumi!AE52)</f>
        <v>0</v>
      </c>
      <c r="AH52" s="26">
        <f>IF('Ēnojuma laiki'!AJ52=0,,Enu_saņēmēji_Attālumi!AF52)</f>
        <v>0</v>
      </c>
      <c r="AI52" s="26">
        <f>IF('Ēnojuma laiki'!AK52=0,,Enu_saņēmēji_Attālumi!AG52)</f>
        <v>0</v>
      </c>
      <c r="AJ52" s="26">
        <f>IF('Ēnojuma laiki'!AL52=0,,Enu_saņēmēji_Attālumi!AH52)</f>
        <v>0</v>
      </c>
      <c r="AK52" s="26">
        <f>IF('Ēnojuma laiki'!AM52=0,,Enu_saņēmēji_Attālumi!AI52)</f>
        <v>0</v>
      </c>
      <c r="AL52" s="26">
        <f>IF('Ēnojuma laiki'!AN52=0,,Enu_saņēmēji_Attālumi!AJ52)</f>
        <v>0</v>
      </c>
      <c r="AM52" s="26">
        <f>IF('Ēnojuma laiki'!AO52=0,,Enu_saņēmēji_Attālumi!AK52)</f>
        <v>0</v>
      </c>
      <c r="AN52" s="26">
        <f>IF('Ēnojuma laiki'!AP52=0,,Enu_saņēmēji_Attālumi!AL52)</f>
        <v>0</v>
      </c>
      <c r="AO52" s="26">
        <f>IF('Ēnojuma laiki'!AQ52=0,,Enu_saņēmēji_Attālumi!AM52)</f>
        <v>0</v>
      </c>
      <c r="AP52" s="26">
        <f>IF('Ēnojuma laiki'!AR52=0,,Enu_saņēmēji_Attālumi!AN52)</f>
        <v>0</v>
      </c>
      <c r="AQ52" s="26">
        <f>IF('Ēnojuma laiki'!AS52=0,,Enu_saņēmēji_Attālumi!AO52)</f>
        <v>0</v>
      </c>
      <c r="AR52" s="26">
        <f>IF('Ēnojuma laiki'!AT52=0,,Enu_saņēmēji_Attālumi!AP52)</f>
        <v>0</v>
      </c>
      <c r="AS52" s="26">
        <f>IF('Ēnojuma laiki'!AU52=0,,Enu_saņēmēji_Attālumi!AQ52)</f>
        <v>0</v>
      </c>
      <c r="AT52" s="26">
        <f>IF('Ēnojuma laiki'!AV52=0,,Enu_saņēmēji_Attālumi!AR52)</f>
        <v>0</v>
      </c>
      <c r="AU52" s="26">
        <f>IF('Ēnojuma laiki'!AW52=0,,Enu_saņēmēji_Attālumi!AS52)</f>
        <v>0</v>
      </c>
      <c r="AV52" s="26">
        <f>IF('Ēnojuma laiki'!AX52=0,,Enu_saņēmēji_Attālumi!AT52)</f>
        <v>0</v>
      </c>
      <c r="AW52" s="26">
        <f>IF('Ēnojuma laiki'!AY52=0,,Enu_saņēmēji_Attālumi!AU52)</f>
        <v>0</v>
      </c>
      <c r="AX52" s="26">
        <f>IF('Ēnojuma laiki'!AZ52=0,,Enu_saņēmēji_Attālumi!AV52)</f>
        <v>0</v>
      </c>
      <c r="AY52" s="26">
        <f>IF('Ēnojuma laiki'!BA52=0,,Enu_saņēmēji_Attālumi!AW52)</f>
        <v>0</v>
      </c>
    </row>
    <row r="53" spans="1:51" x14ac:dyDescent="0.25">
      <c r="A53" s="22">
        <f>'Ēnojuma laiki'!B53</f>
        <v>3</v>
      </c>
      <c r="B53" s="25">
        <f>'Ēnojuma laiki'!D53</f>
        <v>0.17152777777777778</v>
      </c>
      <c r="C53" s="25">
        <f>'Ēnojuma laiki'!E53</f>
        <v>2.1527777777777778E-2</v>
      </c>
      <c r="D53" s="15">
        <f>'Ēnojuma laiki'!F53</f>
        <v>0.22222222222222221</v>
      </c>
      <c r="E53" s="17" t="s">
        <v>104</v>
      </c>
      <c r="F53" s="26">
        <f>IF('Ēnojuma laiki'!H53=0,,Enu_saņēmēji_Attālumi!D53)</f>
        <v>1566.4861754933229</v>
      </c>
      <c r="G53" s="26">
        <f>IF('Ēnojuma laiki'!I53=0,,Enu_saņēmēji_Attālumi!E53)</f>
        <v>1732.627203422564</v>
      </c>
      <c r="H53" s="26">
        <f>IF('Ēnojuma laiki'!J53=0,,Enu_saņēmēji_Attālumi!F53)</f>
        <v>0</v>
      </c>
      <c r="I53" s="26">
        <f>IF('Ēnojuma laiki'!K53=0,,Enu_saņēmēji_Attālumi!G53)</f>
        <v>0</v>
      </c>
      <c r="J53" s="26">
        <f>IF('Ēnojuma laiki'!L53=0,,Enu_saņēmēji_Attālumi!H53)</f>
        <v>0</v>
      </c>
      <c r="K53" s="26">
        <f>IF('Ēnojuma laiki'!M53=0,,Enu_saņēmēji_Attālumi!I53)</f>
        <v>0</v>
      </c>
      <c r="L53" s="26">
        <f>IF('Ēnojuma laiki'!N53=0,,Enu_saņēmēji_Attālumi!J53)</f>
        <v>2120.5514044081951</v>
      </c>
      <c r="M53" s="26">
        <f>IF('Ēnojuma laiki'!O53=0,,Enu_saņēmēji_Attālumi!K53)</f>
        <v>0</v>
      </c>
      <c r="N53" s="26">
        <f>IF('Ēnojuma laiki'!P53=0,,Enu_saņēmēji_Attālumi!L53)</f>
        <v>0</v>
      </c>
      <c r="O53" s="26">
        <f>IF('Ēnojuma laiki'!Q53=0,,Enu_saņēmēji_Attālumi!M53)</f>
        <v>0</v>
      </c>
      <c r="P53" s="26">
        <f>IF('Ēnojuma laiki'!R53=0,,Enu_saņēmēji_Attālumi!N53)</f>
        <v>0</v>
      </c>
      <c r="Q53" s="26">
        <f>IF('Ēnojuma laiki'!S53=0,,Enu_saņēmēji_Attālumi!O53)</f>
        <v>0</v>
      </c>
      <c r="R53" s="26">
        <f>IF('Ēnojuma laiki'!T53=0,,Enu_saņēmēji_Attālumi!P53)</f>
        <v>0</v>
      </c>
      <c r="S53" s="26">
        <f>IF('Ēnojuma laiki'!U53=0,,Enu_saņēmēji_Attālumi!Q53)</f>
        <v>0</v>
      </c>
      <c r="T53" s="26">
        <f>IF('Ēnojuma laiki'!V53=0,,Enu_saņēmēji_Attālumi!R53)</f>
        <v>0</v>
      </c>
      <c r="U53" s="26">
        <f>IF('Ēnojuma laiki'!W53=0,,Enu_saņēmēji_Attālumi!S53)</f>
        <v>0</v>
      </c>
      <c r="V53" s="26">
        <f>IF('Ēnojuma laiki'!X53=0,,Enu_saņēmēji_Attālumi!T53)</f>
        <v>0</v>
      </c>
      <c r="W53" s="26">
        <f>IF('Ēnojuma laiki'!Y53=0,,Enu_saņēmēji_Attālumi!U53)</f>
        <v>0</v>
      </c>
      <c r="X53" s="26">
        <f>IF('Ēnojuma laiki'!Z53=0,,Enu_saņēmēji_Attālumi!V53)</f>
        <v>0</v>
      </c>
      <c r="Y53" s="26">
        <f>IF('Ēnojuma laiki'!AA53=0,,Enu_saņēmēji_Attālumi!W53)</f>
        <v>0</v>
      </c>
      <c r="Z53" s="26">
        <f>IF('Ēnojuma laiki'!AB53=0,,Enu_saņēmēji_Attālumi!X53)</f>
        <v>0</v>
      </c>
      <c r="AA53" s="26">
        <f>IF('Ēnojuma laiki'!AC53=0,,Enu_saņēmēji_Attālumi!Y53)</f>
        <v>0</v>
      </c>
      <c r="AB53" s="26">
        <f>IF('Ēnojuma laiki'!AD53=0,,Enu_saņēmēji_Attālumi!Z53)</f>
        <v>0</v>
      </c>
      <c r="AC53" s="26">
        <f>IF('Ēnojuma laiki'!AE53=0,,Enu_saņēmēji_Attālumi!AA53)</f>
        <v>0</v>
      </c>
      <c r="AD53" s="26">
        <f>IF('Ēnojuma laiki'!AF53=0,,Enu_saņēmēji_Attālumi!AB53)</f>
        <v>0</v>
      </c>
      <c r="AE53" s="26">
        <f>IF('Ēnojuma laiki'!AG53=0,,Enu_saņēmēji_Attālumi!AC53)</f>
        <v>0</v>
      </c>
      <c r="AF53" s="26">
        <f>IF('Ēnojuma laiki'!AH53=0,,Enu_saņēmēji_Attālumi!AD53)</f>
        <v>0</v>
      </c>
      <c r="AG53" s="26">
        <f>IF('Ēnojuma laiki'!AI53=0,,Enu_saņēmēji_Attālumi!AE53)</f>
        <v>0</v>
      </c>
      <c r="AH53" s="26">
        <f>IF('Ēnojuma laiki'!AJ53=0,,Enu_saņēmēji_Attālumi!AF53)</f>
        <v>0</v>
      </c>
      <c r="AI53" s="26">
        <f>IF('Ēnojuma laiki'!AK53=0,,Enu_saņēmēji_Attālumi!AG53)</f>
        <v>0</v>
      </c>
      <c r="AJ53" s="26">
        <f>IF('Ēnojuma laiki'!AL53=0,,Enu_saņēmēji_Attālumi!AH53)</f>
        <v>0</v>
      </c>
      <c r="AK53" s="26">
        <f>IF('Ēnojuma laiki'!AM53=0,,Enu_saņēmēji_Attālumi!AI53)</f>
        <v>0</v>
      </c>
      <c r="AL53" s="26">
        <f>IF('Ēnojuma laiki'!AN53=0,,Enu_saņēmēji_Attālumi!AJ53)</f>
        <v>0</v>
      </c>
      <c r="AM53" s="26">
        <f>IF('Ēnojuma laiki'!AO53=0,,Enu_saņēmēji_Attālumi!AK53)</f>
        <v>0</v>
      </c>
      <c r="AN53" s="26">
        <f>IF('Ēnojuma laiki'!AP53=0,,Enu_saņēmēji_Attālumi!AL53)</f>
        <v>0</v>
      </c>
      <c r="AO53" s="26">
        <f>IF('Ēnojuma laiki'!AQ53=0,,Enu_saņēmēji_Attālumi!AM53)</f>
        <v>0</v>
      </c>
      <c r="AP53" s="26">
        <f>IF('Ēnojuma laiki'!AR53=0,,Enu_saņēmēji_Attālumi!AN53)</f>
        <v>0</v>
      </c>
      <c r="AQ53" s="26">
        <f>IF('Ēnojuma laiki'!AS53=0,,Enu_saņēmēji_Attālumi!AO53)</f>
        <v>0</v>
      </c>
      <c r="AR53" s="26">
        <f>IF('Ēnojuma laiki'!AT53=0,,Enu_saņēmēji_Attālumi!AP53)</f>
        <v>0</v>
      </c>
      <c r="AS53" s="26">
        <f>IF('Ēnojuma laiki'!AU53=0,,Enu_saņēmēji_Attālumi!AQ53)</f>
        <v>0</v>
      </c>
      <c r="AT53" s="26">
        <f>IF('Ēnojuma laiki'!AV53=0,,Enu_saņēmēji_Attālumi!AR53)</f>
        <v>0</v>
      </c>
      <c r="AU53" s="26">
        <f>IF('Ēnojuma laiki'!AW53=0,,Enu_saņēmēji_Attālumi!AS53)</f>
        <v>0</v>
      </c>
      <c r="AV53" s="26">
        <f>IF('Ēnojuma laiki'!AX53=0,,Enu_saņēmēji_Attālumi!AT53)</f>
        <v>0</v>
      </c>
      <c r="AW53" s="26">
        <f>IF('Ēnojuma laiki'!AY53=0,,Enu_saņēmēji_Attālumi!AU53)</f>
        <v>0</v>
      </c>
      <c r="AX53" s="26">
        <f>IF('Ēnojuma laiki'!AZ53=0,,Enu_saņēmēji_Attālumi!AV53)</f>
        <v>0</v>
      </c>
      <c r="AY53" s="26">
        <f>IF('Ēnojuma laiki'!BA53=0,,Enu_saņēmēji_Attālumi!AW53)</f>
        <v>0</v>
      </c>
    </row>
    <row r="54" spans="1:51" x14ac:dyDescent="0.25">
      <c r="A54" s="22">
        <f>'Ēnojuma laiki'!B54</f>
        <v>0</v>
      </c>
      <c r="B54" s="25">
        <f>'Ēnojuma laiki'!D54</f>
        <v>0</v>
      </c>
      <c r="C54" s="25">
        <f>'Ēnojuma laiki'!E54</f>
        <v>0</v>
      </c>
      <c r="D54" s="15">
        <f>'Ēnojuma laiki'!F54</f>
        <v>0</v>
      </c>
      <c r="E54" s="17" t="s">
        <v>105</v>
      </c>
      <c r="F54" s="26">
        <f>IF('Ēnojuma laiki'!H54=0,,Enu_saņēmēji_Attālumi!D54)</f>
        <v>0</v>
      </c>
      <c r="G54" s="26">
        <f>IF('Ēnojuma laiki'!I54=0,,Enu_saņēmēji_Attālumi!E54)</f>
        <v>0</v>
      </c>
      <c r="H54" s="26">
        <f>IF('Ēnojuma laiki'!J54=0,,Enu_saņēmēji_Attālumi!F54)</f>
        <v>0</v>
      </c>
      <c r="I54" s="26">
        <f>IF('Ēnojuma laiki'!K54=0,,Enu_saņēmēji_Attālumi!G54)</f>
        <v>0</v>
      </c>
      <c r="J54" s="26">
        <f>IF('Ēnojuma laiki'!L54=0,,Enu_saņēmēji_Attālumi!H54)</f>
        <v>0</v>
      </c>
      <c r="K54" s="26">
        <f>IF('Ēnojuma laiki'!M54=0,,Enu_saņēmēji_Attālumi!I54)</f>
        <v>0</v>
      </c>
      <c r="L54" s="26">
        <f>IF('Ēnojuma laiki'!N54=0,,Enu_saņēmēji_Attālumi!J54)</f>
        <v>0</v>
      </c>
      <c r="M54" s="26">
        <f>IF('Ēnojuma laiki'!O54=0,,Enu_saņēmēji_Attālumi!K54)</f>
        <v>0</v>
      </c>
      <c r="N54" s="26">
        <f>IF('Ēnojuma laiki'!P54=0,,Enu_saņēmēji_Attālumi!L54)</f>
        <v>0</v>
      </c>
      <c r="O54" s="26">
        <f>IF('Ēnojuma laiki'!Q54=0,,Enu_saņēmēji_Attālumi!M54)</f>
        <v>0</v>
      </c>
      <c r="P54" s="26">
        <f>IF('Ēnojuma laiki'!R54=0,,Enu_saņēmēji_Attālumi!N54)</f>
        <v>0</v>
      </c>
      <c r="Q54" s="26">
        <f>IF('Ēnojuma laiki'!S54=0,,Enu_saņēmēji_Attālumi!O54)</f>
        <v>0</v>
      </c>
      <c r="R54" s="26">
        <f>IF('Ēnojuma laiki'!T54=0,,Enu_saņēmēji_Attālumi!P54)</f>
        <v>0</v>
      </c>
      <c r="S54" s="26">
        <f>IF('Ēnojuma laiki'!U54=0,,Enu_saņēmēji_Attālumi!Q54)</f>
        <v>0</v>
      </c>
      <c r="T54" s="26">
        <f>IF('Ēnojuma laiki'!V54=0,,Enu_saņēmēji_Attālumi!R54)</f>
        <v>0</v>
      </c>
      <c r="U54" s="26">
        <f>IF('Ēnojuma laiki'!W54=0,,Enu_saņēmēji_Attālumi!S54)</f>
        <v>0</v>
      </c>
      <c r="V54" s="26">
        <f>IF('Ēnojuma laiki'!X54=0,,Enu_saņēmēji_Attālumi!T54)</f>
        <v>0</v>
      </c>
      <c r="W54" s="26">
        <f>IF('Ēnojuma laiki'!Y54=0,,Enu_saņēmēji_Attālumi!U54)</f>
        <v>0</v>
      </c>
      <c r="X54" s="26">
        <f>IF('Ēnojuma laiki'!Z54=0,,Enu_saņēmēji_Attālumi!V54)</f>
        <v>0</v>
      </c>
      <c r="Y54" s="26">
        <f>IF('Ēnojuma laiki'!AA54=0,,Enu_saņēmēji_Attālumi!W54)</f>
        <v>0</v>
      </c>
      <c r="Z54" s="26">
        <f>IF('Ēnojuma laiki'!AB54=0,,Enu_saņēmēji_Attālumi!X54)</f>
        <v>0</v>
      </c>
      <c r="AA54" s="26">
        <f>IF('Ēnojuma laiki'!AC54=0,,Enu_saņēmēji_Attālumi!Y54)</f>
        <v>0</v>
      </c>
      <c r="AB54" s="26">
        <f>IF('Ēnojuma laiki'!AD54=0,,Enu_saņēmēji_Attālumi!Z54)</f>
        <v>0</v>
      </c>
      <c r="AC54" s="26">
        <f>IF('Ēnojuma laiki'!AE54=0,,Enu_saņēmēji_Attālumi!AA54)</f>
        <v>0</v>
      </c>
      <c r="AD54" s="26">
        <f>IF('Ēnojuma laiki'!AF54=0,,Enu_saņēmēji_Attālumi!AB54)</f>
        <v>0</v>
      </c>
      <c r="AE54" s="26">
        <f>IF('Ēnojuma laiki'!AG54=0,,Enu_saņēmēji_Attālumi!AC54)</f>
        <v>0</v>
      </c>
      <c r="AF54" s="26">
        <f>IF('Ēnojuma laiki'!AH54=0,,Enu_saņēmēji_Attālumi!AD54)</f>
        <v>0</v>
      </c>
      <c r="AG54" s="26">
        <f>IF('Ēnojuma laiki'!AI54=0,,Enu_saņēmēji_Attālumi!AE54)</f>
        <v>0</v>
      </c>
      <c r="AH54" s="26">
        <f>IF('Ēnojuma laiki'!AJ54=0,,Enu_saņēmēji_Attālumi!AF54)</f>
        <v>0</v>
      </c>
      <c r="AI54" s="26">
        <f>IF('Ēnojuma laiki'!AK54=0,,Enu_saņēmēji_Attālumi!AG54)</f>
        <v>0</v>
      </c>
      <c r="AJ54" s="26">
        <f>IF('Ēnojuma laiki'!AL54=0,,Enu_saņēmēji_Attālumi!AH54)</f>
        <v>0</v>
      </c>
      <c r="AK54" s="26">
        <f>IF('Ēnojuma laiki'!AM54=0,,Enu_saņēmēji_Attālumi!AI54)</f>
        <v>0</v>
      </c>
      <c r="AL54" s="26">
        <f>IF('Ēnojuma laiki'!AN54=0,,Enu_saņēmēji_Attālumi!AJ54)</f>
        <v>0</v>
      </c>
      <c r="AM54" s="26">
        <f>IF('Ēnojuma laiki'!AO54=0,,Enu_saņēmēji_Attālumi!AK54)</f>
        <v>0</v>
      </c>
      <c r="AN54" s="26">
        <f>IF('Ēnojuma laiki'!AP54=0,,Enu_saņēmēji_Attālumi!AL54)</f>
        <v>0</v>
      </c>
      <c r="AO54" s="26">
        <f>IF('Ēnojuma laiki'!AQ54=0,,Enu_saņēmēji_Attālumi!AM54)</f>
        <v>0</v>
      </c>
      <c r="AP54" s="26">
        <f>IF('Ēnojuma laiki'!AR54=0,,Enu_saņēmēji_Attālumi!AN54)</f>
        <v>0</v>
      </c>
      <c r="AQ54" s="26">
        <f>IF('Ēnojuma laiki'!AS54=0,,Enu_saņēmēji_Attālumi!AO54)</f>
        <v>0</v>
      </c>
      <c r="AR54" s="26">
        <f>IF('Ēnojuma laiki'!AT54=0,,Enu_saņēmēji_Attālumi!AP54)</f>
        <v>0</v>
      </c>
      <c r="AS54" s="26">
        <f>IF('Ēnojuma laiki'!AU54=0,,Enu_saņēmēji_Attālumi!AQ54)</f>
        <v>0</v>
      </c>
      <c r="AT54" s="26">
        <f>IF('Ēnojuma laiki'!AV54=0,,Enu_saņēmēji_Attālumi!AR54)</f>
        <v>0</v>
      </c>
      <c r="AU54" s="26">
        <f>IF('Ēnojuma laiki'!AW54=0,,Enu_saņēmēji_Attālumi!AS54)</f>
        <v>0</v>
      </c>
      <c r="AV54" s="26">
        <f>IF('Ēnojuma laiki'!AX54=0,,Enu_saņēmēji_Attālumi!AT54)</f>
        <v>0</v>
      </c>
      <c r="AW54" s="26">
        <f>IF('Ēnojuma laiki'!AY54=0,,Enu_saņēmēji_Attālumi!AU54)</f>
        <v>0</v>
      </c>
      <c r="AX54" s="26">
        <f>IF('Ēnojuma laiki'!AZ54=0,,Enu_saņēmēji_Attālumi!AV54)</f>
        <v>0</v>
      </c>
      <c r="AY54" s="26">
        <f>IF('Ēnojuma laiki'!BA54=0,,Enu_saņēmēji_Attālumi!AW54)</f>
        <v>0</v>
      </c>
    </row>
    <row r="55" spans="1:51" x14ac:dyDescent="0.25">
      <c r="A55" s="22">
        <f>'Ēnojuma laiki'!B55</f>
        <v>0</v>
      </c>
      <c r="B55" s="25">
        <f>'Ēnojuma laiki'!D55</f>
        <v>0</v>
      </c>
      <c r="C55" s="25">
        <f>'Ēnojuma laiki'!E55</f>
        <v>0</v>
      </c>
      <c r="D55" s="15">
        <f>'Ēnojuma laiki'!F55</f>
        <v>0</v>
      </c>
      <c r="E55" s="17" t="s">
        <v>106</v>
      </c>
      <c r="F55" s="26">
        <f>IF('Ēnojuma laiki'!H55=0,,Enu_saņēmēji_Attālumi!D55)</f>
        <v>0</v>
      </c>
      <c r="G55" s="26">
        <f>IF('Ēnojuma laiki'!I55=0,,Enu_saņēmēji_Attālumi!E55)</f>
        <v>0</v>
      </c>
      <c r="H55" s="26">
        <f>IF('Ēnojuma laiki'!J55=0,,Enu_saņēmēji_Attālumi!F55)</f>
        <v>0</v>
      </c>
      <c r="I55" s="26">
        <f>IF('Ēnojuma laiki'!K55=0,,Enu_saņēmēji_Attālumi!G55)</f>
        <v>0</v>
      </c>
      <c r="J55" s="26">
        <f>IF('Ēnojuma laiki'!L55=0,,Enu_saņēmēji_Attālumi!H55)</f>
        <v>0</v>
      </c>
      <c r="K55" s="26">
        <f>IF('Ēnojuma laiki'!M55=0,,Enu_saņēmēji_Attālumi!I55)</f>
        <v>0</v>
      </c>
      <c r="L55" s="26">
        <f>IF('Ēnojuma laiki'!N55=0,,Enu_saņēmēji_Attālumi!J55)</f>
        <v>0</v>
      </c>
      <c r="M55" s="26">
        <f>IF('Ēnojuma laiki'!O55=0,,Enu_saņēmēji_Attālumi!K55)</f>
        <v>0</v>
      </c>
      <c r="N55" s="26">
        <f>IF('Ēnojuma laiki'!P55=0,,Enu_saņēmēji_Attālumi!L55)</f>
        <v>0</v>
      </c>
      <c r="O55" s="26">
        <f>IF('Ēnojuma laiki'!Q55=0,,Enu_saņēmēji_Attālumi!M55)</f>
        <v>0</v>
      </c>
      <c r="P55" s="26">
        <f>IF('Ēnojuma laiki'!R55=0,,Enu_saņēmēji_Attālumi!N55)</f>
        <v>0</v>
      </c>
      <c r="Q55" s="26">
        <f>IF('Ēnojuma laiki'!S55=0,,Enu_saņēmēji_Attālumi!O55)</f>
        <v>0</v>
      </c>
      <c r="R55" s="26">
        <f>IF('Ēnojuma laiki'!T55=0,,Enu_saņēmēji_Attālumi!P55)</f>
        <v>0</v>
      </c>
      <c r="S55" s="26">
        <f>IF('Ēnojuma laiki'!U55=0,,Enu_saņēmēji_Attālumi!Q55)</f>
        <v>0</v>
      </c>
      <c r="T55" s="26">
        <f>IF('Ēnojuma laiki'!V55=0,,Enu_saņēmēji_Attālumi!R55)</f>
        <v>0</v>
      </c>
      <c r="U55" s="26">
        <f>IF('Ēnojuma laiki'!W55=0,,Enu_saņēmēji_Attālumi!S55)</f>
        <v>0</v>
      </c>
      <c r="V55" s="26">
        <f>IF('Ēnojuma laiki'!X55=0,,Enu_saņēmēji_Attālumi!T55)</f>
        <v>0</v>
      </c>
      <c r="W55" s="26">
        <f>IF('Ēnojuma laiki'!Y55=0,,Enu_saņēmēji_Attālumi!U55)</f>
        <v>0</v>
      </c>
      <c r="X55" s="26">
        <f>IF('Ēnojuma laiki'!Z55=0,,Enu_saņēmēji_Attālumi!V55)</f>
        <v>0</v>
      </c>
      <c r="Y55" s="26">
        <f>IF('Ēnojuma laiki'!AA55=0,,Enu_saņēmēji_Attālumi!W55)</f>
        <v>0</v>
      </c>
      <c r="Z55" s="26">
        <f>IF('Ēnojuma laiki'!AB55=0,,Enu_saņēmēji_Attālumi!X55)</f>
        <v>0</v>
      </c>
      <c r="AA55" s="26">
        <f>IF('Ēnojuma laiki'!AC55=0,,Enu_saņēmēji_Attālumi!Y55)</f>
        <v>0</v>
      </c>
      <c r="AB55" s="26">
        <f>IF('Ēnojuma laiki'!AD55=0,,Enu_saņēmēji_Attālumi!Z55)</f>
        <v>0</v>
      </c>
      <c r="AC55" s="26">
        <f>IF('Ēnojuma laiki'!AE55=0,,Enu_saņēmēji_Attālumi!AA55)</f>
        <v>0</v>
      </c>
      <c r="AD55" s="26">
        <f>IF('Ēnojuma laiki'!AF55=0,,Enu_saņēmēji_Attālumi!AB55)</f>
        <v>0</v>
      </c>
      <c r="AE55" s="26">
        <f>IF('Ēnojuma laiki'!AG55=0,,Enu_saņēmēji_Attālumi!AC55)</f>
        <v>0</v>
      </c>
      <c r="AF55" s="26">
        <f>IF('Ēnojuma laiki'!AH55=0,,Enu_saņēmēji_Attālumi!AD55)</f>
        <v>0</v>
      </c>
      <c r="AG55" s="26">
        <f>IF('Ēnojuma laiki'!AI55=0,,Enu_saņēmēji_Attālumi!AE55)</f>
        <v>0</v>
      </c>
      <c r="AH55" s="26">
        <f>IF('Ēnojuma laiki'!AJ55=0,,Enu_saņēmēji_Attālumi!AF55)</f>
        <v>0</v>
      </c>
      <c r="AI55" s="26">
        <f>IF('Ēnojuma laiki'!AK55=0,,Enu_saņēmēji_Attālumi!AG55)</f>
        <v>0</v>
      </c>
      <c r="AJ55" s="26">
        <f>IF('Ēnojuma laiki'!AL55=0,,Enu_saņēmēji_Attālumi!AH55)</f>
        <v>0</v>
      </c>
      <c r="AK55" s="26">
        <f>IF('Ēnojuma laiki'!AM55=0,,Enu_saņēmēji_Attālumi!AI55)</f>
        <v>0</v>
      </c>
      <c r="AL55" s="26">
        <f>IF('Ēnojuma laiki'!AN55=0,,Enu_saņēmēji_Attālumi!AJ55)</f>
        <v>0</v>
      </c>
      <c r="AM55" s="26">
        <f>IF('Ēnojuma laiki'!AO55=0,,Enu_saņēmēji_Attālumi!AK55)</f>
        <v>0</v>
      </c>
      <c r="AN55" s="26">
        <f>IF('Ēnojuma laiki'!AP55=0,,Enu_saņēmēji_Attālumi!AL55)</f>
        <v>0</v>
      </c>
      <c r="AO55" s="26">
        <f>IF('Ēnojuma laiki'!AQ55=0,,Enu_saņēmēji_Attālumi!AM55)</f>
        <v>0</v>
      </c>
      <c r="AP55" s="26">
        <f>IF('Ēnojuma laiki'!AR55=0,,Enu_saņēmēji_Attālumi!AN55)</f>
        <v>0</v>
      </c>
      <c r="AQ55" s="26">
        <f>IF('Ēnojuma laiki'!AS55=0,,Enu_saņēmēji_Attālumi!AO55)</f>
        <v>0</v>
      </c>
      <c r="AR55" s="26">
        <f>IF('Ēnojuma laiki'!AT55=0,,Enu_saņēmēji_Attālumi!AP55)</f>
        <v>0</v>
      </c>
      <c r="AS55" s="26">
        <f>IF('Ēnojuma laiki'!AU55=0,,Enu_saņēmēji_Attālumi!AQ55)</f>
        <v>0</v>
      </c>
      <c r="AT55" s="26">
        <f>IF('Ēnojuma laiki'!AV55=0,,Enu_saņēmēji_Attālumi!AR55)</f>
        <v>0</v>
      </c>
      <c r="AU55" s="26">
        <f>IF('Ēnojuma laiki'!AW55=0,,Enu_saņēmēji_Attālumi!AS55)</f>
        <v>0</v>
      </c>
      <c r="AV55" s="26">
        <f>IF('Ēnojuma laiki'!AX55=0,,Enu_saņēmēji_Attālumi!AT55)</f>
        <v>0</v>
      </c>
      <c r="AW55" s="26">
        <f>IF('Ēnojuma laiki'!AY55=0,,Enu_saņēmēji_Attālumi!AU55)</f>
        <v>0</v>
      </c>
      <c r="AX55" s="26">
        <f>IF('Ēnojuma laiki'!AZ55=0,,Enu_saņēmēji_Attālumi!AV55)</f>
        <v>0</v>
      </c>
      <c r="AY55" s="26">
        <f>IF('Ēnojuma laiki'!BA55=0,,Enu_saņēmēji_Attālumi!AW55)</f>
        <v>0</v>
      </c>
    </row>
    <row r="56" spans="1:51" x14ac:dyDescent="0.25">
      <c r="A56" s="22">
        <f>'Ēnojuma laiki'!B56</f>
        <v>0</v>
      </c>
      <c r="B56" s="25">
        <f>'Ēnojuma laiki'!D56</f>
        <v>0</v>
      </c>
      <c r="C56" s="25">
        <f>'Ēnojuma laiki'!E56</f>
        <v>0</v>
      </c>
      <c r="D56" s="15">
        <f>'Ēnojuma laiki'!F56</f>
        <v>0</v>
      </c>
      <c r="E56" s="17" t="s">
        <v>107</v>
      </c>
      <c r="F56" s="26">
        <f>IF('Ēnojuma laiki'!H56=0,,Enu_saņēmēji_Attālumi!D56)</f>
        <v>0</v>
      </c>
      <c r="G56" s="26">
        <f>IF('Ēnojuma laiki'!I56=0,,Enu_saņēmēji_Attālumi!E56)</f>
        <v>0</v>
      </c>
      <c r="H56" s="26">
        <f>IF('Ēnojuma laiki'!J56=0,,Enu_saņēmēji_Attālumi!F56)</f>
        <v>0</v>
      </c>
      <c r="I56" s="26">
        <f>IF('Ēnojuma laiki'!K56=0,,Enu_saņēmēji_Attālumi!G56)</f>
        <v>0</v>
      </c>
      <c r="J56" s="26">
        <f>IF('Ēnojuma laiki'!L56=0,,Enu_saņēmēji_Attālumi!H56)</f>
        <v>0</v>
      </c>
      <c r="K56" s="26">
        <f>IF('Ēnojuma laiki'!M56=0,,Enu_saņēmēji_Attālumi!I56)</f>
        <v>0</v>
      </c>
      <c r="L56" s="26">
        <f>IF('Ēnojuma laiki'!N56=0,,Enu_saņēmēji_Attālumi!J56)</f>
        <v>0</v>
      </c>
      <c r="M56" s="26">
        <f>IF('Ēnojuma laiki'!O56=0,,Enu_saņēmēji_Attālumi!K56)</f>
        <v>0</v>
      </c>
      <c r="N56" s="26">
        <f>IF('Ēnojuma laiki'!P56=0,,Enu_saņēmēji_Attālumi!L56)</f>
        <v>0</v>
      </c>
      <c r="O56" s="26">
        <f>IF('Ēnojuma laiki'!Q56=0,,Enu_saņēmēji_Attālumi!M56)</f>
        <v>0</v>
      </c>
      <c r="P56" s="26">
        <f>IF('Ēnojuma laiki'!R56=0,,Enu_saņēmēji_Attālumi!N56)</f>
        <v>0</v>
      </c>
      <c r="Q56" s="26">
        <f>IF('Ēnojuma laiki'!S56=0,,Enu_saņēmēji_Attālumi!O56)</f>
        <v>0</v>
      </c>
      <c r="R56" s="26">
        <f>IF('Ēnojuma laiki'!T56=0,,Enu_saņēmēji_Attālumi!P56)</f>
        <v>0</v>
      </c>
      <c r="S56" s="26">
        <f>IF('Ēnojuma laiki'!U56=0,,Enu_saņēmēji_Attālumi!Q56)</f>
        <v>0</v>
      </c>
      <c r="T56" s="26">
        <f>IF('Ēnojuma laiki'!V56=0,,Enu_saņēmēji_Attālumi!R56)</f>
        <v>0</v>
      </c>
      <c r="U56" s="26">
        <f>IF('Ēnojuma laiki'!W56=0,,Enu_saņēmēji_Attālumi!S56)</f>
        <v>0</v>
      </c>
      <c r="V56" s="26">
        <f>IF('Ēnojuma laiki'!X56=0,,Enu_saņēmēji_Attālumi!T56)</f>
        <v>0</v>
      </c>
      <c r="W56" s="26">
        <f>IF('Ēnojuma laiki'!Y56=0,,Enu_saņēmēji_Attālumi!U56)</f>
        <v>0</v>
      </c>
      <c r="X56" s="26">
        <f>IF('Ēnojuma laiki'!Z56=0,,Enu_saņēmēji_Attālumi!V56)</f>
        <v>0</v>
      </c>
      <c r="Y56" s="26">
        <f>IF('Ēnojuma laiki'!AA56=0,,Enu_saņēmēji_Attālumi!W56)</f>
        <v>0</v>
      </c>
      <c r="Z56" s="26">
        <f>IF('Ēnojuma laiki'!AB56=0,,Enu_saņēmēji_Attālumi!X56)</f>
        <v>0</v>
      </c>
      <c r="AA56" s="26">
        <f>IF('Ēnojuma laiki'!AC56=0,,Enu_saņēmēji_Attālumi!Y56)</f>
        <v>0</v>
      </c>
      <c r="AB56" s="26">
        <f>IF('Ēnojuma laiki'!AD56=0,,Enu_saņēmēji_Attālumi!Z56)</f>
        <v>0</v>
      </c>
      <c r="AC56" s="26">
        <f>IF('Ēnojuma laiki'!AE56=0,,Enu_saņēmēji_Attālumi!AA56)</f>
        <v>0</v>
      </c>
      <c r="AD56" s="26">
        <f>IF('Ēnojuma laiki'!AF56=0,,Enu_saņēmēji_Attālumi!AB56)</f>
        <v>0</v>
      </c>
      <c r="AE56" s="26">
        <f>IF('Ēnojuma laiki'!AG56=0,,Enu_saņēmēji_Attālumi!AC56)</f>
        <v>0</v>
      </c>
      <c r="AF56" s="26">
        <f>IF('Ēnojuma laiki'!AH56=0,,Enu_saņēmēji_Attālumi!AD56)</f>
        <v>0</v>
      </c>
      <c r="AG56" s="26">
        <f>IF('Ēnojuma laiki'!AI56=0,,Enu_saņēmēji_Attālumi!AE56)</f>
        <v>0</v>
      </c>
      <c r="AH56" s="26">
        <f>IF('Ēnojuma laiki'!AJ56=0,,Enu_saņēmēji_Attālumi!AF56)</f>
        <v>0</v>
      </c>
      <c r="AI56" s="26">
        <f>IF('Ēnojuma laiki'!AK56=0,,Enu_saņēmēji_Attālumi!AG56)</f>
        <v>0</v>
      </c>
      <c r="AJ56" s="26">
        <f>IF('Ēnojuma laiki'!AL56=0,,Enu_saņēmēji_Attālumi!AH56)</f>
        <v>0</v>
      </c>
      <c r="AK56" s="26">
        <f>IF('Ēnojuma laiki'!AM56=0,,Enu_saņēmēji_Attālumi!AI56)</f>
        <v>0</v>
      </c>
      <c r="AL56" s="26">
        <f>IF('Ēnojuma laiki'!AN56=0,,Enu_saņēmēji_Attālumi!AJ56)</f>
        <v>0</v>
      </c>
      <c r="AM56" s="26">
        <f>IF('Ēnojuma laiki'!AO56=0,,Enu_saņēmēji_Attālumi!AK56)</f>
        <v>0</v>
      </c>
      <c r="AN56" s="26">
        <f>IF('Ēnojuma laiki'!AP56=0,,Enu_saņēmēji_Attālumi!AL56)</f>
        <v>0</v>
      </c>
      <c r="AO56" s="26">
        <f>IF('Ēnojuma laiki'!AQ56=0,,Enu_saņēmēji_Attālumi!AM56)</f>
        <v>0</v>
      </c>
      <c r="AP56" s="26">
        <f>IF('Ēnojuma laiki'!AR56=0,,Enu_saņēmēji_Attālumi!AN56)</f>
        <v>0</v>
      </c>
      <c r="AQ56" s="26">
        <f>IF('Ēnojuma laiki'!AS56=0,,Enu_saņēmēji_Attālumi!AO56)</f>
        <v>0</v>
      </c>
      <c r="AR56" s="26">
        <f>IF('Ēnojuma laiki'!AT56=0,,Enu_saņēmēji_Attālumi!AP56)</f>
        <v>0</v>
      </c>
      <c r="AS56" s="26">
        <f>IF('Ēnojuma laiki'!AU56=0,,Enu_saņēmēji_Attālumi!AQ56)</f>
        <v>0</v>
      </c>
      <c r="AT56" s="26">
        <f>IF('Ēnojuma laiki'!AV56=0,,Enu_saņēmēji_Attālumi!AR56)</f>
        <v>0</v>
      </c>
      <c r="AU56" s="26">
        <f>IF('Ēnojuma laiki'!AW56=0,,Enu_saņēmēji_Attālumi!AS56)</f>
        <v>0</v>
      </c>
      <c r="AV56" s="26">
        <f>IF('Ēnojuma laiki'!AX56=0,,Enu_saņēmēji_Attālumi!AT56)</f>
        <v>0</v>
      </c>
      <c r="AW56" s="26">
        <f>IF('Ēnojuma laiki'!AY56=0,,Enu_saņēmēji_Attālumi!AU56)</f>
        <v>0</v>
      </c>
      <c r="AX56" s="26">
        <f>IF('Ēnojuma laiki'!AZ56=0,,Enu_saņēmēji_Attālumi!AV56)</f>
        <v>0</v>
      </c>
      <c r="AY56" s="26">
        <f>IF('Ēnojuma laiki'!BA56=0,,Enu_saņēmēji_Attālumi!AW56)</f>
        <v>0</v>
      </c>
    </row>
    <row r="57" spans="1:51" x14ac:dyDescent="0.25">
      <c r="A57" s="22">
        <f>'Ēnojuma laiki'!B57</f>
        <v>0</v>
      </c>
      <c r="B57" s="25">
        <f>'Ēnojuma laiki'!D57</f>
        <v>0</v>
      </c>
      <c r="C57" s="25">
        <f>'Ēnojuma laiki'!E57</f>
        <v>0</v>
      </c>
      <c r="D57" s="15">
        <f>'Ēnojuma laiki'!F57</f>
        <v>0</v>
      </c>
      <c r="E57" s="17" t="s">
        <v>108</v>
      </c>
      <c r="F57" s="26">
        <f>IF('Ēnojuma laiki'!H57=0,,Enu_saņēmēji_Attālumi!D57)</f>
        <v>0</v>
      </c>
      <c r="G57" s="26">
        <f>IF('Ēnojuma laiki'!I57=0,,Enu_saņēmēji_Attālumi!E57)</f>
        <v>0</v>
      </c>
      <c r="H57" s="26">
        <f>IF('Ēnojuma laiki'!J57=0,,Enu_saņēmēji_Attālumi!F57)</f>
        <v>0</v>
      </c>
      <c r="I57" s="26">
        <f>IF('Ēnojuma laiki'!K57=0,,Enu_saņēmēji_Attālumi!G57)</f>
        <v>0</v>
      </c>
      <c r="J57" s="26">
        <f>IF('Ēnojuma laiki'!L57=0,,Enu_saņēmēji_Attālumi!H57)</f>
        <v>0</v>
      </c>
      <c r="K57" s="26">
        <f>IF('Ēnojuma laiki'!M57=0,,Enu_saņēmēji_Attālumi!I57)</f>
        <v>0</v>
      </c>
      <c r="L57" s="26">
        <f>IF('Ēnojuma laiki'!N57=0,,Enu_saņēmēji_Attālumi!J57)</f>
        <v>0</v>
      </c>
      <c r="M57" s="26">
        <f>IF('Ēnojuma laiki'!O57=0,,Enu_saņēmēji_Attālumi!K57)</f>
        <v>0</v>
      </c>
      <c r="N57" s="26">
        <f>IF('Ēnojuma laiki'!P57=0,,Enu_saņēmēji_Attālumi!L57)</f>
        <v>0</v>
      </c>
      <c r="O57" s="26">
        <f>IF('Ēnojuma laiki'!Q57=0,,Enu_saņēmēji_Attālumi!M57)</f>
        <v>0</v>
      </c>
      <c r="P57" s="26">
        <f>IF('Ēnojuma laiki'!R57=0,,Enu_saņēmēji_Attālumi!N57)</f>
        <v>0</v>
      </c>
      <c r="Q57" s="26">
        <f>IF('Ēnojuma laiki'!S57=0,,Enu_saņēmēji_Attālumi!O57)</f>
        <v>0</v>
      </c>
      <c r="R57" s="26">
        <f>IF('Ēnojuma laiki'!T57=0,,Enu_saņēmēji_Attālumi!P57)</f>
        <v>0</v>
      </c>
      <c r="S57" s="26">
        <f>IF('Ēnojuma laiki'!U57=0,,Enu_saņēmēji_Attālumi!Q57)</f>
        <v>0</v>
      </c>
      <c r="T57" s="26">
        <f>IF('Ēnojuma laiki'!V57=0,,Enu_saņēmēji_Attālumi!R57)</f>
        <v>0</v>
      </c>
      <c r="U57" s="26">
        <f>IF('Ēnojuma laiki'!W57=0,,Enu_saņēmēji_Attālumi!S57)</f>
        <v>0</v>
      </c>
      <c r="V57" s="26">
        <f>IF('Ēnojuma laiki'!X57=0,,Enu_saņēmēji_Attālumi!T57)</f>
        <v>0</v>
      </c>
      <c r="W57" s="26">
        <f>IF('Ēnojuma laiki'!Y57=0,,Enu_saņēmēji_Attālumi!U57)</f>
        <v>0</v>
      </c>
      <c r="X57" s="26">
        <f>IF('Ēnojuma laiki'!Z57=0,,Enu_saņēmēji_Attālumi!V57)</f>
        <v>0</v>
      </c>
      <c r="Y57" s="26">
        <f>IF('Ēnojuma laiki'!AA57=0,,Enu_saņēmēji_Attālumi!W57)</f>
        <v>0</v>
      </c>
      <c r="Z57" s="26">
        <f>IF('Ēnojuma laiki'!AB57=0,,Enu_saņēmēji_Attālumi!X57)</f>
        <v>0</v>
      </c>
      <c r="AA57" s="26">
        <f>IF('Ēnojuma laiki'!AC57=0,,Enu_saņēmēji_Attālumi!Y57)</f>
        <v>0</v>
      </c>
      <c r="AB57" s="26">
        <f>IF('Ēnojuma laiki'!AD57=0,,Enu_saņēmēji_Attālumi!Z57)</f>
        <v>0</v>
      </c>
      <c r="AC57" s="26">
        <f>IF('Ēnojuma laiki'!AE57=0,,Enu_saņēmēji_Attālumi!AA57)</f>
        <v>0</v>
      </c>
      <c r="AD57" s="26">
        <f>IF('Ēnojuma laiki'!AF57=0,,Enu_saņēmēji_Attālumi!AB57)</f>
        <v>0</v>
      </c>
      <c r="AE57" s="26">
        <f>IF('Ēnojuma laiki'!AG57=0,,Enu_saņēmēji_Attālumi!AC57)</f>
        <v>0</v>
      </c>
      <c r="AF57" s="26">
        <f>IF('Ēnojuma laiki'!AH57=0,,Enu_saņēmēji_Attālumi!AD57)</f>
        <v>0</v>
      </c>
      <c r="AG57" s="26">
        <f>IF('Ēnojuma laiki'!AI57=0,,Enu_saņēmēji_Attālumi!AE57)</f>
        <v>0</v>
      </c>
      <c r="AH57" s="26">
        <f>IF('Ēnojuma laiki'!AJ57=0,,Enu_saņēmēji_Attālumi!AF57)</f>
        <v>0</v>
      </c>
      <c r="AI57" s="26">
        <f>IF('Ēnojuma laiki'!AK57=0,,Enu_saņēmēji_Attālumi!AG57)</f>
        <v>0</v>
      </c>
      <c r="AJ57" s="26">
        <f>IF('Ēnojuma laiki'!AL57=0,,Enu_saņēmēji_Attālumi!AH57)</f>
        <v>0</v>
      </c>
      <c r="AK57" s="26">
        <f>IF('Ēnojuma laiki'!AM57=0,,Enu_saņēmēji_Attālumi!AI57)</f>
        <v>0</v>
      </c>
      <c r="AL57" s="26">
        <f>IF('Ēnojuma laiki'!AN57=0,,Enu_saņēmēji_Attālumi!AJ57)</f>
        <v>0</v>
      </c>
      <c r="AM57" s="26">
        <f>IF('Ēnojuma laiki'!AO57=0,,Enu_saņēmēji_Attālumi!AK57)</f>
        <v>0</v>
      </c>
      <c r="AN57" s="26">
        <f>IF('Ēnojuma laiki'!AP57=0,,Enu_saņēmēji_Attālumi!AL57)</f>
        <v>0</v>
      </c>
      <c r="AO57" s="26">
        <f>IF('Ēnojuma laiki'!AQ57=0,,Enu_saņēmēji_Attālumi!AM57)</f>
        <v>0</v>
      </c>
      <c r="AP57" s="26">
        <f>IF('Ēnojuma laiki'!AR57=0,,Enu_saņēmēji_Attālumi!AN57)</f>
        <v>0</v>
      </c>
      <c r="AQ57" s="26">
        <f>IF('Ēnojuma laiki'!AS57=0,,Enu_saņēmēji_Attālumi!AO57)</f>
        <v>0</v>
      </c>
      <c r="AR57" s="26">
        <f>IF('Ēnojuma laiki'!AT57=0,,Enu_saņēmēji_Attālumi!AP57)</f>
        <v>0</v>
      </c>
      <c r="AS57" s="26">
        <f>IF('Ēnojuma laiki'!AU57=0,,Enu_saņēmēji_Attālumi!AQ57)</f>
        <v>0</v>
      </c>
      <c r="AT57" s="26">
        <f>IF('Ēnojuma laiki'!AV57=0,,Enu_saņēmēji_Attālumi!AR57)</f>
        <v>0</v>
      </c>
      <c r="AU57" s="26">
        <f>IF('Ēnojuma laiki'!AW57=0,,Enu_saņēmēji_Attālumi!AS57)</f>
        <v>0</v>
      </c>
      <c r="AV57" s="26">
        <f>IF('Ēnojuma laiki'!AX57=0,,Enu_saņēmēji_Attālumi!AT57)</f>
        <v>0</v>
      </c>
      <c r="AW57" s="26">
        <f>IF('Ēnojuma laiki'!AY57=0,,Enu_saņēmēji_Attālumi!AU57)</f>
        <v>0</v>
      </c>
      <c r="AX57" s="26">
        <f>IF('Ēnojuma laiki'!AZ57=0,,Enu_saņēmēji_Attālumi!AV57)</f>
        <v>0</v>
      </c>
      <c r="AY57" s="26">
        <f>IF('Ēnojuma laiki'!BA57=0,,Enu_saņēmēji_Attālumi!AW57)</f>
        <v>0</v>
      </c>
    </row>
    <row r="58" spans="1:51" x14ac:dyDescent="0.25">
      <c r="A58" s="22">
        <f>'Ēnojuma laiki'!B58</f>
        <v>1</v>
      </c>
      <c r="B58" s="25">
        <f>'Ēnojuma laiki'!D58</f>
        <v>5.8333333333333334E-2</v>
      </c>
      <c r="C58" s="25">
        <f>'Ēnojuma laiki'!E58</f>
        <v>1.5277777777777777E-2</v>
      </c>
      <c r="D58" s="15">
        <f>'Ēnojuma laiki'!F58</f>
        <v>5.9027777777777783E-2</v>
      </c>
      <c r="E58" s="17" t="s">
        <v>109</v>
      </c>
      <c r="F58" s="26">
        <f>IF('Ēnojuma laiki'!H58=0,,Enu_saņēmēji_Attālumi!D58)</f>
        <v>0</v>
      </c>
      <c r="G58" s="26">
        <f>IF('Ēnojuma laiki'!I58=0,,Enu_saņēmēji_Attālumi!E58)</f>
        <v>0</v>
      </c>
      <c r="H58" s="26">
        <f>IF('Ēnojuma laiki'!J58=0,,Enu_saņēmēji_Attālumi!F58)</f>
        <v>0</v>
      </c>
      <c r="I58" s="26">
        <f>IF('Ēnojuma laiki'!K58=0,,Enu_saņēmēji_Attālumi!G58)</f>
        <v>0</v>
      </c>
      <c r="J58" s="26">
        <f>IF('Ēnojuma laiki'!L58=0,,Enu_saņēmēji_Attālumi!H58)</f>
        <v>0</v>
      </c>
      <c r="K58" s="26">
        <f>IF('Ēnojuma laiki'!M58=0,,Enu_saņēmēji_Attālumi!I58)</f>
        <v>0</v>
      </c>
      <c r="L58" s="26">
        <f>IF('Ēnojuma laiki'!N58=0,,Enu_saņēmēji_Attālumi!J58)</f>
        <v>0</v>
      </c>
      <c r="M58" s="26">
        <f>IF('Ēnojuma laiki'!O58=0,,Enu_saņēmēji_Attālumi!K58)</f>
        <v>0</v>
      </c>
      <c r="N58" s="26">
        <f>IF('Ēnojuma laiki'!P58=0,,Enu_saņēmēji_Attālumi!L58)</f>
        <v>0</v>
      </c>
      <c r="O58" s="26">
        <f>IF('Ēnojuma laiki'!Q58=0,,Enu_saņēmēji_Attālumi!M58)</f>
        <v>0</v>
      </c>
      <c r="P58" s="26">
        <f>IF('Ēnojuma laiki'!R58=0,,Enu_saņēmēji_Attālumi!N58)</f>
        <v>0</v>
      </c>
      <c r="Q58" s="26">
        <f>IF('Ēnojuma laiki'!S58=0,,Enu_saņēmēji_Attālumi!O58)</f>
        <v>0</v>
      </c>
      <c r="R58" s="26">
        <f>IF('Ēnojuma laiki'!T58=0,,Enu_saņēmēji_Attālumi!P58)</f>
        <v>0</v>
      </c>
      <c r="S58" s="26">
        <f>IF('Ēnojuma laiki'!U58=0,,Enu_saņēmēji_Attālumi!Q58)</f>
        <v>0</v>
      </c>
      <c r="T58" s="26">
        <f>IF('Ēnojuma laiki'!V58=0,,Enu_saņēmēji_Attālumi!R58)</f>
        <v>0</v>
      </c>
      <c r="U58" s="26">
        <f>IF('Ēnojuma laiki'!W58=0,,Enu_saņēmēji_Attālumi!S58)</f>
        <v>0</v>
      </c>
      <c r="V58" s="26">
        <f>IF('Ēnojuma laiki'!X58=0,,Enu_saņēmēji_Attālumi!T58)</f>
        <v>0</v>
      </c>
      <c r="W58" s="26">
        <f>IF('Ēnojuma laiki'!Y58=0,,Enu_saņēmēji_Attālumi!U58)</f>
        <v>0</v>
      </c>
      <c r="X58" s="26">
        <f>IF('Ēnojuma laiki'!Z58=0,,Enu_saņēmēji_Attālumi!V58)</f>
        <v>0</v>
      </c>
      <c r="Y58" s="26">
        <f>IF('Ēnojuma laiki'!AA58=0,,Enu_saņēmēji_Attālumi!W58)</f>
        <v>0</v>
      </c>
      <c r="Z58" s="26">
        <f>IF('Ēnojuma laiki'!AB58=0,,Enu_saņēmēji_Attālumi!X58)</f>
        <v>0</v>
      </c>
      <c r="AA58" s="26">
        <f>IF('Ēnojuma laiki'!AC58=0,,Enu_saņēmēji_Attālumi!Y58)</f>
        <v>0</v>
      </c>
      <c r="AB58" s="26">
        <f>IF('Ēnojuma laiki'!AD58=0,,Enu_saņēmēji_Attālumi!Z58)</f>
        <v>0</v>
      </c>
      <c r="AC58" s="26">
        <f>IF('Ēnojuma laiki'!AE58=0,,Enu_saņēmēji_Attālumi!AA58)</f>
        <v>0</v>
      </c>
      <c r="AD58" s="26">
        <f>IF('Ēnojuma laiki'!AF58=0,,Enu_saņēmēji_Attālumi!AB58)</f>
        <v>0</v>
      </c>
      <c r="AE58" s="26">
        <f>IF('Ēnojuma laiki'!AG58=0,,Enu_saņēmēji_Attālumi!AC58)</f>
        <v>0</v>
      </c>
      <c r="AF58" s="26">
        <f>IF('Ēnojuma laiki'!AH58=0,,Enu_saņēmēji_Attālumi!AD58)</f>
        <v>0</v>
      </c>
      <c r="AG58" s="26">
        <f>IF('Ēnojuma laiki'!AI58=0,,Enu_saņēmēji_Attālumi!AE58)</f>
        <v>0</v>
      </c>
      <c r="AH58" s="26">
        <f>IF('Ēnojuma laiki'!AJ58=0,,Enu_saņēmēji_Attālumi!AF58)</f>
        <v>0</v>
      </c>
      <c r="AI58" s="26">
        <f>IF('Ēnojuma laiki'!AK58=0,,Enu_saņēmēji_Attālumi!AG58)</f>
        <v>0</v>
      </c>
      <c r="AJ58" s="26">
        <f>IF('Ēnojuma laiki'!AL58=0,,Enu_saņēmēji_Attālumi!AH58)</f>
        <v>0</v>
      </c>
      <c r="AK58" s="26">
        <f>IF('Ēnojuma laiki'!AM58=0,,Enu_saņēmēji_Attālumi!AI58)</f>
        <v>0</v>
      </c>
      <c r="AL58" s="26">
        <f>IF('Ēnojuma laiki'!AN58=0,,Enu_saņēmēji_Attālumi!AJ58)</f>
        <v>0</v>
      </c>
      <c r="AM58" s="26">
        <f>IF('Ēnojuma laiki'!AO58=0,,Enu_saņēmēji_Attālumi!AK58)</f>
        <v>0</v>
      </c>
      <c r="AN58" s="26">
        <f>IF('Ēnojuma laiki'!AP58=0,,Enu_saņēmēji_Attālumi!AL58)</f>
        <v>0</v>
      </c>
      <c r="AO58" s="26">
        <f>IF('Ēnojuma laiki'!AQ58=0,,Enu_saņēmēji_Attālumi!AM58)</f>
        <v>0</v>
      </c>
      <c r="AP58" s="26">
        <f>IF('Ēnojuma laiki'!AR58=0,,Enu_saņēmēji_Attālumi!AN58)</f>
        <v>0</v>
      </c>
      <c r="AQ58" s="26">
        <f>IF('Ēnojuma laiki'!AS58=0,,Enu_saņēmēji_Attālumi!AO58)</f>
        <v>0</v>
      </c>
      <c r="AR58" s="26">
        <f>IF('Ēnojuma laiki'!AT58=0,,Enu_saņēmēji_Attālumi!AP58)</f>
        <v>0</v>
      </c>
      <c r="AS58" s="26">
        <f>IF('Ēnojuma laiki'!AU58=0,,Enu_saņēmēji_Attālumi!AQ58)</f>
        <v>0</v>
      </c>
      <c r="AT58" s="26">
        <f>IF('Ēnojuma laiki'!AV58=0,,Enu_saņēmēji_Attālumi!AR58)</f>
        <v>1803.6465002584221</v>
      </c>
      <c r="AU58" s="26">
        <f>IF('Ēnojuma laiki'!AW58=0,,Enu_saņēmēji_Attālumi!AS58)</f>
        <v>0</v>
      </c>
      <c r="AV58" s="26">
        <f>IF('Ēnojuma laiki'!AX58=0,,Enu_saņēmēji_Attālumi!AT58)</f>
        <v>0</v>
      </c>
      <c r="AW58" s="26">
        <f>IF('Ēnojuma laiki'!AY58=0,,Enu_saņēmēji_Attālumi!AU58)</f>
        <v>0</v>
      </c>
      <c r="AX58" s="26">
        <f>IF('Ēnojuma laiki'!AZ58=0,,Enu_saņēmēji_Attālumi!AV58)</f>
        <v>0</v>
      </c>
      <c r="AY58" s="26">
        <f>IF('Ēnojuma laiki'!BA58=0,,Enu_saņēmēji_Attālumi!AW58)</f>
        <v>0</v>
      </c>
    </row>
    <row r="59" spans="1:51" x14ac:dyDescent="0.25">
      <c r="A59" s="22">
        <f>'Ēnojuma laiki'!B59</f>
        <v>0</v>
      </c>
      <c r="B59" s="25">
        <f>'Ēnojuma laiki'!D59</f>
        <v>0</v>
      </c>
      <c r="C59" s="25">
        <f>'Ēnojuma laiki'!E59</f>
        <v>0</v>
      </c>
      <c r="D59" s="15">
        <f>'Ēnojuma laiki'!F59</f>
        <v>0</v>
      </c>
      <c r="E59" s="17" t="s">
        <v>110</v>
      </c>
      <c r="F59" s="26">
        <f>IF('Ēnojuma laiki'!H59=0,,Enu_saņēmēji_Attālumi!D59)</f>
        <v>0</v>
      </c>
      <c r="G59" s="26">
        <f>IF('Ēnojuma laiki'!I59=0,,Enu_saņēmēji_Attālumi!E59)</f>
        <v>0</v>
      </c>
      <c r="H59" s="26">
        <f>IF('Ēnojuma laiki'!J59=0,,Enu_saņēmēji_Attālumi!F59)</f>
        <v>0</v>
      </c>
      <c r="I59" s="26">
        <f>IF('Ēnojuma laiki'!K59=0,,Enu_saņēmēji_Attālumi!G59)</f>
        <v>0</v>
      </c>
      <c r="J59" s="26">
        <f>IF('Ēnojuma laiki'!L59=0,,Enu_saņēmēji_Attālumi!H59)</f>
        <v>0</v>
      </c>
      <c r="K59" s="26">
        <f>IF('Ēnojuma laiki'!M59=0,,Enu_saņēmēji_Attālumi!I59)</f>
        <v>0</v>
      </c>
      <c r="L59" s="26">
        <f>IF('Ēnojuma laiki'!N59=0,,Enu_saņēmēji_Attālumi!J59)</f>
        <v>0</v>
      </c>
      <c r="M59" s="26">
        <f>IF('Ēnojuma laiki'!O59=0,,Enu_saņēmēji_Attālumi!K59)</f>
        <v>0</v>
      </c>
      <c r="N59" s="26">
        <f>IF('Ēnojuma laiki'!P59=0,,Enu_saņēmēji_Attālumi!L59)</f>
        <v>0</v>
      </c>
      <c r="O59" s="26">
        <f>IF('Ēnojuma laiki'!Q59=0,,Enu_saņēmēji_Attālumi!M59)</f>
        <v>0</v>
      </c>
      <c r="P59" s="26">
        <f>IF('Ēnojuma laiki'!R59=0,,Enu_saņēmēji_Attālumi!N59)</f>
        <v>0</v>
      </c>
      <c r="Q59" s="26">
        <f>IF('Ēnojuma laiki'!S59=0,,Enu_saņēmēji_Attālumi!O59)</f>
        <v>0</v>
      </c>
      <c r="R59" s="26">
        <f>IF('Ēnojuma laiki'!T59=0,,Enu_saņēmēji_Attālumi!P59)</f>
        <v>0</v>
      </c>
      <c r="S59" s="26">
        <f>IF('Ēnojuma laiki'!U59=0,,Enu_saņēmēji_Attālumi!Q59)</f>
        <v>0</v>
      </c>
      <c r="T59" s="26">
        <f>IF('Ēnojuma laiki'!V59=0,,Enu_saņēmēji_Attālumi!R59)</f>
        <v>0</v>
      </c>
      <c r="U59" s="26">
        <f>IF('Ēnojuma laiki'!W59=0,,Enu_saņēmēji_Attālumi!S59)</f>
        <v>0</v>
      </c>
      <c r="V59" s="26">
        <f>IF('Ēnojuma laiki'!X59=0,,Enu_saņēmēji_Attālumi!T59)</f>
        <v>0</v>
      </c>
      <c r="W59" s="26">
        <f>IF('Ēnojuma laiki'!Y59=0,,Enu_saņēmēji_Attālumi!U59)</f>
        <v>0</v>
      </c>
      <c r="X59" s="26">
        <f>IF('Ēnojuma laiki'!Z59=0,,Enu_saņēmēji_Attālumi!V59)</f>
        <v>0</v>
      </c>
      <c r="Y59" s="26">
        <f>IF('Ēnojuma laiki'!AA59=0,,Enu_saņēmēji_Attālumi!W59)</f>
        <v>0</v>
      </c>
      <c r="Z59" s="26">
        <f>IF('Ēnojuma laiki'!AB59=0,,Enu_saņēmēji_Attālumi!X59)</f>
        <v>0</v>
      </c>
      <c r="AA59" s="26">
        <f>IF('Ēnojuma laiki'!AC59=0,,Enu_saņēmēji_Attālumi!Y59)</f>
        <v>0</v>
      </c>
      <c r="AB59" s="26">
        <f>IF('Ēnojuma laiki'!AD59=0,,Enu_saņēmēji_Attālumi!Z59)</f>
        <v>0</v>
      </c>
      <c r="AC59" s="26">
        <f>IF('Ēnojuma laiki'!AE59=0,,Enu_saņēmēji_Attālumi!AA59)</f>
        <v>0</v>
      </c>
      <c r="AD59" s="26">
        <f>IF('Ēnojuma laiki'!AF59=0,,Enu_saņēmēji_Attālumi!AB59)</f>
        <v>0</v>
      </c>
      <c r="AE59" s="26">
        <f>IF('Ēnojuma laiki'!AG59=0,,Enu_saņēmēji_Attālumi!AC59)</f>
        <v>0</v>
      </c>
      <c r="AF59" s="26">
        <f>IF('Ēnojuma laiki'!AH59=0,,Enu_saņēmēji_Attālumi!AD59)</f>
        <v>0</v>
      </c>
      <c r="AG59" s="26">
        <f>IF('Ēnojuma laiki'!AI59=0,,Enu_saņēmēji_Attālumi!AE59)</f>
        <v>0</v>
      </c>
      <c r="AH59" s="26">
        <f>IF('Ēnojuma laiki'!AJ59=0,,Enu_saņēmēji_Attālumi!AF59)</f>
        <v>0</v>
      </c>
      <c r="AI59" s="26">
        <f>IF('Ēnojuma laiki'!AK59=0,,Enu_saņēmēji_Attālumi!AG59)</f>
        <v>0</v>
      </c>
      <c r="AJ59" s="26">
        <f>IF('Ēnojuma laiki'!AL59=0,,Enu_saņēmēji_Attālumi!AH59)</f>
        <v>0</v>
      </c>
      <c r="AK59" s="26">
        <f>IF('Ēnojuma laiki'!AM59=0,,Enu_saņēmēji_Attālumi!AI59)</f>
        <v>0</v>
      </c>
      <c r="AL59" s="26">
        <f>IF('Ēnojuma laiki'!AN59=0,,Enu_saņēmēji_Attālumi!AJ59)</f>
        <v>0</v>
      </c>
      <c r="AM59" s="26">
        <f>IF('Ēnojuma laiki'!AO59=0,,Enu_saņēmēji_Attālumi!AK59)</f>
        <v>0</v>
      </c>
      <c r="AN59" s="26">
        <f>IF('Ēnojuma laiki'!AP59=0,,Enu_saņēmēji_Attālumi!AL59)</f>
        <v>0</v>
      </c>
      <c r="AO59" s="26">
        <f>IF('Ēnojuma laiki'!AQ59=0,,Enu_saņēmēji_Attālumi!AM59)</f>
        <v>0</v>
      </c>
      <c r="AP59" s="26">
        <f>IF('Ēnojuma laiki'!AR59=0,,Enu_saņēmēji_Attālumi!AN59)</f>
        <v>0</v>
      </c>
      <c r="AQ59" s="26">
        <f>IF('Ēnojuma laiki'!AS59=0,,Enu_saņēmēji_Attālumi!AO59)</f>
        <v>0</v>
      </c>
      <c r="AR59" s="26">
        <f>IF('Ēnojuma laiki'!AT59=0,,Enu_saņēmēji_Attālumi!AP59)</f>
        <v>0</v>
      </c>
      <c r="AS59" s="26">
        <f>IF('Ēnojuma laiki'!AU59=0,,Enu_saņēmēji_Attālumi!AQ59)</f>
        <v>0</v>
      </c>
      <c r="AT59" s="26">
        <f>IF('Ēnojuma laiki'!AV59=0,,Enu_saņēmēji_Attālumi!AR59)</f>
        <v>0</v>
      </c>
      <c r="AU59" s="26">
        <f>IF('Ēnojuma laiki'!AW59=0,,Enu_saņēmēji_Attālumi!AS59)</f>
        <v>0</v>
      </c>
      <c r="AV59" s="26">
        <f>IF('Ēnojuma laiki'!AX59=0,,Enu_saņēmēji_Attālumi!AT59)</f>
        <v>0</v>
      </c>
      <c r="AW59" s="26">
        <f>IF('Ēnojuma laiki'!AY59=0,,Enu_saņēmēji_Attālumi!AU59)</f>
        <v>0</v>
      </c>
      <c r="AX59" s="26">
        <f>IF('Ēnojuma laiki'!AZ59=0,,Enu_saņēmēji_Attālumi!AV59)</f>
        <v>0</v>
      </c>
      <c r="AY59" s="26">
        <f>IF('Ēnojuma laiki'!BA59=0,,Enu_saņēmēji_Attālumi!AW59)</f>
        <v>0</v>
      </c>
    </row>
    <row r="60" spans="1:51" x14ac:dyDescent="0.25">
      <c r="A60" s="22">
        <f>'Ēnojuma laiki'!B60</f>
        <v>0</v>
      </c>
      <c r="B60" s="25">
        <f>'Ēnojuma laiki'!D60</f>
        <v>0</v>
      </c>
      <c r="C60" s="25">
        <f>'Ēnojuma laiki'!E60</f>
        <v>0</v>
      </c>
      <c r="D60" s="15">
        <f>'Ēnojuma laiki'!F60</f>
        <v>0</v>
      </c>
      <c r="E60" s="17" t="s">
        <v>111</v>
      </c>
      <c r="F60" s="26">
        <f>IF('Ēnojuma laiki'!H60=0,,Enu_saņēmēji_Attālumi!D60)</f>
        <v>0</v>
      </c>
      <c r="G60" s="26">
        <f>IF('Ēnojuma laiki'!I60=0,,Enu_saņēmēji_Attālumi!E60)</f>
        <v>0</v>
      </c>
      <c r="H60" s="26">
        <f>IF('Ēnojuma laiki'!J60=0,,Enu_saņēmēji_Attālumi!F60)</f>
        <v>0</v>
      </c>
      <c r="I60" s="26">
        <f>IF('Ēnojuma laiki'!K60=0,,Enu_saņēmēji_Attālumi!G60)</f>
        <v>0</v>
      </c>
      <c r="J60" s="26">
        <f>IF('Ēnojuma laiki'!L60=0,,Enu_saņēmēji_Attālumi!H60)</f>
        <v>0</v>
      </c>
      <c r="K60" s="26">
        <f>IF('Ēnojuma laiki'!M60=0,,Enu_saņēmēji_Attālumi!I60)</f>
        <v>0</v>
      </c>
      <c r="L60" s="26">
        <f>IF('Ēnojuma laiki'!N60=0,,Enu_saņēmēji_Attālumi!J60)</f>
        <v>0</v>
      </c>
      <c r="M60" s="26">
        <f>IF('Ēnojuma laiki'!O60=0,,Enu_saņēmēji_Attālumi!K60)</f>
        <v>0</v>
      </c>
      <c r="N60" s="26">
        <f>IF('Ēnojuma laiki'!P60=0,,Enu_saņēmēji_Attālumi!L60)</f>
        <v>0</v>
      </c>
      <c r="O60" s="26">
        <f>IF('Ēnojuma laiki'!Q60=0,,Enu_saņēmēji_Attālumi!M60)</f>
        <v>0</v>
      </c>
      <c r="P60" s="26">
        <f>IF('Ēnojuma laiki'!R60=0,,Enu_saņēmēji_Attālumi!N60)</f>
        <v>0</v>
      </c>
      <c r="Q60" s="26">
        <f>IF('Ēnojuma laiki'!S60=0,,Enu_saņēmēji_Attālumi!O60)</f>
        <v>0</v>
      </c>
      <c r="R60" s="26">
        <f>IF('Ēnojuma laiki'!T60=0,,Enu_saņēmēji_Attālumi!P60)</f>
        <v>0</v>
      </c>
      <c r="S60" s="26">
        <f>IF('Ēnojuma laiki'!U60=0,,Enu_saņēmēji_Attālumi!Q60)</f>
        <v>0</v>
      </c>
      <c r="T60" s="26">
        <f>IF('Ēnojuma laiki'!V60=0,,Enu_saņēmēji_Attālumi!R60)</f>
        <v>0</v>
      </c>
      <c r="U60" s="26">
        <f>IF('Ēnojuma laiki'!W60=0,,Enu_saņēmēji_Attālumi!S60)</f>
        <v>0</v>
      </c>
      <c r="V60" s="26">
        <f>IF('Ēnojuma laiki'!X60=0,,Enu_saņēmēji_Attālumi!T60)</f>
        <v>0</v>
      </c>
      <c r="W60" s="26">
        <f>IF('Ēnojuma laiki'!Y60=0,,Enu_saņēmēji_Attālumi!U60)</f>
        <v>0</v>
      </c>
      <c r="X60" s="26">
        <f>IF('Ēnojuma laiki'!Z60=0,,Enu_saņēmēji_Attālumi!V60)</f>
        <v>0</v>
      </c>
      <c r="Y60" s="26">
        <f>IF('Ēnojuma laiki'!AA60=0,,Enu_saņēmēji_Attālumi!W60)</f>
        <v>0</v>
      </c>
      <c r="Z60" s="26">
        <f>IF('Ēnojuma laiki'!AB60=0,,Enu_saņēmēji_Attālumi!X60)</f>
        <v>0</v>
      </c>
      <c r="AA60" s="26">
        <f>IF('Ēnojuma laiki'!AC60=0,,Enu_saņēmēji_Attālumi!Y60)</f>
        <v>0</v>
      </c>
      <c r="AB60" s="26">
        <f>IF('Ēnojuma laiki'!AD60=0,,Enu_saņēmēji_Attālumi!Z60)</f>
        <v>0</v>
      </c>
      <c r="AC60" s="26">
        <f>IF('Ēnojuma laiki'!AE60=0,,Enu_saņēmēji_Attālumi!AA60)</f>
        <v>0</v>
      </c>
      <c r="AD60" s="26">
        <f>IF('Ēnojuma laiki'!AF60=0,,Enu_saņēmēji_Attālumi!AB60)</f>
        <v>0</v>
      </c>
      <c r="AE60" s="26">
        <f>IF('Ēnojuma laiki'!AG60=0,,Enu_saņēmēji_Attālumi!AC60)</f>
        <v>0</v>
      </c>
      <c r="AF60" s="26">
        <f>IF('Ēnojuma laiki'!AH60=0,,Enu_saņēmēji_Attālumi!AD60)</f>
        <v>0</v>
      </c>
      <c r="AG60" s="26">
        <f>IF('Ēnojuma laiki'!AI60=0,,Enu_saņēmēji_Attālumi!AE60)</f>
        <v>0</v>
      </c>
      <c r="AH60" s="26">
        <f>IF('Ēnojuma laiki'!AJ60=0,,Enu_saņēmēji_Attālumi!AF60)</f>
        <v>0</v>
      </c>
      <c r="AI60" s="26">
        <f>IF('Ēnojuma laiki'!AK60=0,,Enu_saņēmēji_Attālumi!AG60)</f>
        <v>0</v>
      </c>
      <c r="AJ60" s="26">
        <f>IF('Ēnojuma laiki'!AL60=0,,Enu_saņēmēji_Attālumi!AH60)</f>
        <v>0</v>
      </c>
      <c r="AK60" s="26">
        <f>IF('Ēnojuma laiki'!AM60=0,,Enu_saņēmēji_Attālumi!AI60)</f>
        <v>0</v>
      </c>
      <c r="AL60" s="26">
        <f>IF('Ēnojuma laiki'!AN60=0,,Enu_saņēmēji_Attālumi!AJ60)</f>
        <v>0</v>
      </c>
      <c r="AM60" s="26">
        <f>IF('Ēnojuma laiki'!AO60=0,,Enu_saņēmēji_Attālumi!AK60)</f>
        <v>0</v>
      </c>
      <c r="AN60" s="26">
        <f>IF('Ēnojuma laiki'!AP60=0,,Enu_saņēmēji_Attālumi!AL60)</f>
        <v>0</v>
      </c>
      <c r="AO60" s="26">
        <f>IF('Ēnojuma laiki'!AQ60=0,,Enu_saņēmēji_Attālumi!AM60)</f>
        <v>0</v>
      </c>
      <c r="AP60" s="26">
        <f>IF('Ēnojuma laiki'!AR60=0,,Enu_saņēmēji_Attālumi!AN60)</f>
        <v>0</v>
      </c>
      <c r="AQ60" s="26">
        <f>IF('Ēnojuma laiki'!AS60=0,,Enu_saņēmēji_Attālumi!AO60)</f>
        <v>0</v>
      </c>
      <c r="AR60" s="26">
        <f>IF('Ēnojuma laiki'!AT60=0,,Enu_saņēmēji_Attālumi!AP60)</f>
        <v>0</v>
      </c>
      <c r="AS60" s="26">
        <f>IF('Ēnojuma laiki'!AU60=0,,Enu_saņēmēji_Attālumi!AQ60)</f>
        <v>0</v>
      </c>
      <c r="AT60" s="26">
        <f>IF('Ēnojuma laiki'!AV60=0,,Enu_saņēmēji_Attālumi!AR60)</f>
        <v>0</v>
      </c>
      <c r="AU60" s="26">
        <f>IF('Ēnojuma laiki'!AW60=0,,Enu_saņēmēji_Attālumi!AS60)</f>
        <v>0</v>
      </c>
      <c r="AV60" s="26">
        <f>IF('Ēnojuma laiki'!AX60=0,,Enu_saņēmēji_Attālumi!AT60)</f>
        <v>0</v>
      </c>
      <c r="AW60" s="26">
        <f>IF('Ēnojuma laiki'!AY60=0,,Enu_saņēmēji_Attālumi!AU60)</f>
        <v>0</v>
      </c>
      <c r="AX60" s="26">
        <f>IF('Ēnojuma laiki'!AZ60=0,,Enu_saņēmēji_Attālumi!AV60)</f>
        <v>0</v>
      </c>
      <c r="AY60" s="26">
        <f>IF('Ēnojuma laiki'!BA60=0,,Enu_saņēmēji_Attālumi!AW60)</f>
        <v>0</v>
      </c>
    </row>
    <row r="61" spans="1:51" x14ac:dyDescent="0.25">
      <c r="A61" s="22">
        <f>'Ēnojuma laiki'!B61</f>
        <v>0</v>
      </c>
      <c r="B61" s="25">
        <f>'Ēnojuma laiki'!D61</f>
        <v>0</v>
      </c>
      <c r="C61" s="25">
        <f>'Ēnojuma laiki'!E61</f>
        <v>0</v>
      </c>
      <c r="D61" s="15">
        <f>'Ēnojuma laiki'!F61</f>
        <v>0</v>
      </c>
      <c r="E61" s="17" t="s">
        <v>112</v>
      </c>
      <c r="F61" s="26">
        <f>IF('Ēnojuma laiki'!H61=0,,Enu_saņēmēji_Attālumi!D61)</f>
        <v>0</v>
      </c>
      <c r="G61" s="26">
        <f>IF('Ēnojuma laiki'!I61=0,,Enu_saņēmēji_Attālumi!E61)</f>
        <v>0</v>
      </c>
      <c r="H61" s="26">
        <f>IF('Ēnojuma laiki'!J61=0,,Enu_saņēmēji_Attālumi!F61)</f>
        <v>0</v>
      </c>
      <c r="I61" s="26">
        <f>IF('Ēnojuma laiki'!K61=0,,Enu_saņēmēji_Attālumi!G61)</f>
        <v>0</v>
      </c>
      <c r="J61" s="26">
        <f>IF('Ēnojuma laiki'!L61=0,,Enu_saņēmēji_Attālumi!H61)</f>
        <v>0</v>
      </c>
      <c r="K61" s="26">
        <f>IF('Ēnojuma laiki'!M61=0,,Enu_saņēmēji_Attālumi!I61)</f>
        <v>0</v>
      </c>
      <c r="L61" s="26">
        <f>IF('Ēnojuma laiki'!N61=0,,Enu_saņēmēji_Attālumi!J61)</f>
        <v>0</v>
      </c>
      <c r="M61" s="26">
        <f>IF('Ēnojuma laiki'!O61=0,,Enu_saņēmēji_Attālumi!K61)</f>
        <v>0</v>
      </c>
      <c r="N61" s="26">
        <f>IF('Ēnojuma laiki'!P61=0,,Enu_saņēmēji_Attālumi!L61)</f>
        <v>0</v>
      </c>
      <c r="O61" s="26">
        <f>IF('Ēnojuma laiki'!Q61=0,,Enu_saņēmēji_Attālumi!M61)</f>
        <v>0</v>
      </c>
      <c r="P61" s="26">
        <f>IF('Ēnojuma laiki'!R61=0,,Enu_saņēmēji_Attālumi!N61)</f>
        <v>0</v>
      </c>
      <c r="Q61" s="26">
        <f>IF('Ēnojuma laiki'!S61=0,,Enu_saņēmēji_Attālumi!O61)</f>
        <v>0</v>
      </c>
      <c r="R61" s="26">
        <f>IF('Ēnojuma laiki'!T61=0,,Enu_saņēmēji_Attālumi!P61)</f>
        <v>0</v>
      </c>
      <c r="S61" s="26">
        <f>IF('Ēnojuma laiki'!U61=0,,Enu_saņēmēji_Attālumi!Q61)</f>
        <v>0</v>
      </c>
      <c r="T61" s="26">
        <f>IF('Ēnojuma laiki'!V61=0,,Enu_saņēmēji_Attālumi!R61)</f>
        <v>0</v>
      </c>
      <c r="U61" s="26">
        <f>IF('Ēnojuma laiki'!W61=0,,Enu_saņēmēji_Attālumi!S61)</f>
        <v>0</v>
      </c>
      <c r="V61" s="26">
        <f>IF('Ēnojuma laiki'!X61=0,,Enu_saņēmēji_Attālumi!T61)</f>
        <v>0</v>
      </c>
      <c r="W61" s="26">
        <f>IF('Ēnojuma laiki'!Y61=0,,Enu_saņēmēji_Attālumi!U61)</f>
        <v>0</v>
      </c>
      <c r="X61" s="26">
        <f>IF('Ēnojuma laiki'!Z61=0,,Enu_saņēmēji_Attālumi!V61)</f>
        <v>0</v>
      </c>
      <c r="Y61" s="26">
        <f>IF('Ēnojuma laiki'!AA61=0,,Enu_saņēmēji_Attālumi!W61)</f>
        <v>0</v>
      </c>
      <c r="Z61" s="26">
        <f>IF('Ēnojuma laiki'!AB61=0,,Enu_saņēmēji_Attālumi!X61)</f>
        <v>0</v>
      </c>
      <c r="AA61" s="26">
        <f>IF('Ēnojuma laiki'!AC61=0,,Enu_saņēmēji_Attālumi!Y61)</f>
        <v>0</v>
      </c>
      <c r="AB61" s="26">
        <f>IF('Ēnojuma laiki'!AD61=0,,Enu_saņēmēji_Attālumi!Z61)</f>
        <v>0</v>
      </c>
      <c r="AC61" s="26">
        <f>IF('Ēnojuma laiki'!AE61=0,,Enu_saņēmēji_Attālumi!AA61)</f>
        <v>0</v>
      </c>
      <c r="AD61" s="26">
        <f>IF('Ēnojuma laiki'!AF61=0,,Enu_saņēmēji_Attālumi!AB61)</f>
        <v>0</v>
      </c>
      <c r="AE61" s="26">
        <f>IF('Ēnojuma laiki'!AG61=0,,Enu_saņēmēji_Attālumi!AC61)</f>
        <v>0</v>
      </c>
      <c r="AF61" s="26">
        <f>IF('Ēnojuma laiki'!AH61=0,,Enu_saņēmēji_Attālumi!AD61)</f>
        <v>0</v>
      </c>
      <c r="AG61" s="26">
        <f>IF('Ēnojuma laiki'!AI61=0,,Enu_saņēmēji_Attālumi!AE61)</f>
        <v>0</v>
      </c>
      <c r="AH61" s="26">
        <f>IF('Ēnojuma laiki'!AJ61=0,,Enu_saņēmēji_Attālumi!AF61)</f>
        <v>0</v>
      </c>
      <c r="AI61" s="26">
        <f>IF('Ēnojuma laiki'!AK61=0,,Enu_saņēmēji_Attālumi!AG61)</f>
        <v>0</v>
      </c>
      <c r="AJ61" s="26">
        <f>IF('Ēnojuma laiki'!AL61=0,,Enu_saņēmēji_Attālumi!AH61)</f>
        <v>0</v>
      </c>
      <c r="AK61" s="26">
        <f>IF('Ēnojuma laiki'!AM61=0,,Enu_saņēmēji_Attālumi!AI61)</f>
        <v>0</v>
      </c>
      <c r="AL61" s="26">
        <f>IF('Ēnojuma laiki'!AN61=0,,Enu_saņēmēji_Attālumi!AJ61)</f>
        <v>0</v>
      </c>
      <c r="AM61" s="26">
        <f>IF('Ēnojuma laiki'!AO61=0,,Enu_saņēmēji_Attālumi!AK61)</f>
        <v>0</v>
      </c>
      <c r="AN61" s="26">
        <f>IF('Ēnojuma laiki'!AP61=0,,Enu_saņēmēji_Attālumi!AL61)</f>
        <v>0</v>
      </c>
      <c r="AO61" s="26">
        <f>IF('Ēnojuma laiki'!AQ61=0,,Enu_saņēmēji_Attālumi!AM61)</f>
        <v>0</v>
      </c>
      <c r="AP61" s="26">
        <f>IF('Ēnojuma laiki'!AR61=0,,Enu_saņēmēji_Attālumi!AN61)</f>
        <v>0</v>
      </c>
      <c r="AQ61" s="26">
        <f>IF('Ēnojuma laiki'!AS61=0,,Enu_saņēmēji_Attālumi!AO61)</f>
        <v>0</v>
      </c>
      <c r="AR61" s="26">
        <f>IF('Ēnojuma laiki'!AT61=0,,Enu_saņēmēji_Attālumi!AP61)</f>
        <v>0</v>
      </c>
      <c r="AS61" s="26">
        <f>IF('Ēnojuma laiki'!AU61=0,,Enu_saņēmēji_Attālumi!AQ61)</f>
        <v>0</v>
      </c>
      <c r="AT61" s="26">
        <f>IF('Ēnojuma laiki'!AV61=0,,Enu_saņēmēji_Attālumi!AR61)</f>
        <v>0</v>
      </c>
      <c r="AU61" s="26">
        <f>IF('Ēnojuma laiki'!AW61=0,,Enu_saņēmēji_Attālumi!AS61)</f>
        <v>0</v>
      </c>
      <c r="AV61" s="26">
        <f>IF('Ēnojuma laiki'!AX61=0,,Enu_saņēmēji_Attālumi!AT61)</f>
        <v>0</v>
      </c>
      <c r="AW61" s="26">
        <f>IF('Ēnojuma laiki'!AY61=0,,Enu_saņēmēji_Attālumi!AU61)</f>
        <v>0</v>
      </c>
      <c r="AX61" s="26">
        <f>IF('Ēnojuma laiki'!AZ61=0,,Enu_saņēmēji_Attālumi!AV61)</f>
        <v>0</v>
      </c>
      <c r="AY61" s="26">
        <f>IF('Ēnojuma laiki'!BA61=0,,Enu_saņēmēji_Attālumi!AW61)</f>
        <v>0</v>
      </c>
    </row>
    <row r="62" spans="1:51" x14ac:dyDescent="0.25">
      <c r="A62" s="22">
        <f>'Ēnojuma laiki'!B62</f>
        <v>2</v>
      </c>
      <c r="B62" s="25">
        <f>'Ēnojuma laiki'!D62</f>
        <v>0.95347222222222228</v>
      </c>
      <c r="C62" s="25">
        <f>'Ēnojuma laiki'!E62</f>
        <v>3.9583333333333331E-2</v>
      </c>
      <c r="D62" s="15">
        <f>'Ēnojuma laiki'!F62</f>
        <v>0.94791666666666674</v>
      </c>
      <c r="E62" s="17" t="s">
        <v>113</v>
      </c>
      <c r="F62" s="26">
        <f>IF('Ēnojuma laiki'!H62=0,,Enu_saņēmēji_Attālumi!D62)</f>
        <v>0</v>
      </c>
      <c r="G62" s="26">
        <f>IF('Ēnojuma laiki'!I62=0,,Enu_saņēmēji_Attālumi!E62)</f>
        <v>0</v>
      </c>
      <c r="H62" s="26">
        <f>IF('Ēnojuma laiki'!J62=0,,Enu_saņēmēji_Attālumi!F62)</f>
        <v>0</v>
      </c>
      <c r="I62" s="26">
        <f>IF('Ēnojuma laiki'!K62=0,,Enu_saņēmēji_Attālumi!G62)</f>
        <v>0</v>
      </c>
      <c r="J62" s="26">
        <f>IF('Ēnojuma laiki'!L62=0,,Enu_saņēmēji_Attālumi!H62)</f>
        <v>0</v>
      </c>
      <c r="K62" s="26">
        <f>IF('Ēnojuma laiki'!M62=0,,Enu_saņēmēji_Attālumi!I62)</f>
        <v>0</v>
      </c>
      <c r="L62" s="26">
        <f>IF('Ēnojuma laiki'!N62=0,,Enu_saņēmēji_Attālumi!J62)</f>
        <v>0</v>
      </c>
      <c r="M62" s="26">
        <f>IF('Ēnojuma laiki'!O62=0,,Enu_saņēmēji_Attālumi!K62)</f>
        <v>0</v>
      </c>
      <c r="N62" s="26">
        <f>IF('Ēnojuma laiki'!P62=0,,Enu_saņēmēji_Attālumi!L62)</f>
        <v>0</v>
      </c>
      <c r="O62" s="26">
        <f>IF('Ēnojuma laiki'!Q62=0,,Enu_saņēmēji_Attālumi!M62)</f>
        <v>0</v>
      </c>
      <c r="P62" s="26">
        <f>IF('Ēnojuma laiki'!R62=0,,Enu_saņēmēji_Attālumi!N62)</f>
        <v>0</v>
      </c>
      <c r="Q62" s="26">
        <f>IF('Ēnojuma laiki'!S62=0,,Enu_saņēmēji_Attālumi!O62)</f>
        <v>0</v>
      </c>
      <c r="R62" s="26">
        <f>IF('Ēnojuma laiki'!T62=0,,Enu_saņēmēji_Attālumi!P62)</f>
        <v>0</v>
      </c>
      <c r="S62" s="26">
        <f>IF('Ēnojuma laiki'!U62=0,,Enu_saņēmēji_Attālumi!Q62)</f>
        <v>0</v>
      </c>
      <c r="T62" s="26">
        <f>IF('Ēnojuma laiki'!V62=0,,Enu_saņēmēji_Attālumi!R62)</f>
        <v>0</v>
      </c>
      <c r="U62" s="26">
        <f>IF('Ēnojuma laiki'!W62=0,,Enu_saņēmēji_Attālumi!S62)</f>
        <v>0</v>
      </c>
      <c r="V62" s="26">
        <f>IF('Ēnojuma laiki'!X62=0,,Enu_saņēmēji_Attālumi!T62)</f>
        <v>0</v>
      </c>
      <c r="W62" s="26">
        <f>IF('Ēnojuma laiki'!Y62=0,,Enu_saņēmēji_Attālumi!U62)</f>
        <v>0</v>
      </c>
      <c r="X62" s="26">
        <f>IF('Ēnojuma laiki'!Z62=0,,Enu_saņēmēji_Attālumi!V62)</f>
        <v>0</v>
      </c>
      <c r="Y62" s="26">
        <f>IF('Ēnojuma laiki'!AA62=0,,Enu_saņēmēji_Attālumi!W62)</f>
        <v>0</v>
      </c>
      <c r="Z62" s="26">
        <f>IF('Ēnojuma laiki'!AB62=0,,Enu_saņēmēji_Attālumi!X62)</f>
        <v>0</v>
      </c>
      <c r="AA62" s="26">
        <f>IF('Ēnojuma laiki'!AC62=0,,Enu_saņēmēji_Attālumi!Y62)</f>
        <v>0</v>
      </c>
      <c r="AB62" s="26">
        <f>IF('Ēnojuma laiki'!AD62=0,,Enu_saņēmēji_Attālumi!Z62)</f>
        <v>0</v>
      </c>
      <c r="AC62" s="26">
        <f>IF('Ēnojuma laiki'!AE62=0,,Enu_saņēmēji_Attālumi!AA62)</f>
        <v>0</v>
      </c>
      <c r="AD62" s="26">
        <f>IF('Ēnojuma laiki'!AF62=0,,Enu_saņēmēji_Attālumi!AB62)</f>
        <v>0</v>
      </c>
      <c r="AE62" s="26">
        <f>IF('Ēnojuma laiki'!AG62=0,,Enu_saņēmēji_Attālumi!AC62)</f>
        <v>0</v>
      </c>
      <c r="AF62" s="26">
        <f>IF('Ēnojuma laiki'!AH62=0,,Enu_saņēmēji_Attālumi!AD62)</f>
        <v>0</v>
      </c>
      <c r="AG62" s="26">
        <f>IF('Ēnojuma laiki'!AI62=0,,Enu_saņēmēji_Attālumi!AE62)</f>
        <v>0</v>
      </c>
      <c r="AH62" s="26">
        <f>IF('Ēnojuma laiki'!AJ62=0,,Enu_saņēmēji_Attālumi!AF62)</f>
        <v>0</v>
      </c>
      <c r="AI62" s="26">
        <f>IF('Ēnojuma laiki'!AK62=0,,Enu_saņēmēji_Attālumi!AG62)</f>
        <v>0</v>
      </c>
      <c r="AJ62" s="26">
        <f>IF('Ēnojuma laiki'!AL62=0,,Enu_saņēmēji_Attālumi!AH62)</f>
        <v>0</v>
      </c>
      <c r="AK62" s="26">
        <f>IF('Ēnojuma laiki'!AM62=0,,Enu_saņēmēji_Attālumi!AI62)</f>
        <v>0</v>
      </c>
      <c r="AL62" s="26">
        <f>IF('Ēnojuma laiki'!AN62=0,,Enu_saņēmēji_Attālumi!AJ62)</f>
        <v>898.6842182723899</v>
      </c>
      <c r="AM62" s="26">
        <f>IF('Ēnojuma laiki'!AO62=0,,Enu_saņēmēji_Attālumi!AK62)</f>
        <v>873.5390874857444</v>
      </c>
      <c r="AN62" s="26">
        <f>IF('Ēnojuma laiki'!AP62=0,,Enu_saņēmēji_Attālumi!AL62)</f>
        <v>0</v>
      </c>
      <c r="AO62" s="26">
        <f>IF('Ēnojuma laiki'!AQ62=0,,Enu_saņēmēji_Attālumi!AM62)</f>
        <v>0</v>
      </c>
      <c r="AP62" s="26">
        <f>IF('Ēnojuma laiki'!AR62=0,,Enu_saņēmēji_Attālumi!AN62)</f>
        <v>0</v>
      </c>
      <c r="AQ62" s="26">
        <f>IF('Ēnojuma laiki'!AS62=0,,Enu_saņēmēji_Attālumi!AO62)</f>
        <v>0</v>
      </c>
      <c r="AR62" s="26">
        <f>IF('Ēnojuma laiki'!AT62=0,,Enu_saņēmēji_Attālumi!AP62)</f>
        <v>0</v>
      </c>
      <c r="AS62" s="26">
        <f>IF('Ēnojuma laiki'!AU62=0,,Enu_saņēmēji_Attālumi!AQ62)</f>
        <v>0</v>
      </c>
      <c r="AT62" s="26">
        <f>IF('Ēnojuma laiki'!AV62=0,,Enu_saņēmēji_Attālumi!AR62)</f>
        <v>0</v>
      </c>
      <c r="AU62" s="26">
        <f>IF('Ēnojuma laiki'!AW62=0,,Enu_saņēmēji_Attālumi!AS62)</f>
        <v>0</v>
      </c>
      <c r="AV62" s="26">
        <f>IF('Ēnojuma laiki'!AX62=0,,Enu_saņēmēji_Attālumi!AT62)</f>
        <v>0</v>
      </c>
      <c r="AW62" s="26">
        <f>IF('Ēnojuma laiki'!AY62=0,,Enu_saņēmēji_Attālumi!AU62)</f>
        <v>0</v>
      </c>
      <c r="AX62" s="26">
        <f>IF('Ēnojuma laiki'!AZ62=0,,Enu_saņēmēji_Attālumi!AV62)</f>
        <v>0</v>
      </c>
      <c r="AY62" s="26">
        <f>IF('Ēnojuma laiki'!BA62=0,,Enu_saņēmēji_Attālumi!AW62)</f>
        <v>0</v>
      </c>
    </row>
    <row r="63" spans="1:51" x14ac:dyDescent="0.25">
      <c r="A63" s="22">
        <f>'Ēnojuma laiki'!B63</f>
        <v>8</v>
      </c>
      <c r="B63" s="25">
        <f>'Ēnojuma laiki'!D63</f>
        <v>1.5173611111111112</v>
      </c>
      <c r="C63" s="25">
        <f>'Ēnojuma laiki'!E63</f>
        <v>7.013888888888889E-2</v>
      </c>
      <c r="D63" s="15">
        <f>'Ēnojuma laiki'!F63</f>
        <v>1.677777777777778</v>
      </c>
      <c r="E63" s="17" t="s">
        <v>114</v>
      </c>
      <c r="F63" s="26">
        <f>IF('Ēnojuma laiki'!H63=0,,Enu_saņēmēji_Attālumi!D63)</f>
        <v>0</v>
      </c>
      <c r="G63" s="26">
        <f>IF('Ēnojuma laiki'!I63=0,,Enu_saņēmēji_Attālumi!E63)</f>
        <v>0</v>
      </c>
      <c r="H63" s="26">
        <f>IF('Ēnojuma laiki'!J63=0,,Enu_saņēmēji_Attālumi!F63)</f>
        <v>0</v>
      </c>
      <c r="I63" s="26">
        <f>IF('Ēnojuma laiki'!K63=0,,Enu_saņēmēji_Attālumi!G63)</f>
        <v>0</v>
      </c>
      <c r="J63" s="26">
        <f>IF('Ēnojuma laiki'!L63=0,,Enu_saņēmēji_Attālumi!H63)</f>
        <v>0</v>
      </c>
      <c r="K63" s="26">
        <f>IF('Ēnojuma laiki'!M63=0,,Enu_saņēmēji_Attālumi!I63)</f>
        <v>0</v>
      </c>
      <c r="L63" s="26">
        <f>IF('Ēnojuma laiki'!N63=0,,Enu_saņēmēji_Attālumi!J63)</f>
        <v>0</v>
      </c>
      <c r="M63" s="26">
        <f>IF('Ēnojuma laiki'!O63=0,,Enu_saņēmēji_Attālumi!K63)</f>
        <v>1969.645980054248</v>
      </c>
      <c r="N63" s="26">
        <f>IF('Ēnojuma laiki'!P63=0,,Enu_saņēmēji_Attālumi!L63)</f>
        <v>1257.423481449398</v>
      </c>
      <c r="O63" s="26">
        <f>IF('Ēnojuma laiki'!Q63=0,,Enu_saņēmēji_Attālumi!M63)</f>
        <v>897.51783022897075</v>
      </c>
      <c r="P63" s="26">
        <f>IF('Ēnojuma laiki'!R63=0,,Enu_saņēmēji_Attālumi!N63)</f>
        <v>1579.2318404919699</v>
      </c>
      <c r="Q63" s="26">
        <f>IF('Ēnojuma laiki'!S63=0,,Enu_saņēmēji_Attālumi!O63)</f>
        <v>0</v>
      </c>
      <c r="R63" s="26">
        <f>IF('Ēnojuma laiki'!T63=0,,Enu_saņēmēji_Attālumi!P63)</f>
        <v>0</v>
      </c>
      <c r="S63" s="26">
        <f>IF('Ēnojuma laiki'!U63=0,,Enu_saņēmēji_Attālumi!Q63)</f>
        <v>0</v>
      </c>
      <c r="T63" s="26">
        <f>IF('Ēnojuma laiki'!V63=0,,Enu_saņēmēji_Attālumi!R63)</f>
        <v>0</v>
      </c>
      <c r="U63" s="26">
        <f>IF('Ēnojuma laiki'!W63=0,,Enu_saņēmēji_Attālumi!S63)</f>
        <v>0</v>
      </c>
      <c r="V63" s="26">
        <f>IF('Ēnojuma laiki'!X63=0,,Enu_saņēmēji_Attālumi!T63)</f>
        <v>0</v>
      </c>
      <c r="W63" s="26">
        <f>IF('Ēnojuma laiki'!Y63=0,,Enu_saņēmēji_Attālumi!U63)</f>
        <v>0</v>
      </c>
      <c r="X63" s="26">
        <f>IF('Ēnojuma laiki'!Z63=0,,Enu_saņēmēji_Attālumi!V63)</f>
        <v>0</v>
      </c>
      <c r="Y63" s="26">
        <f>IF('Ēnojuma laiki'!AA63=0,,Enu_saņēmēji_Attālumi!W63)</f>
        <v>0</v>
      </c>
      <c r="Z63" s="26">
        <f>IF('Ēnojuma laiki'!AB63=0,,Enu_saņēmēji_Attālumi!X63)</f>
        <v>0</v>
      </c>
      <c r="AA63" s="26">
        <f>IF('Ēnojuma laiki'!AC63=0,,Enu_saņēmēji_Attālumi!Y63)</f>
        <v>0</v>
      </c>
      <c r="AB63" s="26">
        <f>IF('Ēnojuma laiki'!AD63=0,,Enu_saņēmēji_Attālumi!Z63)</f>
        <v>0</v>
      </c>
      <c r="AC63" s="26">
        <f>IF('Ēnojuma laiki'!AE63=0,,Enu_saņēmēji_Attālumi!AA63)</f>
        <v>0</v>
      </c>
      <c r="AD63" s="26">
        <f>IF('Ēnojuma laiki'!AF63=0,,Enu_saņēmēji_Attālumi!AB63)</f>
        <v>0</v>
      </c>
      <c r="AE63" s="26">
        <f>IF('Ēnojuma laiki'!AG63=0,,Enu_saņēmēji_Attālumi!AC63)</f>
        <v>0</v>
      </c>
      <c r="AF63" s="26">
        <f>IF('Ēnojuma laiki'!AH63=0,,Enu_saņēmēji_Attālumi!AD63)</f>
        <v>0</v>
      </c>
      <c r="AG63" s="26">
        <f>IF('Ēnojuma laiki'!AI63=0,,Enu_saņēmēji_Attālumi!AE63)</f>
        <v>0</v>
      </c>
      <c r="AH63" s="26">
        <f>IF('Ēnojuma laiki'!AJ63=0,,Enu_saņēmēji_Attālumi!AF63)</f>
        <v>0</v>
      </c>
      <c r="AI63" s="26">
        <f>IF('Ēnojuma laiki'!AK63=0,,Enu_saņēmēji_Attālumi!AG63)</f>
        <v>0</v>
      </c>
      <c r="AJ63" s="26">
        <f>IF('Ēnojuma laiki'!AL63=0,,Enu_saņēmēji_Attālumi!AH63)</f>
        <v>0</v>
      </c>
      <c r="AK63" s="26">
        <f>IF('Ēnojuma laiki'!AM63=0,,Enu_saņēmēji_Attālumi!AI63)</f>
        <v>0</v>
      </c>
      <c r="AL63" s="26">
        <f>IF('Ēnojuma laiki'!AN63=0,,Enu_saņēmēji_Attālumi!AJ63)</f>
        <v>0</v>
      </c>
      <c r="AM63" s="26">
        <f>IF('Ēnojuma laiki'!AO63=0,,Enu_saņēmēji_Attālumi!AK63)</f>
        <v>0</v>
      </c>
      <c r="AN63" s="26">
        <f>IF('Ēnojuma laiki'!AP63=0,,Enu_saņēmēji_Attālumi!AL63)</f>
        <v>0</v>
      </c>
      <c r="AO63" s="26">
        <f>IF('Ēnojuma laiki'!AQ63=0,,Enu_saņēmēji_Attālumi!AM63)</f>
        <v>0</v>
      </c>
      <c r="AP63" s="26">
        <f>IF('Ēnojuma laiki'!AR63=0,,Enu_saņēmēji_Attālumi!AN63)</f>
        <v>0</v>
      </c>
      <c r="AQ63" s="26">
        <f>IF('Ēnojuma laiki'!AS63=0,,Enu_saņēmēji_Attālumi!AO63)</f>
        <v>0</v>
      </c>
      <c r="AR63" s="26">
        <f>IF('Ēnojuma laiki'!AT63=0,,Enu_saņēmēji_Attālumi!AP63)</f>
        <v>1953.8917224204531</v>
      </c>
      <c r="AS63" s="26">
        <f>IF('Ēnojuma laiki'!AU63=0,,Enu_saņēmēji_Attālumi!AQ63)</f>
        <v>1365.14885061107</v>
      </c>
      <c r="AT63" s="26">
        <f>IF('Ēnojuma laiki'!AV63=0,,Enu_saņēmēji_Attālumi!AR63)</f>
        <v>1234.1318889047459</v>
      </c>
      <c r="AU63" s="26">
        <f>IF('Ēnojuma laiki'!AW63=0,,Enu_saņēmēji_Attālumi!AS63)</f>
        <v>1945.337275358801</v>
      </c>
      <c r="AV63" s="26">
        <f>IF('Ēnojuma laiki'!AX63=0,,Enu_saņēmēji_Attālumi!AT63)</f>
        <v>0</v>
      </c>
      <c r="AW63" s="26">
        <f>IF('Ēnojuma laiki'!AY63=0,,Enu_saņēmēji_Attālumi!AU63)</f>
        <v>0</v>
      </c>
      <c r="AX63" s="26">
        <f>IF('Ēnojuma laiki'!AZ63=0,,Enu_saņēmēji_Attālumi!AV63)</f>
        <v>0</v>
      </c>
      <c r="AY63" s="26">
        <f>IF('Ēnojuma laiki'!BA63=0,,Enu_saņēmēji_Attālumi!AW63)</f>
        <v>0</v>
      </c>
    </row>
    <row r="64" spans="1:51" x14ac:dyDescent="0.25">
      <c r="A64" s="22">
        <f>'Ēnojuma laiki'!B64</f>
        <v>0</v>
      </c>
      <c r="B64" s="25">
        <f>'Ēnojuma laiki'!D64</f>
        <v>0</v>
      </c>
      <c r="C64" s="25">
        <f>'Ēnojuma laiki'!E64</f>
        <v>0</v>
      </c>
      <c r="D64" s="15">
        <f>'Ēnojuma laiki'!F64</f>
        <v>0</v>
      </c>
      <c r="E64" s="17" t="s">
        <v>115</v>
      </c>
      <c r="F64" s="26">
        <f>IF('Ēnojuma laiki'!H64=0,,Enu_saņēmēji_Attālumi!D64)</f>
        <v>0</v>
      </c>
      <c r="G64" s="26">
        <f>IF('Ēnojuma laiki'!I64=0,,Enu_saņēmēji_Attālumi!E64)</f>
        <v>0</v>
      </c>
      <c r="H64" s="26">
        <f>IF('Ēnojuma laiki'!J64=0,,Enu_saņēmēji_Attālumi!F64)</f>
        <v>0</v>
      </c>
      <c r="I64" s="26">
        <f>IF('Ēnojuma laiki'!K64=0,,Enu_saņēmēji_Attālumi!G64)</f>
        <v>0</v>
      </c>
      <c r="J64" s="26">
        <f>IF('Ēnojuma laiki'!L64=0,,Enu_saņēmēji_Attālumi!H64)</f>
        <v>0</v>
      </c>
      <c r="K64" s="26">
        <f>IF('Ēnojuma laiki'!M64=0,,Enu_saņēmēji_Attālumi!I64)</f>
        <v>0</v>
      </c>
      <c r="L64" s="26">
        <f>IF('Ēnojuma laiki'!N64=0,,Enu_saņēmēji_Attālumi!J64)</f>
        <v>0</v>
      </c>
      <c r="M64" s="26">
        <f>IF('Ēnojuma laiki'!O64=0,,Enu_saņēmēji_Attālumi!K64)</f>
        <v>0</v>
      </c>
      <c r="N64" s="26">
        <f>IF('Ēnojuma laiki'!P64=0,,Enu_saņēmēji_Attālumi!L64)</f>
        <v>0</v>
      </c>
      <c r="O64" s="26">
        <f>IF('Ēnojuma laiki'!Q64=0,,Enu_saņēmēji_Attālumi!M64)</f>
        <v>0</v>
      </c>
      <c r="P64" s="26">
        <f>IF('Ēnojuma laiki'!R64=0,,Enu_saņēmēji_Attālumi!N64)</f>
        <v>0</v>
      </c>
      <c r="Q64" s="26">
        <f>IF('Ēnojuma laiki'!S64=0,,Enu_saņēmēji_Attālumi!O64)</f>
        <v>0</v>
      </c>
      <c r="R64" s="26">
        <f>IF('Ēnojuma laiki'!T64=0,,Enu_saņēmēji_Attālumi!P64)</f>
        <v>0</v>
      </c>
      <c r="S64" s="26">
        <f>IF('Ēnojuma laiki'!U64=0,,Enu_saņēmēji_Attālumi!Q64)</f>
        <v>0</v>
      </c>
      <c r="T64" s="26">
        <f>IF('Ēnojuma laiki'!V64=0,,Enu_saņēmēji_Attālumi!R64)</f>
        <v>0</v>
      </c>
      <c r="U64" s="26">
        <f>IF('Ēnojuma laiki'!W64=0,,Enu_saņēmēji_Attālumi!S64)</f>
        <v>0</v>
      </c>
      <c r="V64" s="26">
        <f>IF('Ēnojuma laiki'!X64=0,,Enu_saņēmēji_Attālumi!T64)</f>
        <v>0</v>
      </c>
      <c r="W64" s="26">
        <f>IF('Ēnojuma laiki'!Y64=0,,Enu_saņēmēji_Attālumi!U64)</f>
        <v>0</v>
      </c>
      <c r="X64" s="26">
        <f>IF('Ēnojuma laiki'!Z64=0,,Enu_saņēmēji_Attālumi!V64)</f>
        <v>0</v>
      </c>
      <c r="Y64" s="26">
        <f>IF('Ēnojuma laiki'!AA64=0,,Enu_saņēmēji_Attālumi!W64)</f>
        <v>0</v>
      </c>
      <c r="Z64" s="26">
        <f>IF('Ēnojuma laiki'!AB64=0,,Enu_saņēmēji_Attālumi!X64)</f>
        <v>0</v>
      </c>
      <c r="AA64" s="26">
        <f>IF('Ēnojuma laiki'!AC64=0,,Enu_saņēmēji_Attālumi!Y64)</f>
        <v>0</v>
      </c>
      <c r="AB64" s="26">
        <f>IF('Ēnojuma laiki'!AD64=0,,Enu_saņēmēji_Attālumi!Z64)</f>
        <v>0</v>
      </c>
      <c r="AC64" s="26">
        <f>IF('Ēnojuma laiki'!AE64=0,,Enu_saņēmēji_Attālumi!AA64)</f>
        <v>0</v>
      </c>
      <c r="AD64" s="26">
        <f>IF('Ēnojuma laiki'!AF64=0,,Enu_saņēmēji_Attālumi!AB64)</f>
        <v>0</v>
      </c>
      <c r="AE64" s="26">
        <f>IF('Ēnojuma laiki'!AG64=0,,Enu_saņēmēji_Attālumi!AC64)</f>
        <v>0</v>
      </c>
      <c r="AF64" s="26">
        <f>IF('Ēnojuma laiki'!AH64=0,,Enu_saņēmēji_Attālumi!AD64)</f>
        <v>0</v>
      </c>
      <c r="AG64" s="26">
        <f>IF('Ēnojuma laiki'!AI64=0,,Enu_saņēmēji_Attālumi!AE64)</f>
        <v>0</v>
      </c>
      <c r="AH64" s="26">
        <f>IF('Ēnojuma laiki'!AJ64=0,,Enu_saņēmēji_Attālumi!AF64)</f>
        <v>0</v>
      </c>
      <c r="AI64" s="26">
        <f>IF('Ēnojuma laiki'!AK64=0,,Enu_saņēmēji_Attālumi!AG64)</f>
        <v>0</v>
      </c>
      <c r="AJ64" s="26">
        <f>IF('Ēnojuma laiki'!AL64=0,,Enu_saņēmēji_Attālumi!AH64)</f>
        <v>0</v>
      </c>
      <c r="AK64" s="26">
        <f>IF('Ēnojuma laiki'!AM64=0,,Enu_saņēmēji_Attālumi!AI64)</f>
        <v>0</v>
      </c>
      <c r="AL64" s="26">
        <f>IF('Ēnojuma laiki'!AN64=0,,Enu_saņēmēji_Attālumi!AJ64)</f>
        <v>0</v>
      </c>
      <c r="AM64" s="26">
        <f>IF('Ēnojuma laiki'!AO64=0,,Enu_saņēmēji_Attālumi!AK64)</f>
        <v>0</v>
      </c>
      <c r="AN64" s="26">
        <f>IF('Ēnojuma laiki'!AP64=0,,Enu_saņēmēji_Attālumi!AL64)</f>
        <v>0</v>
      </c>
      <c r="AO64" s="26">
        <f>IF('Ēnojuma laiki'!AQ64=0,,Enu_saņēmēji_Attālumi!AM64)</f>
        <v>0</v>
      </c>
      <c r="AP64" s="26">
        <f>IF('Ēnojuma laiki'!AR64=0,,Enu_saņēmēji_Attālumi!AN64)</f>
        <v>0</v>
      </c>
      <c r="AQ64" s="26">
        <f>IF('Ēnojuma laiki'!AS64=0,,Enu_saņēmēji_Attālumi!AO64)</f>
        <v>0</v>
      </c>
      <c r="AR64" s="26">
        <f>IF('Ēnojuma laiki'!AT64=0,,Enu_saņēmēji_Attālumi!AP64)</f>
        <v>0</v>
      </c>
      <c r="AS64" s="26">
        <f>IF('Ēnojuma laiki'!AU64=0,,Enu_saņēmēji_Attālumi!AQ64)</f>
        <v>0</v>
      </c>
      <c r="AT64" s="26">
        <f>IF('Ēnojuma laiki'!AV64=0,,Enu_saņēmēji_Attālumi!AR64)</f>
        <v>0</v>
      </c>
      <c r="AU64" s="26">
        <f>IF('Ēnojuma laiki'!AW64=0,,Enu_saņēmēji_Attālumi!AS64)</f>
        <v>0</v>
      </c>
      <c r="AV64" s="26">
        <f>IF('Ēnojuma laiki'!AX64=0,,Enu_saņēmēji_Attālumi!AT64)</f>
        <v>0</v>
      </c>
      <c r="AW64" s="26">
        <f>IF('Ēnojuma laiki'!AY64=0,,Enu_saņēmēji_Attālumi!AU64)</f>
        <v>0</v>
      </c>
      <c r="AX64" s="26">
        <f>IF('Ēnojuma laiki'!AZ64=0,,Enu_saņēmēji_Attālumi!AV64)</f>
        <v>0</v>
      </c>
      <c r="AY64" s="26">
        <f>IF('Ēnojuma laiki'!BA64=0,,Enu_saņēmēji_Attālumi!AW64)</f>
        <v>0</v>
      </c>
    </row>
    <row r="65" spans="1:51" x14ac:dyDescent="0.25">
      <c r="A65" s="22">
        <f>'Ēnojuma laiki'!B65</f>
        <v>0</v>
      </c>
      <c r="B65" s="25">
        <f>'Ēnojuma laiki'!D65</f>
        <v>0</v>
      </c>
      <c r="C65" s="25">
        <f>'Ēnojuma laiki'!E65</f>
        <v>0</v>
      </c>
      <c r="D65" s="15">
        <f>'Ēnojuma laiki'!F65</f>
        <v>0</v>
      </c>
      <c r="E65" s="17" t="s">
        <v>116</v>
      </c>
      <c r="F65" s="26">
        <f>IF('Ēnojuma laiki'!H65=0,,Enu_saņēmēji_Attālumi!D65)</f>
        <v>0</v>
      </c>
      <c r="G65" s="26">
        <f>IF('Ēnojuma laiki'!I65=0,,Enu_saņēmēji_Attālumi!E65)</f>
        <v>0</v>
      </c>
      <c r="H65" s="26">
        <f>IF('Ēnojuma laiki'!J65=0,,Enu_saņēmēji_Attālumi!F65)</f>
        <v>0</v>
      </c>
      <c r="I65" s="26">
        <f>IF('Ēnojuma laiki'!K65=0,,Enu_saņēmēji_Attālumi!G65)</f>
        <v>0</v>
      </c>
      <c r="J65" s="26">
        <f>IF('Ēnojuma laiki'!L65=0,,Enu_saņēmēji_Attālumi!H65)</f>
        <v>0</v>
      </c>
      <c r="K65" s="26">
        <f>IF('Ēnojuma laiki'!M65=0,,Enu_saņēmēji_Attālumi!I65)</f>
        <v>0</v>
      </c>
      <c r="L65" s="26">
        <f>IF('Ēnojuma laiki'!N65=0,,Enu_saņēmēji_Attālumi!J65)</f>
        <v>0</v>
      </c>
      <c r="M65" s="26">
        <f>IF('Ēnojuma laiki'!O65=0,,Enu_saņēmēji_Attālumi!K65)</f>
        <v>0</v>
      </c>
      <c r="N65" s="26">
        <f>IF('Ēnojuma laiki'!P65=0,,Enu_saņēmēji_Attālumi!L65)</f>
        <v>0</v>
      </c>
      <c r="O65" s="26">
        <f>IF('Ēnojuma laiki'!Q65=0,,Enu_saņēmēji_Attālumi!M65)</f>
        <v>0</v>
      </c>
      <c r="P65" s="26">
        <f>IF('Ēnojuma laiki'!R65=0,,Enu_saņēmēji_Attālumi!N65)</f>
        <v>0</v>
      </c>
      <c r="Q65" s="26">
        <f>IF('Ēnojuma laiki'!S65=0,,Enu_saņēmēji_Attālumi!O65)</f>
        <v>0</v>
      </c>
      <c r="R65" s="26">
        <f>IF('Ēnojuma laiki'!T65=0,,Enu_saņēmēji_Attālumi!P65)</f>
        <v>0</v>
      </c>
      <c r="S65" s="26">
        <f>IF('Ēnojuma laiki'!U65=0,,Enu_saņēmēji_Attālumi!Q65)</f>
        <v>0</v>
      </c>
      <c r="T65" s="26">
        <f>IF('Ēnojuma laiki'!V65=0,,Enu_saņēmēji_Attālumi!R65)</f>
        <v>0</v>
      </c>
      <c r="U65" s="26">
        <f>IF('Ēnojuma laiki'!W65=0,,Enu_saņēmēji_Attālumi!S65)</f>
        <v>0</v>
      </c>
      <c r="V65" s="26">
        <f>IF('Ēnojuma laiki'!X65=0,,Enu_saņēmēji_Attālumi!T65)</f>
        <v>0</v>
      </c>
      <c r="W65" s="26">
        <f>IF('Ēnojuma laiki'!Y65=0,,Enu_saņēmēji_Attālumi!U65)</f>
        <v>0</v>
      </c>
      <c r="X65" s="26">
        <f>IF('Ēnojuma laiki'!Z65=0,,Enu_saņēmēji_Attālumi!V65)</f>
        <v>0</v>
      </c>
      <c r="Y65" s="26">
        <f>IF('Ēnojuma laiki'!AA65=0,,Enu_saņēmēji_Attālumi!W65)</f>
        <v>0</v>
      </c>
      <c r="Z65" s="26">
        <f>IF('Ēnojuma laiki'!AB65=0,,Enu_saņēmēji_Attālumi!X65)</f>
        <v>0</v>
      </c>
      <c r="AA65" s="26">
        <f>IF('Ēnojuma laiki'!AC65=0,,Enu_saņēmēji_Attālumi!Y65)</f>
        <v>0</v>
      </c>
      <c r="AB65" s="26">
        <f>IF('Ēnojuma laiki'!AD65=0,,Enu_saņēmēji_Attālumi!Z65)</f>
        <v>0</v>
      </c>
      <c r="AC65" s="26">
        <f>IF('Ēnojuma laiki'!AE65=0,,Enu_saņēmēji_Attālumi!AA65)</f>
        <v>0</v>
      </c>
      <c r="AD65" s="26">
        <f>IF('Ēnojuma laiki'!AF65=0,,Enu_saņēmēji_Attālumi!AB65)</f>
        <v>0</v>
      </c>
      <c r="AE65" s="26">
        <f>IF('Ēnojuma laiki'!AG65=0,,Enu_saņēmēji_Attālumi!AC65)</f>
        <v>0</v>
      </c>
      <c r="AF65" s="26">
        <f>IF('Ēnojuma laiki'!AH65=0,,Enu_saņēmēji_Attālumi!AD65)</f>
        <v>0</v>
      </c>
      <c r="AG65" s="26">
        <f>IF('Ēnojuma laiki'!AI65=0,,Enu_saņēmēji_Attālumi!AE65)</f>
        <v>0</v>
      </c>
      <c r="AH65" s="26">
        <f>IF('Ēnojuma laiki'!AJ65=0,,Enu_saņēmēji_Attālumi!AF65)</f>
        <v>0</v>
      </c>
      <c r="AI65" s="26">
        <f>IF('Ēnojuma laiki'!AK65=0,,Enu_saņēmēji_Attālumi!AG65)</f>
        <v>0</v>
      </c>
      <c r="AJ65" s="26">
        <f>IF('Ēnojuma laiki'!AL65=0,,Enu_saņēmēji_Attālumi!AH65)</f>
        <v>0</v>
      </c>
      <c r="AK65" s="26">
        <f>IF('Ēnojuma laiki'!AM65=0,,Enu_saņēmēji_Attālumi!AI65)</f>
        <v>0</v>
      </c>
      <c r="AL65" s="26">
        <f>IF('Ēnojuma laiki'!AN65=0,,Enu_saņēmēji_Attālumi!AJ65)</f>
        <v>0</v>
      </c>
      <c r="AM65" s="26">
        <f>IF('Ēnojuma laiki'!AO65=0,,Enu_saņēmēji_Attālumi!AK65)</f>
        <v>0</v>
      </c>
      <c r="AN65" s="26">
        <f>IF('Ēnojuma laiki'!AP65=0,,Enu_saņēmēji_Attālumi!AL65)</f>
        <v>0</v>
      </c>
      <c r="AO65" s="26">
        <f>IF('Ēnojuma laiki'!AQ65=0,,Enu_saņēmēji_Attālumi!AM65)</f>
        <v>0</v>
      </c>
      <c r="AP65" s="26">
        <f>IF('Ēnojuma laiki'!AR65=0,,Enu_saņēmēji_Attālumi!AN65)</f>
        <v>0</v>
      </c>
      <c r="AQ65" s="26">
        <f>IF('Ēnojuma laiki'!AS65=0,,Enu_saņēmēji_Attālumi!AO65)</f>
        <v>0</v>
      </c>
      <c r="AR65" s="26">
        <f>IF('Ēnojuma laiki'!AT65=0,,Enu_saņēmēji_Attālumi!AP65)</f>
        <v>0</v>
      </c>
      <c r="AS65" s="26">
        <f>IF('Ēnojuma laiki'!AU65=0,,Enu_saņēmēji_Attālumi!AQ65)</f>
        <v>0</v>
      </c>
      <c r="AT65" s="26">
        <f>IF('Ēnojuma laiki'!AV65=0,,Enu_saņēmēji_Attālumi!AR65)</f>
        <v>0</v>
      </c>
      <c r="AU65" s="26">
        <f>IF('Ēnojuma laiki'!AW65=0,,Enu_saņēmēji_Attālumi!AS65)</f>
        <v>0</v>
      </c>
      <c r="AV65" s="26">
        <f>IF('Ēnojuma laiki'!AX65=0,,Enu_saņēmēji_Attālumi!AT65)</f>
        <v>0</v>
      </c>
      <c r="AW65" s="26">
        <f>IF('Ēnojuma laiki'!AY65=0,,Enu_saņēmēji_Attālumi!AU65)</f>
        <v>0</v>
      </c>
      <c r="AX65" s="26">
        <f>IF('Ēnojuma laiki'!AZ65=0,,Enu_saņēmēji_Attālumi!AV65)</f>
        <v>0</v>
      </c>
      <c r="AY65" s="26">
        <f>IF('Ēnojuma laiki'!BA65=0,,Enu_saņēmēji_Attālumi!AW65)</f>
        <v>0</v>
      </c>
    </row>
    <row r="66" spans="1:51" x14ac:dyDescent="0.25">
      <c r="A66" s="22">
        <f>'Ēnojuma laiki'!B66</f>
        <v>1</v>
      </c>
      <c r="B66" s="25">
        <f>'Ēnojuma laiki'!D66</f>
        <v>7.8472222222222221E-2</v>
      </c>
      <c r="C66" s="25">
        <f>'Ēnojuma laiki'!E66</f>
        <v>1.5972222222222221E-2</v>
      </c>
      <c r="D66" s="15">
        <f>'Ēnojuma laiki'!F66</f>
        <v>7.9861111111111119E-2</v>
      </c>
      <c r="E66" s="17" t="s">
        <v>117</v>
      </c>
      <c r="F66" s="26">
        <f>IF('Ēnojuma laiki'!H66=0,,Enu_saņēmēji_Attālumi!D66)</f>
        <v>0</v>
      </c>
      <c r="G66" s="26">
        <f>IF('Ēnojuma laiki'!I66=0,,Enu_saņēmēji_Attālumi!E66)</f>
        <v>0</v>
      </c>
      <c r="H66" s="26">
        <f>IF('Ēnojuma laiki'!J66=0,,Enu_saņēmēji_Attālumi!F66)</f>
        <v>0</v>
      </c>
      <c r="I66" s="26">
        <f>IF('Ēnojuma laiki'!K66=0,,Enu_saņēmēji_Attālumi!G66)</f>
        <v>0</v>
      </c>
      <c r="J66" s="26">
        <f>IF('Ēnojuma laiki'!L66=0,,Enu_saņēmēji_Attālumi!H66)</f>
        <v>0</v>
      </c>
      <c r="K66" s="26">
        <f>IF('Ēnojuma laiki'!M66=0,,Enu_saņēmēji_Attālumi!I66)</f>
        <v>0</v>
      </c>
      <c r="L66" s="26">
        <f>IF('Ēnojuma laiki'!N66=0,,Enu_saņēmēji_Attālumi!J66)</f>
        <v>0</v>
      </c>
      <c r="M66" s="26">
        <f>IF('Ēnojuma laiki'!O66=0,,Enu_saņēmēji_Attālumi!K66)</f>
        <v>0</v>
      </c>
      <c r="N66" s="26">
        <f>IF('Ēnojuma laiki'!P66=0,,Enu_saņēmēji_Attālumi!L66)</f>
        <v>0</v>
      </c>
      <c r="O66" s="26">
        <f>IF('Ēnojuma laiki'!Q66=0,,Enu_saņēmēji_Attālumi!M66)</f>
        <v>0</v>
      </c>
      <c r="P66" s="26">
        <f>IF('Ēnojuma laiki'!R66=0,,Enu_saņēmēji_Attālumi!N66)</f>
        <v>0</v>
      </c>
      <c r="Q66" s="26">
        <f>IF('Ēnojuma laiki'!S66=0,,Enu_saņēmēji_Attālumi!O66)</f>
        <v>0</v>
      </c>
      <c r="R66" s="26">
        <f>IF('Ēnojuma laiki'!T66=0,,Enu_saņēmēji_Attālumi!P66)</f>
        <v>0</v>
      </c>
      <c r="S66" s="26">
        <f>IF('Ēnojuma laiki'!U66=0,,Enu_saņēmēji_Attālumi!Q66)</f>
        <v>0</v>
      </c>
      <c r="T66" s="26">
        <f>IF('Ēnojuma laiki'!V66=0,,Enu_saņēmēji_Attālumi!R66)</f>
        <v>0</v>
      </c>
      <c r="U66" s="26">
        <f>IF('Ēnojuma laiki'!W66=0,,Enu_saņēmēji_Attālumi!S66)</f>
        <v>0</v>
      </c>
      <c r="V66" s="26">
        <f>IF('Ēnojuma laiki'!X66=0,,Enu_saņēmēji_Attālumi!T66)</f>
        <v>0</v>
      </c>
      <c r="W66" s="26">
        <f>IF('Ēnojuma laiki'!Y66=0,,Enu_saņēmēji_Attālumi!U66)</f>
        <v>0</v>
      </c>
      <c r="X66" s="26">
        <f>IF('Ēnojuma laiki'!Z66=0,,Enu_saņēmēji_Attālumi!V66)</f>
        <v>0</v>
      </c>
      <c r="Y66" s="26">
        <f>IF('Ēnojuma laiki'!AA66=0,,Enu_saņēmēji_Attālumi!W66)</f>
        <v>0</v>
      </c>
      <c r="Z66" s="26">
        <f>IF('Ēnojuma laiki'!AB66=0,,Enu_saņēmēji_Attālumi!X66)</f>
        <v>0</v>
      </c>
      <c r="AA66" s="26">
        <f>IF('Ēnojuma laiki'!AC66=0,,Enu_saņēmēji_Attālumi!Y66)</f>
        <v>0</v>
      </c>
      <c r="AB66" s="26">
        <f>IF('Ēnojuma laiki'!AD66=0,,Enu_saņēmēji_Attālumi!Z66)</f>
        <v>0</v>
      </c>
      <c r="AC66" s="26">
        <f>IF('Ēnojuma laiki'!AE66=0,,Enu_saņēmēji_Attālumi!AA66)</f>
        <v>0</v>
      </c>
      <c r="AD66" s="26">
        <f>IF('Ēnojuma laiki'!AF66=0,,Enu_saņēmēji_Attālumi!AB66)</f>
        <v>0</v>
      </c>
      <c r="AE66" s="26">
        <f>IF('Ēnojuma laiki'!AG66=0,,Enu_saņēmēji_Attālumi!AC66)</f>
        <v>0</v>
      </c>
      <c r="AF66" s="26">
        <f>IF('Ēnojuma laiki'!AH66=0,,Enu_saņēmēji_Attālumi!AD66)</f>
        <v>0</v>
      </c>
      <c r="AG66" s="26">
        <f>IF('Ēnojuma laiki'!AI66=0,,Enu_saņēmēji_Attālumi!AE66)</f>
        <v>0</v>
      </c>
      <c r="AH66" s="26">
        <f>IF('Ēnojuma laiki'!AJ66=0,,Enu_saņēmēji_Attālumi!AF66)</f>
        <v>2075.4137616276171</v>
      </c>
      <c r="AI66" s="26">
        <f>IF('Ēnojuma laiki'!AK66=0,,Enu_saņēmēji_Attālumi!AG66)</f>
        <v>0</v>
      </c>
      <c r="AJ66" s="26">
        <f>IF('Ēnojuma laiki'!AL66=0,,Enu_saņēmēji_Attālumi!AH66)</f>
        <v>0</v>
      </c>
      <c r="AK66" s="26">
        <f>IF('Ēnojuma laiki'!AM66=0,,Enu_saņēmēji_Attālumi!AI66)</f>
        <v>0</v>
      </c>
      <c r="AL66" s="26">
        <f>IF('Ēnojuma laiki'!AN66=0,,Enu_saņēmēji_Attālumi!AJ66)</f>
        <v>0</v>
      </c>
      <c r="AM66" s="26">
        <f>IF('Ēnojuma laiki'!AO66=0,,Enu_saņēmēji_Attālumi!AK66)</f>
        <v>0</v>
      </c>
      <c r="AN66" s="26">
        <f>IF('Ēnojuma laiki'!AP66=0,,Enu_saņēmēji_Attālumi!AL66)</f>
        <v>0</v>
      </c>
      <c r="AO66" s="26">
        <f>IF('Ēnojuma laiki'!AQ66=0,,Enu_saņēmēji_Attālumi!AM66)</f>
        <v>0</v>
      </c>
      <c r="AP66" s="26">
        <f>IF('Ēnojuma laiki'!AR66=0,,Enu_saņēmēji_Attālumi!AN66)</f>
        <v>0</v>
      </c>
      <c r="AQ66" s="26">
        <f>IF('Ēnojuma laiki'!AS66=0,,Enu_saņēmēji_Attālumi!AO66)</f>
        <v>0</v>
      </c>
      <c r="AR66" s="26">
        <f>IF('Ēnojuma laiki'!AT66=0,,Enu_saņēmēji_Attālumi!AP66)</f>
        <v>0</v>
      </c>
      <c r="AS66" s="26">
        <f>IF('Ēnojuma laiki'!AU66=0,,Enu_saņēmēji_Attālumi!AQ66)</f>
        <v>0</v>
      </c>
      <c r="AT66" s="26">
        <f>IF('Ēnojuma laiki'!AV66=0,,Enu_saņēmēji_Attālumi!AR66)</f>
        <v>0</v>
      </c>
      <c r="AU66" s="26">
        <f>IF('Ēnojuma laiki'!AW66=0,,Enu_saņēmēji_Attālumi!AS66)</f>
        <v>0</v>
      </c>
      <c r="AV66" s="26">
        <f>IF('Ēnojuma laiki'!AX66=0,,Enu_saņēmēji_Attālumi!AT66)</f>
        <v>0</v>
      </c>
      <c r="AW66" s="26">
        <f>IF('Ēnojuma laiki'!AY66=0,,Enu_saņēmēji_Attālumi!AU66)</f>
        <v>0</v>
      </c>
      <c r="AX66" s="26">
        <f>IF('Ēnojuma laiki'!AZ66=0,,Enu_saņēmēji_Attālumi!AV66)</f>
        <v>0</v>
      </c>
      <c r="AY66" s="26">
        <f>IF('Ēnojuma laiki'!BA66=0,,Enu_saņēmēji_Attālumi!AW66)</f>
        <v>0</v>
      </c>
    </row>
    <row r="67" spans="1:51" x14ac:dyDescent="0.25">
      <c r="A67" s="22">
        <f>'Ēnojuma laiki'!B67</f>
        <v>2</v>
      </c>
      <c r="B67" s="25">
        <f>'Ēnojuma laiki'!D67</f>
        <v>0.24027777777777778</v>
      </c>
      <c r="C67" s="25">
        <f>'Ēnojuma laiki'!E67</f>
        <v>1.8749999999999999E-2</v>
      </c>
      <c r="D67" s="15">
        <f>'Ēnojuma laiki'!F67</f>
        <v>0.2416666666666667</v>
      </c>
      <c r="E67" s="17" t="s">
        <v>118</v>
      </c>
      <c r="F67" s="26">
        <f>IF('Ēnojuma laiki'!H67=0,,Enu_saņēmēji_Attālumi!D67)</f>
        <v>0</v>
      </c>
      <c r="G67" s="26">
        <f>IF('Ēnojuma laiki'!I67=0,,Enu_saņēmēji_Attālumi!E67)</f>
        <v>0</v>
      </c>
      <c r="H67" s="26">
        <f>IF('Ēnojuma laiki'!J67=0,,Enu_saņēmēji_Attālumi!F67)</f>
        <v>0</v>
      </c>
      <c r="I67" s="26">
        <f>IF('Ēnojuma laiki'!K67=0,,Enu_saņēmēji_Attālumi!G67)</f>
        <v>0</v>
      </c>
      <c r="J67" s="26">
        <f>IF('Ēnojuma laiki'!L67=0,,Enu_saņēmēji_Attālumi!H67)</f>
        <v>0</v>
      </c>
      <c r="K67" s="26">
        <f>IF('Ēnojuma laiki'!M67=0,,Enu_saņēmēji_Attālumi!I67)</f>
        <v>0</v>
      </c>
      <c r="L67" s="26">
        <f>IF('Ēnojuma laiki'!N67=0,,Enu_saņēmēji_Attālumi!J67)</f>
        <v>0</v>
      </c>
      <c r="M67" s="26">
        <f>IF('Ēnojuma laiki'!O67=0,,Enu_saņēmēji_Attālumi!K67)</f>
        <v>0</v>
      </c>
      <c r="N67" s="26">
        <f>IF('Ēnojuma laiki'!P67=0,,Enu_saņēmēji_Attālumi!L67)</f>
        <v>0</v>
      </c>
      <c r="O67" s="26">
        <f>IF('Ēnojuma laiki'!Q67=0,,Enu_saņēmēji_Attālumi!M67)</f>
        <v>0</v>
      </c>
      <c r="P67" s="26">
        <f>IF('Ēnojuma laiki'!R67=0,,Enu_saņēmēji_Attālumi!N67)</f>
        <v>0</v>
      </c>
      <c r="Q67" s="26">
        <f>IF('Ēnojuma laiki'!S67=0,,Enu_saņēmēji_Attālumi!O67)</f>
        <v>0</v>
      </c>
      <c r="R67" s="26">
        <f>IF('Ēnojuma laiki'!T67=0,,Enu_saņēmēji_Attālumi!P67)</f>
        <v>0</v>
      </c>
      <c r="S67" s="26">
        <f>IF('Ēnojuma laiki'!U67=0,,Enu_saņēmēji_Attālumi!Q67)</f>
        <v>0</v>
      </c>
      <c r="T67" s="26">
        <f>IF('Ēnojuma laiki'!V67=0,,Enu_saņēmēji_Attālumi!R67)</f>
        <v>0</v>
      </c>
      <c r="U67" s="26">
        <f>IF('Ēnojuma laiki'!W67=0,,Enu_saņēmēji_Attālumi!S67)</f>
        <v>0</v>
      </c>
      <c r="V67" s="26">
        <f>IF('Ēnojuma laiki'!X67=0,,Enu_saņēmēji_Attālumi!T67)</f>
        <v>0</v>
      </c>
      <c r="W67" s="26">
        <f>IF('Ēnojuma laiki'!Y67=0,,Enu_saņēmēji_Attālumi!U67)</f>
        <v>0</v>
      </c>
      <c r="X67" s="26">
        <f>IF('Ēnojuma laiki'!Z67=0,,Enu_saņēmēji_Attālumi!V67)</f>
        <v>0</v>
      </c>
      <c r="Y67" s="26">
        <f>IF('Ēnojuma laiki'!AA67=0,,Enu_saņēmēji_Attālumi!W67)</f>
        <v>0</v>
      </c>
      <c r="Z67" s="26">
        <f>IF('Ēnojuma laiki'!AB67=0,,Enu_saņēmēji_Attālumi!X67)</f>
        <v>0</v>
      </c>
      <c r="AA67" s="26">
        <f>IF('Ēnojuma laiki'!AC67=0,,Enu_saņēmēji_Attālumi!Y67)</f>
        <v>0</v>
      </c>
      <c r="AB67" s="26">
        <f>IF('Ēnojuma laiki'!AD67=0,,Enu_saņēmēji_Attālumi!Z67)</f>
        <v>0</v>
      </c>
      <c r="AC67" s="26">
        <f>IF('Ēnojuma laiki'!AE67=0,,Enu_saņēmēji_Attālumi!AA67)</f>
        <v>0</v>
      </c>
      <c r="AD67" s="26">
        <f>IF('Ēnojuma laiki'!AF67=0,,Enu_saņēmēji_Attālumi!AB67)</f>
        <v>0</v>
      </c>
      <c r="AE67" s="26">
        <f>IF('Ēnojuma laiki'!AG67=0,,Enu_saņēmēji_Attālumi!AC67)</f>
        <v>0</v>
      </c>
      <c r="AF67" s="26">
        <f>IF('Ēnojuma laiki'!AH67=0,,Enu_saņēmēji_Attālumi!AD67)</f>
        <v>0</v>
      </c>
      <c r="AG67" s="26">
        <f>IF('Ēnojuma laiki'!AI67=0,,Enu_saņēmēji_Attālumi!AE67)</f>
        <v>0</v>
      </c>
      <c r="AH67" s="26">
        <f>IF('Ēnojuma laiki'!AJ67=0,,Enu_saņēmēji_Attālumi!AF67)</f>
        <v>0</v>
      </c>
      <c r="AI67" s="26">
        <f>IF('Ēnojuma laiki'!AK67=0,,Enu_saņēmēji_Attālumi!AG67)</f>
        <v>0</v>
      </c>
      <c r="AJ67" s="26">
        <f>IF('Ēnojuma laiki'!AL67=0,,Enu_saņēmēji_Attālumi!AH67)</f>
        <v>0</v>
      </c>
      <c r="AK67" s="26">
        <f>IF('Ēnojuma laiki'!AM67=0,,Enu_saņēmēji_Attālumi!AI67)</f>
        <v>0</v>
      </c>
      <c r="AL67" s="26">
        <f>IF('Ēnojuma laiki'!AN67=0,,Enu_saņēmēji_Attālumi!AJ67)</f>
        <v>0</v>
      </c>
      <c r="AM67" s="26">
        <f>IF('Ēnojuma laiki'!AO67=0,,Enu_saņēmēji_Attālumi!AK67)</f>
        <v>0</v>
      </c>
      <c r="AN67" s="26">
        <f>IF('Ēnojuma laiki'!AP67=0,,Enu_saņēmēji_Attālumi!AL67)</f>
        <v>2103.5793854669191</v>
      </c>
      <c r="AO67" s="26">
        <f>IF('Ēnojuma laiki'!AQ67=0,,Enu_saņēmēji_Attālumi!AM67)</f>
        <v>1803.2484525921329</v>
      </c>
      <c r="AP67" s="26">
        <f>IF('Ēnojuma laiki'!AR67=0,,Enu_saņēmēji_Attālumi!AN67)</f>
        <v>0</v>
      </c>
      <c r="AQ67" s="26">
        <f>IF('Ēnojuma laiki'!AS67=0,,Enu_saņēmēji_Attālumi!AO67)</f>
        <v>0</v>
      </c>
      <c r="AR67" s="26">
        <f>IF('Ēnojuma laiki'!AT67=0,,Enu_saņēmēji_Attālumi!AP67)</f>
        <v>0</v>
      </c>
      <c r="AS67" s="26">
        <f>IF('Ēnojuma laiki'!AU67=0,,Enu_saņēmēji_Attālumi!AQ67)</f>
        <v>0</v>
      </c>
      <c r="AT67" s="26">
        <f>IF('Ēnojuma laiki'!AV67=0,,Enu_saņēmēji_Attālumi!AR67)</f>
        <v>0</v>
      </c>
      <c r="AU67" s="26">
        <f>IF('Ēnojuma laiki'!AW67=0,,Enu_saņēmēji_Attālumi!AS67)</f>
        <v>0</v>
      </c>
      <c r="AV67" s="26">
        <f>IF('Ēnojuma laiki'!AX67=0,,Enu_saņēmēji_Attālumi!AT67)</f>
        <v>0</v>
      </c>
      <c r="AW67" s="26">
        <f>IF('Ēnojuma laiki'!AY67=0,,Enu_saņēmēji_Attālumi!AU67)</f>
        <v>0</v>
      </c>
      <c r="AX67" s="26">
        <f>IF('Ēnojuma laiki'!AZ67=0,,Enu_saņēmēji_Attālumi!AV67)</f>
        <v>0</v>
      </c>
      <c r="AY67" s="26">
        <f>IF('Ēnojuma laiki'!BA67=0,,Enu_saņēmēji_Attālumi!AW67)</f>
        <v>0</v>
      </c>
    </row>
    <row r="68" spans="1:51" x14ac:dyDescent="0.25">
      <c r="A68" s="22">
        <f>'Ēnojuma laiki'!B68</f>
        <v>2</v>
      </c>
      <c r="B68" s="25">
        <f>'Ēnojuma laiki'!D68</f>
        <v>0.79166666666666663</v>
      </c>
      <c r="C68" s="25">
        <f>'Ēnojuma laiki'!E68</f>
        <v>3.125E-2</v>
      </c>
      <c r="D68" s="15">
        <f>'Ēnojuma laiki'!F68</f>
        <v>0.78472222222222232</v>
      </c>
      <c r="E68" s="17" t="s">
        <v>119</v>
      </c>
      <c r="F68" s="26">
        <f>IF('Ēnojuma laiki'!H68=0,,Enu_saņēmēji_Attālumi!D68)</f>
        <v>0</v>
      </c>
      <c r="G68" s="26">
        <f>IF('Ēnojuma laiki'!I68=0,,Enu_saņēmēji_Attālumi!E68)</f>
        <v>0</v>
      </c>
      <c r="H68" s="26">
        <f>IF('Ēnojuma laiki'!J68=0,,Enu_saņēmēji_Attālumi!F68)</f>
        <v>0</v>
      </c>
      <c r="I68" s="26">
        <f>IF('Ēnojuma laiki'!K68=0,,Enu_saņēmēji_Attālumi!G68)</f>
        <v>0</v>
      </c>
      <c r="J68" s="26">
        <f>IF('Ēnojuma laiki'!L68=0,,Enu_saņēmēji_Attālumi!H68)</f>
        <v>0</v>
      </c>
      <c r="K68" s="26">
        <f>IF('Ēnojuma laiki'!M68=0,,Enu_saņēmēji_Attālumi!I68)</f>
        <v>0</v>
      </c>
      <c r="L68" s="26">
        <f>IF('Ēnojuma laiki'!N68=0,,Enu_saņēmēji_Attālumi!J68)</f>
        <v>0</v>
      </c>
      <c r="M68" s="26">
        <f>IF('Ēnojuma laiki'!O68=0,,Enu_saņēmēji_Attālumi!K68)</f>
        <v>0</v>
      </c>
      <c r="N68" s="26">
        <f>IF('Ēnojuma laiki'!P68=0,,Enu_saņēmēji_Attālumi!L68)</f>
        <v>0</v>
      </c>
      <c r="O68" s="26">
        <f>IF('Ēnojuma laiki'!Q68=0,,Enu_saņēmēji_Attālumi!M68)</f>
        <v>0</v>
      </c>
      <c r="P68" s="26">
        <f>IF('Ēnojuma laiki'!R68=0,,Enu_saņēmēji_Attālumi!N68)</f>
        <v>0</v>
      </c>
      <c r="Q68" s="26">
        <f>IF('Ēnojuma laiki'!S68=0,,Enu_saņēmēji_Attālumi!O68)</f>
        <v>0</v>
      </c>
      <c r="R68" s="26">
        <f>IF('Ēnojuma laiki'!T68=0,,Enu_saņēmēji_Attālumi!P68)</f>
        <v>0</v>
      </c>
      <c r="S68" s="26">
        <f>IF('Ēnojuma laiki'!U68=0,,Enu_saņēmēji_Attālumi!Q68)</f>
        <v>0</v>
      </c>
      <c r="T68" s="26">
        <f>IF('Ēnojuma laiki'!V68=0,,Enu_saņēmēji_Attālumi!R68)</f>
        <v>0</v>
      </c>
      <c r="U68" s="26">
        <f>IF('Ēnojuma laiki'!W68=0,,Enu_saņēmēji_Attālumi!S68)</f>
        <v>0</v>
      </c>
      <c r="V68" s="26">
        <f>IF('Ēnojuma laiki'!X68=0,,Enu_saņēmēji_Attālumi!T68)</f>
        <v>0</v>
      </c>
      <c r="W68" s="26">
        <f>IF('Ēnojuma laiki'!Y68=0,,Enu_saņēmēji_Attālumi!U68)</f>
        <v>0</v>
      </c>
      <c r="X68" s="26">
        <f>IF('Ēnojuma laiki'!Z68=0,,Enu_saņēmēji_Attālumi!V68)</f>
        <v>0</v>
      </c>
      <c r="Y68" s="26">
        <f>IF('Ēnojuma laiki'!AA68=0,,Enu_saņēmēji_Attālumi!W68)</f>
        <v>0</v>
      </c>
      <c r="Z68" s="26">
        <f>IF('Ēnojuma laiki'!AB68=0,,Enu_saņēmēji_Attālumi!X68)</f>
        <v>0</v>
      </c>
      <c r="AA68" s="26">
        <f>IF('Ēnojuma laiki'!AC68=0,,Enu_saņēmēji_Attālumi!Y68)</f>
        <v>0</v>
      </c>
      <c r="AB68" s="26">
        <f>IF('Ēnojuma laiki'!AD68=0,,Enu_saņēmēji_Attālumi!Z68)</f>
        <v>0</v>
      </c>
      <c r="AC68" s="26">
        <f>IF('Ēnojuma laiki'!AE68=0,,Enu_saņēmēji_Attālumi!AA68)</f>
        <v>0</v>
      </c>
      <c r="AD68" s="26">
        <f>IF('Ēnojuma laiki'!AF68=0,,Enu_saņēmēji_Attālumi!AB68)</f>
        <v>0</v>
      </c>
      <c r="AE68" s="26">
        <f>IF('Ēnojuma laiki'!AG68=0,,Enu_saņēmēji_Attālumi!AC68)</f>
        <v>0</v>
      </c>
      <c r="AF68" s="26">
        <f>IF('Ēnojuma laiki'!AH68=0,,Enu_saņēmēji_Attālumi!AD68)</f>
        <v>0</v>
      </c>
      <c r="AG68" s="26">
        <f>IF('Ēnojuma laiki'!AI68=0,,Enu_saņēmēji_Attālumi!AE68)</f>
        <v>0</v>
      </c>
      <c r="AH68" s="26">
        <f>IF('Ēnojuma laiki'!AJ68=0,,Enu_saņēmēji_Attālumi!AF68)</f>
        <v>0</v>
      </c>
      <c r="AI68" s="26">
        <f>IF('Ēnojuma laiki'!AK68=0,,Enu_saņēmēji_Attālumi!AG68)</f>
        <v>0</v>
      </c>
      <c r="AJ68" s="26">
        <f>IF('Ēnojuma laiki'!AL68=0,,Enu_saņēmēji_Attālumi!AH68)</f>
        <v>0</v>
      </c>
      <c r="AK68" s="26">
        <f>IF('Ēnojuma laiki'!AM68=0,,Enu_saņēmēji_Attālumi!AI68)</f>
        <v>0</v>
      </c>
      <c r="AL68" s="26">
        <f>IF('Ēnojuma laiki'!AN68=0,,Enu_saņēmēji_Attālumi!AJ68)</f>
        <v>0</v>
      </c>
      <c r="AM68" s="26">
        <f>IF('Ēnojuma laiki'!AO68=0,,Enu_saņēmēji_Attālumi!AK68)</f>
        <v>1130.813482702428</v>
      </c>
      <c r="AN68" s="26">
        <f>IF('Ēnojuma laiki'!AP68=0,,Enu_saņēmēji_Attālumi!AL68)</f>
        <v>0</v>
      </c>
      <c r="AO68" s="26">
        <f>IF('Ēnojuma laiki'!AQ68=0,,Enu_saņēmēji_Attālumi!AM68)</f>
        <v>1884.2237502530629</v>
      </c>
      <c r="AP68" s="26">
        <f>IF('Ēnojuma laiki'!AR68=0,,Enu_saņēmēji_Attālumi!AN68)</f>
        <v>0</v>
      </c>
      <c r="AQ68" s="26">
        <f>IF('Ēnojuma laiki'!AS68=0,,Enu_saņēmēji_Attālumi!AO68)</f>
        <v>0</v>
      </c>
      <c r="AR68" s="26">
        <f>IF('Ēnojuma laiki'!AT68=0,,Enu_saņēmēji_Attālumi!AP68)</f>
        <v>0</v>
      </c>
      <c r="AS68" s="26">
        <f>IF('Ēnojuma laiki'!AU68=0,,Enu_saņēmēji_Attālumi!AQ68)</f>
        <v>0</v>
      </c>
      <c r="AT68" s="26">
        <f>IF('Ēnojuma laiki'!AV68=0,,Enu_saņēmēji_Attālumi!AR68)</f>
        <v>0</v>
      </c>
      <c r="AU68" s="26">
        <f>IF('Ēnojuma laiki'!AW68=0,,Enu_saņēmēji_Attālumi!AS68)</f>
        <v>0</v>
      </c>
      <c r="AV68" s="26">
        <f>IF('Ēnojuma laiki'!AX68=0,,Enu_saņēmēji_Attālumi!AT68)</f>
        <v>0</v>
      </c>
      <c r="AW68" s="26">
        <f>IF('Ēnojuma laiki'!AY68=0,,Enu_saņēmēji_Attālumi!AU68)</f>
        <v>0</v>
      </c>
      <c r="AX68" s="26">
        <f>IF('Ēnojuma laiki'!AZ68=0,,Enu_saņēmēji_Attālumi!AV68)</f>
        <v>0</v>
      </c>
      <c r="AY68" s="26">
        <f>IF('Ēnojuma laiki'!BA68=0,,Enu_saņēmēji_Attālumi!AW68)</f>
        <v>0</v>
      </c>
    </row>
    <row r="69" spans="1:51" x14ac:dyDescent="0.25">
      <c r="A69" s="22">
        <f>'Ēnojuma laiki'!B69</f>
        <v>0</v>
      </c>
      <c r="B69" s="25">
        <f>'Ēnojuma laiki'!D69</f>
        <v>0</v>
      </c>
      <c r="C69" s="25">
        <f>'Ēnojuma laiki'!E69</f>
        <v>0</v>
      </c>
      <c r="D69" s="15">
        <f>'Ēnojuma laiki'!F69</f>
        <v>0</v>
      </c>
      <c r="E69" s="17" t="s">
        <v>120</v>
      </c>
      <c r="F69" s="26">
        <f>IF('Ēnojuma laiki'!H69=0,,Enu_saņēmēji_Attālumi!D69)</f>
        <v>0</v>
      </c>
      <c r="G69" s="26">
        <f>IF('Ēnojuma laiki'!I69=0,,Enu_saņēmēji_Attālumi!E69)</f>
        <v>0</v>
      </c>
      <c r="H69" s="26">
        <f>IF('Ēnojuma laiki'!J69=0,,Enu_saņēmēji_Attālumi!F69)</f>
        <v>0</v>
      </c>
      <c r="I69" s="26">
        <f>IF('Ēnojuma laiki'!K69=0,,Enu_saņēmēji_Attālumi!G69)</f>
        <v>0</v>
      </c>
      <c r="J69" s="26">
        <f>IF('Ēnojuma laiki'!L69=0,,Enu_saņēmēji_Attālumi!H69)</f>
        <v>0</v>
      </c>
      <c r="K69" s="26">
        <f>IF('Ēnojuma laiki'!M69=0,,Enu_saņēmēji_Attālumi!I69)</f>
        <v>0</v>
      </c>
      <c r="L69" s="26">
        <f>IF('Ēnojuma laiki'!N69=0,,Enu_saņēmēji_Attālumi!J69)</f>
        <v>0</v>
      </c>
      <c r="M69" s="26">
        <f>IF('Ēnojuma laiki'!O69=0,,Enu_saņēmēji_Attālumi!K69)</f>
        <v>0</v>
      </c>
      <c r="N69" s="26">
        <f>IF('Ēnojuma laiki'!P69=0,,Enu_saņēmēji_Attālumi!L69)</f>
        <v>0</v>
      </c>
      <c r="O69" s="26">
        <f>IF('Ēnojuma laiki'!Q69=0,,Enu_saņēmēji_Attālumi!M69)</f>
        <v>0</v>
      </c>
      <c r="P69" s="26">
        <f>IF('Ēnojuma laiki'!R69=0,,Enu_saņēmēji_Attālumi!N69)</f>
        <v>0</v>
      </c>
      <c r="Q69" s="26">
        <f>IF('Ēnojuma laiki'!S69=0,,Enu_saņēmēji_Attālumi!O69)</f>
        <v>0</v>
      </c>
      <c r="R69" s="26">
        <f>IF('Ēnojuma laiki'!T69=0,,Enu_saņēmēji_Attālumi!P69)</f>
        <v>0</v>
      </c>
      <c r="S69" s="26">
        <f>IF('Ēnojuma laiki'!U69=0,,Enu_saņēmēji_Attālumi!Q69)</f>
        <v>0</v>
      </c>
      <c r="T69" s="26">
        <f>IF('Ēnojuma laiki'!V69=0,,Enu_saņēmēji_Attālumi!R69)</f>
        <v>0</v>
      </c>
      <c r="U69" s="26">
        <f>IF('Ēnojuma laiki'!W69=0,,Enu_saņēmēji_Attālumi!S69)</f>
        <v>0</v>
      </c>
      <c r="V69" s="26">
        <f>IF('Ēnojuma laiki'!X69=0,,Enu_saņēmēji_Attālumi!T69)</f>
        <v>0</v>
      </c>
      <c r="W69" s="26">
        <f>IF('Ēnojuma laiki'!Y69=0,,Enu_saņēmēji_Attālumi!U69)</f>
        <v>0</v>
      </c>
      <c r="X69" s="26">
        <f>IF('Ēnojuma laiki'!Z69=0,,Enu_saņēmēji_Attālumi!V69)</f>
        <v>0</v>
      </c>
      <c r="Y69" s="26">
        <f>IF('Ēnojuma laiki'!AA69=0,,Enu_saņēmēji_Attālumi!W69)</f>
        <v>0</v>
      </c>
      <c r="Z69" s="26">
        <f>IF('Ēnojuma laiki'!AB69=0,,Enu_saņēmēji_Attālumi!X69)</f>
        <v>0</v>
      </c>
      <c r="AA69" s="26">
        <f>IF('Ēnojuma laiki'!AC69=0,,Enu_saņēmēji_Attālumi!Y69)</f>
        <v>0</v>
      </c>
      <c r="AB69" s="26">
        <f>IF('Ēnojuma laiki'!AD69=0,,Enu_saņēmēji_Attālumi!Z69)</f>
        <v>0</v>
      </c>
      <c r="AC69" s="26">
        <f>IF('Ēnojuma laiki'!AE69=0,,Enu_saņēmēji_Attālumi!AA69)</f>
        <v>0</v>
      </c>
      <c r="AD69" s="26">
        <f>IF('Ēnojuma laiki'!AF69=0,,Enu_saņēmēji_Attālumi!AB69)</f>
        <v>0</v>
      </c>
      <c r="AE69" s="26">
        <f>IF('Ēnojuma laiki'!AG69=0,,Enu_saņēmēji_Attālumi!AC69)</f>
        <v>0</v>
      </c>
      <c r="AF69" s="26">
        <f>IF('Ēnojuma laiki'!AH69=0,,Enu_saņēmēji_Attālumi!AD69)</f>
        <v>0</v>
      </c>
      <c r="AG69" s="26">
        <f>IF('Ēnojuma laiki'!AI69=0,,Enu_saņēmēji_Attālumi!AE69)</f>
        <v>0</v>
      </c>
      <c r="AH69" s="26">
        <f>IF('Ēnojuma laiki'!AJ69=0,,Enu_saņēmēji_Attālumi!AF69)</f>
        <v>0</v>
      </c>
      <c r="AI69" s="26">
        <f>IF('Ēnojuma laiki'!AK69=0,,Enu_saņēmēji_Attālumi!AG69)</f>
        <v>0</v>
      </c>
      <c r="AJ69" s="26">
        <f>IF('Ēnojuma laiki'!AL69=0,,Enu_saņēmēji_Attālumi!AH69)</f>
        <v>0</v>
      </c>
      <c r="AK69" s="26">
        <f>IF('Ēnojuma laiki'!AM69=0,,Enu_saņēmēji_Attālumi!AI69)</f>
        <v>0</v>
      </c>
      <c r="AL69" s="26">
        <f>IF('Ēnojuma laiki'!AN69=0,,Enu_saņēmēji_Attālumi!AJ69)</f>
        <v>0</v>
      </c>
      <c r="AM69" s="26">
        <f>IF('Ēnojuma laiki'!AO69=0,,Enu_saņēmēji_Attālumi!AK69)</f>
        <v>0</v>
      </c>
      <c r="AN69" s="26">
        <f>IF('Ēnojuma laiki'!AP69=0,,Enu_saņēmēji_Attālumi!AL69)</f>
        <v>0</v>
      </c>
      <c r="AO69" s="26">
        <f>IF('Ēnojuma laiki'!AQ69=0,,Enu_saņēmēji_Attālumi!AM69)</f>
        <v>0</v>
      </c>
      <c r="AP69" s="26">
        <f>IF('Ēnojuma laiki'!AR69=0,,Enu_saņēmēji_Attālumi!AN69)</f>
        <v>0</v>
      </c>
      <c r="AQ69" s="26">
        <f>IF('Ēnojuma laiki'!AS69=0,,Enu_saņēmēji_Attālumi!AO69)</f>
        <v>0</v>
      </c>
      <c r="AR69" s="26">
        <f>IF('Ēnojuma laiki'!AT69=0,,Enu_saņēmēji_Attālumi!AP69)</f>
        <v>0</v>
      </c>
      <c r="AS69" s="26">
        <f>IF('Ēnojuma laiki'!AU69=0,,Enu_saņēmēji_Attālumi!AQ69)</f>
        <v>0</v>
      </c>
      <c r="AT69" s="26">
        <f>IF('Ēnojuma laiki'!AV69=0,,Enu_saņēmēji_Attālumi!AR69)</f>
        <v>0</v>
      </c>
      <c r="AU69" s="26">
        <f>IF('Ēnojuma laiki'!AW69=0,,Enu_saņēmēji_Attālumi!AS69)</f>
        <v>0</v>
      </c>
      <c r="AV69" s="26">
        <f>IF('Ēnojuma laiki'!AX69=0,,Enu_saņēmēji_Attālumi!AT69)</f>
        <v>0</v>
      </c>
      <c r="AW69" s="26">
        <f>IF('Ēnojuma laiki'!AY69=0,,Enu_saņēmēji_Attālumi!AU69)</f>
        <v>0</v>
      </c>
      <c r="AX69" s="26">
        <f>IF('Ēnojuma laiki'!AZ69=0,,Enu_saņēmēji_Attālumi!AV69)</f>
        <v>0</v>
      </c>
      <c r="AY69" s="26">
        <f>IF('Ēnojuma laiki'!BA69=0,,Enu_saņēmēji_Attālumi!AW69)</f>
        <v>0</v>
      </c>
    </row>
    <row r="70" spans="1:51" x14ac:dyDescent="0.25">
      <c r="A70" s="22">
        <f>'Ēnojuma laiki'!B70</f>
        <v>2</v>
      </c>
      <c r="B70" s="25">
        <f>'Ēnojuma laiki'!D70</f>
        <v>0.14791666666666667</v>
      </c>
      <c r="C70" s="25">
        <f>'Ēnojuma laiki'!E70</f>
        <v>1.8055555555555554E-2</v>
      </c>
      <c r="D70" s="15">
        <f>'Ēnojuma laiki'!F70</f>
        <v>0.14861111111111111</v>
      </c>
      <c r="E70" s="17" t="s">
        <v>121</v>
      </c>
      <c r="F70" s="26">
        <f>IF('Ēnojuma laiki'!H70=0,,Enu_saņēmēji_Attālumi!D70)</f>
        <v>0</v>
      </c>
      <c r="G70" s="26">
        <f>IF('Ēnojuma laiki'!I70=0,,Enu_saņēmēji_Attālumi!E70)</f>
        <v>0</v>
      </c>
      <c r="H70" s="26">
        <f>IF('Ēnojuma laiki'!J70=0,,Enu_saņēmēji_Attālumi!F70)</f>
        <v>0</v>
      </c>
      <c r="I70" s="26">
        <f>IF('Ēnojuma laiki'!K70=0,,Enu_saņēmēji_Attālumi!G70)</f>
        <v>0</v>
      </c>
      <c r="J70" s="26">
        <f>IF('Ēnojuma laiki'!L70=0,,Enu_saņēmēji_Attālumi!H70)</f>
        <v>0</v>
      </c>
      <c r="K70" s="26">
        <f>IF('Ēnojuma laiki'!M70=0,,Enu_saņēmēji_Attālumi!I70)</f>
        <v>0</v>
      </c>
      <c r="L70" s="26">
        <f>IF('Ēnojuma laiki'!N70=0,,Enu_saņēmēji_Attālumi!J70)</f>
        <v>0</v>
      </c>
      <c r="M70" s="26">
        <f>IF('Ēnojuma laiki'!O70=0,,Enu_saņēmēji_Attālumi!K70)</f>
        <v>0</v>
      </c>
      <c r="N70" s="26">
        <f>IF('Ēnojuma laiki'!P70=0,,Enu_saņēmēji_Attālumi!L70)</f>
        <v>0</v>
      </c>
      <c r="O70" s="26">
        <f>IF('Ēnojuma laiki'!Q70=0,,Enu_saņēmēji_Attālumi!M70)</f>
        <v>0</v>
      </c>
      <c r="P70" s="26">
        <f>IF('Ēnojuma laiki'!R70=0,,Enu_saņēmēji_Attālumi!N70)</f>
        <v>0</v>
      </c>
      <c r="Q70" s="26">
        <f>IF('Ēnojuma laiki'!S70=0,,Enu_saņēmēji_Attālumi!O70)</f>
        <v>0</v>
      </c>
      <c r="R70" s="26">
        <f>IF('Ēnojuma laiki'!T70=0,,Enu_saņēmēji_Attālumi!P70)</f>
        <v>0</v>
      </c>
      <c r="S70" s="26">
        <f>IF('Ēnojuma laiki'!U70=0,,Enu_saņēmēji_Attālumi!Q70)</f>
        <v>0</v>
      </c>
      <c r="T70" s="26">
        <f>IF('Ēnojuma laiki'!V70=0,,Enu_saņēmēji_Attālumi!R70)</f>
        <v>0</v>
      </c>
      <c r="U70" s="26">
        <f>IF('Ēnojuma laiki'!W70=0,,Enu_saņēmēji_Attālumi!S70)</f>
        <v>0</v>
      </c>
      <c r="V70" s="26">
        <f>IF('Ēnojuma laiki'!X70=0,,Enu_saņēmēji_Attālumi!T70)</f>
        <v>0</v>
      </c>
      <c r="W70" s="26">
        <f>IF('Ēnojuma laiki'!Y70=0,,Enu_saņēmēji_Attālumi!U70)</f>
        <v>0</v>
      </c>
      <c r="X70" s="26">
        <f>IF('Ēnojuma laiki'!Z70=0,,Enu_saņēmēji_Attālumi!V70)</f>
        <v>0</v>
      </c>
      <c r="Y70" s="26">
        <f>IF('Ēnojuma laiki'!AA70=0,,Enu_saņēmēji_Attālumi!W70)</f>
        <v>0</v>
      </c>
      <c r="Z70" s="26">
        <f>IF('Ēnojuma laiki'!AB70=0,,Enu_saņēmēji_Attālumi!X70)</f>
        <v>0</v>
      </c>
      <c r="AA70" s="26">
        <f>IF('Ēnojuma laiki'!AC70=0,,Enu_saņēmēji_Attālumi!Y70)</f>
        <v>0</v>
      </c>
      <c r="AB70" s="26">
        <f>IF('Ēnojuma laiki'!AD70=0,,Enu_saņēmēji_Attālumi!Z70)</f>
        <v>0</v>
      </c>
      <c r="AC70" s="26">
        <f>IF('Ēnojuma laiki'!AE70=0,,Enu_saņēmēji_Attālumi!AA70)</f>
        <v>0</v>
      </c>
      <c r="AD70" s="26">
        <f>IF('Ēnojuma laiki'!AF70=0,,Enu_saņēmēji_Attālumi!AB70)</f>
        <v>0</v>
      </c>
      <c r="AE70" s="26">
        <f>IF('Ēnojuma laiki'!AG70=0,,Enu_saņēmēji_Attālumi!AC70)</f>
        <v>0</v>
      </c>
      <c r="AF70" s="26">
        <f>IF('Ēnojuma laiki'!AH70=0,,Enu_saņēmēji_Attālumi!AD70)</f>
        <v>0</v>
      </c>
      <c r="AG70" s="26">
        <f>IF('Ēnojuma laiki'!AI70=0,,Enu_saņēmēji_Attālumi!AE70)</f>
        <v>0</v>
      </c>
      <c r="AH70" s="26">
        <f>IF('Ēnojuma laiki'!AJ70=0,,Enu_saņēmēji_Attālumi!AF70)</f>
        <v>0</v>
      </c>
      <c r="AI70" s="26">
        <f>IF('Ēnojuma laiki'!AK70=0,,Enu_saņēmēji_Attālumi!AG70)</f>
        <v>0</v>
      </c>
      <c r="AJ70" s="26">
        <f>IF('Ēnojuma laiki'!AL70=0,,Enu_saņēmēji_Attālumi!AH70)</f>
        <v>0</v>
      </c>
      <c r="AK70" s="26">
        <f>IF('Ēnojuma laiki'!AM70=0,,Enu_saņēmēji_Attālumi!AI70)</f>
        <v>0</v>
      </c>
      <c r="AL70" s="26">
        <f>IF('Ēnojuma laiki'!AN70=0,,Enu_saņēmēji_Attālumi!AJ70)</f>
        <v>0</v>
      </c>
      <c r="AM70" s="26">
        <f>IF('Ēnojuma laiki'!AO70=0,,Enu_saņēmēji_Attālumi!AK70)</f>
        <v>0</v>
      </c>
      <c r="AN70" s="26">
        <f>IF('Ēnojuma laiki'!AP70=0,,Enu_saņēmēji_Attālumi!AL70)</f>
        <v>2095.088033133246</v>
      </c>
      <c r="AO70" s="26">
        <f>IF('Ēnojuma laiki'!AQ70=0,,Enu_saņēmēji_Attālumi!AM70)</f>
        <v>0</v>
      </c>
      <c r="AP70" s="26">
        <f>IF('Ēnojuma laiki'!AR70=0,,Enu_saņēmēji_Attālumi!AN70)</f>
        <v>1935.85153109358</v>
      </c>
      <c r="AQ70" s="26">
        <f>IF('Ēnojuma laiki'!AS70=0,,Enu_saņēmēji_Attālumi!AO70)</f>
        <v>0</v>
      </c>
      <c r="AR70" s="26">
        <f>IF('Ēnojuma laiki'!AT70=0,,Enu_saņēmēji_Attālumi!AP70)</f>
        <v>0</v>
      </c>
      <c r="AS70" s="26">
        <f>IF('Ēnojuma laiki'!AU70=0,,Enu_saņēmēji_Attālumi!AQ70)</f>
        <v>0</v>
      </c>
      <c r="AT70" s="26">
        <f>IF('Ēnojuma laiki'!AV70=0,,Enu_saņēmēji_Attālumi!AR70)</f>
        <v>0</v>
      </c>
      <c r="AU70" s="26">
        <f>IF('Ēnojuma laiki'!AW70=0,,Enu_saņēmēji_Attālumi!AS70)</f>
        <v>0</v>
      </c>
      <c r="AV70" s="26">
        <f>IF('Ēnojuma laiki'!AX70=0,,Enu_saņēmēji_Attālumi!AT70)</f>
        <v>0</v>
      </c>
      <c r="AW70" s="26">
        <f>IF('Ēnojuma laiki'!AY70=0,,Enu_saņēmēji_Attālumi!AU70)</f>
        <v>0</v>
      </c>
      <c r="AX70" s="26">
        <f>IF('Ēnojuma laiki'!AZ70=0,,Enu_saņēmēji_Attālumi!AV70)</f>
        <v>0</v>
      </c>
      <c r="AY70" s="26">
        <f>IF('Ēnojuma laiki'!BA70=0,,Enu_saņēmēji_Attālumi!AW70)</f>
        <v>0</v>
      </c>
    </row>
    <row r="71" spans="1:51" x14ac:dyDescent="0.25">
      <c r="A71" s="22">
        <f>'Ēnojuma laiki'!B71</f>
        <v>4</v>
      </c>
      <c r="B71" s="25">
        <f>'Ēnojuma laiki'!D71</f>
        <v>0.57986111111111116</v>
      </c>
      <c r="C71" s="25">
        <f>'Ēnojuma laiki'!E71</f>
        <v>3.9583333333333331E-2</v>
      </c>
      <c r="D71" s="15">
        <f>'Ēnojuma laiki'!F71</f>
        <v>0.57847222222222228</v>
      </c>
      <c r="E71" s="17" t="s">
        <v>122</v>
      </c>
      <c r="F71" s="26">
        <f>IF('Ēnojuma laiki'!H71=0,,Enu_saņēmēji_Attālumi!D71)</f>
        <v>0</v>
      </c>
      <c r="G71" s="26">
        <f>IF('Ēnojuma laiki'!I71=0,,Enu_saņēmēji_Attālumi!E71)</f>
        <v>0</v>
      </c>
      <c r="H71" s="26">
        <f>IF('Ēnojuma laiki'!J71=0,,Enu_saņēmēji_Attālumi!F71)</f>
        <v>0</v>
      </c>
      <c r="I71" s="26">
        <f>IF('Ēnojuma laiki'!K71=0,,Enu_saņēmēji_Attālumi!G71)</f>
        <v>0</v>
      </c>
      <c r="J71" s="26">
        <f>IF('Ēnojuma laiki'!L71=0,,Enu_saņēmēji_Attālumi!H71)</f>
        <v>0</v>
      </c>
      <c r="K71" s="26">
        <f>IF('Ēnojuma laiki'!M71=0,,Enu_saņēmēji_Attālumi!I71)</f>
        <v>0</v>
      </c>
      <c r="L71" s="26">
        <f>IF('Ēnojuma laiki'!N71=0,,Enu_saņēmēji_Attālumi!J71)</f>
        <v>0</v>
      </c>
      <c r="M71" s="26">
        <f>IF('Ēnojuma laiki'!O71=0,,Enu_saņēmēji_Attālumi!K71)</f>
        <v>0</v>
      </c>
      <c r="N71" s="26">
        <f>IF('Ēnojuma laiki'!P71=0,,Enu_saņēmēji_Attālumi!L71)</f>
        <v>0</v>
      </c>
      <c r="O71" s="26">
        <f>IF('Ēnojuma laiki'!Q71=0,,Enu_saņēmēji_Attālumi!M71)</f>
        <v>0</v>
      </c>
      <c r="P71" s="26">
        <f>IF('Ēnojuma laiki'!R71=0,,Enu_saņēmēji_Attālumi!N71)</f>
        <v>0</v>
      </c>
      <c r="Q71" s="26">
        <f>IF('Ēnojuma laiki'!S71=0,,Enu_saņēmēji_Attālumi!O71)</f>
        <v>0</v>
      </c>
      <c r="R71" s="26">
        <f>IF('Ēnojuma laiki'!T71=0,,Enu_saņēmēji_Attālumi!P71)</f>
        <v>0</v>
      </c>
      <c r="S71" s="26">
        <f>IF('Ēnojuma laiki'!U71=0,,Enu_saņēmēji_Attālumi!Q71)</f>
        <v>0</v>
      </c>
      <c r="T71" s="26">
        <f>IF('Ēnojuma laiki'!V71=0,,Enu_saņēmēji_Attālumi!R71)</f>
        <v>0</v>
      </c>
      <c r="U71" s="26">
        <f>IF('Ēnojuma laiki'!W71=0,,Enu_saņēmēji_Attālumi!S71)</f>
        <v>0</v>
      </c>
      <c r="V71" s="26">
        <f>IF('Ēnojuma laiki'!X71=0,,Enu_saņēmēji_Attālumi!T71)</f>
        <v>0</v>
      </c>
      <c r="W71" s="26">
        <f>IF('Ēnojuma laiki'!Y71=0,,Enu_saņēmēji_Attālumi!U71)</f>
        <v>0</v>
      </c>
      <c r="X71" s="26">
        <f>IF('Ēnojuma laiki'!Z71=0,,Enu_saņēmēji_Attālumi!V71)</f>
        <v>0</v>
      </c>
      <c r="Y71" s="26">
        <f>IF('Ēnojuma laiki'!AA71=0,,Enu_saņēmēji_Attālumi!W71)</f>
        <v>0</v>
      </c>
      <c r="Z71" s="26">
        <f>IF('Ēnojuma laiki'!AB71=0,,Enu_saņēmēji_Attālumi!X71)</f>
        <v>2080.8061453505879</v>
      </c>
      <c r="AA71" s="26">
        <f>IF('Ēnojuma laiki'!AC71=0,,Enu_saņēmēji_Attālumi!Y71)</f>
        <v>0</v>
      </c>
      <c r="AB71" s="26">
        <f>IF('Ēnojuma laiki'!AD71=0,,Enu_saņēmēji_Attālumi!Z71)</f>
        <v>0</v>
      </c>
      <c r="AC71" s="26">
        <f>IF('Ēnojuma laiki'!AE71=0,,Enu_saņēmēji_Attālumi!AA71)</f>
        <v>0</v>
      </c>
      <c r="AD71" s="26">
        <f>IF('Ēnojuma laiki'!AF71=0,,Enu_saņēmēji_Attālumi!AB71)</f>
        <v>0</v>
      </c>
      <c r="AE71" s="26">
        <f>IF('Ēnojuma laiki'!AG71=0,,Enu_saņēmēji_Attālumi!AC71)</f>
        <v>0</v>
      </c>
      <c r="AF71" s="26">
        <f>IF('Ēnojuma laiki'!AH71=0,,Enu_saņēmēji_Attālumi!AD71)</f>
        <v>0</v>
      </c>
      <c r="AG71" s="26">
        <f>IF('Ēnojuma laiki'!AI71=0,,Enu_saņēmēji_Attālumi!AE71)</f>
        <v>1370.058561740439</v>
      </c>
      <c r="AH71" s="26">
        <f>IF('Ēnojuma laiki'!AJ71=0,,Enu_saņēmēji_Attālumi!AF71)</f>
        <v>1229.060686870868</v>
      </c>
      <c r="AI71" s="26">
        <f>IF('Ēnojuma laiki'!AK71=0,,Enu_saņēmēji_Attālumi!AG71)</f>
        <v>1831.9030592600379</v>
      </c>
      <c r="AJ71" s="26">
        <f>IF('Ēnojuma laiki'!AL71=0,,Enu_saņēmēji_Attālumi!AH71)</f>
        <v>0</v>
      </c>
      <c r="AK71" s="26">
        <f>IF('Ēnojuma laiki'!AM71=0,,Enu_saņēmēji_Attālumi!AI71)</f>
        <v>0</v>
      </c>
      <c r="AL71" s="26">
        <f>IF('Ēnojuma laiki'!AN71=0,,Enu_saņēmēji_Attālumi!AJ71)</f>
        <v>0</v>
      </c>
      <c r="AM71" s="26">
        <f>IF('Ēnojuma laiki'!AO71=0,,Enu_saņēmēji_Attālumi!AK71)</f>
        <v>0</v>
      </c>
      <c r="AN71" s="26">
        <f>IF('Ēnojuma laiki'!AP71=0,,Enu_saņēmēji_Attālumi!AL71)</f>
        <v>0</v>
      </c>
      <c r="AO71" s="26">
        <f>IF('Ēnojuma laiki'!AQ71=0,,Enu_saņēmēji_Attālumi!AM71)</f>
        <v>0</v>
      </c>
      <c r="AP71" s="26">
        <f>IF('Ēnojuma laiki'!AR71=0,,Enu_saņēmēji_Attālumi!AN71)</f>
        <v>0</v>
      </c>
      <c r="AQ71" s="26">
        <f>IF('Ēnojuma laiki'!AS71=0,,Enu_saņēmēji_Attālumi!AO71)</f>
        <v>0</v>
      </c>
      <c r="AR71" s="26">
        <f>IF('Ēnojuma laiki'!AT71=0,,Enu_saņēmēji_Attālumi!AP71)</f>
        <v>0</v>
      </c>
      <c r="AS71" s="26">
        <f>IF('Ēnojuma laiki'!AU71=0,,Enu_saņēmēji_Attālumi!AQ71)</f>
        <v>0</v>
      </c>
      <c r="AT71" s="26">
        <f>IF('Ēnojuma laiki'!AV71=0,,Enu_saņēmēji_Attālumi!AR71)</f>
        <v>0</v>
      </c>
      <c r="AU71" s="26">
        <f>IF('Ēnojuma laiki'!AW71=0,,Enu_saņēmēji_Attālumi!AS71)</f>
        <v>0</v>
      </c>
      <c r="AV71" s="26">
        <f>IF('Ēnojuma laiki'!AX71=0,,Enu_saņēmēji_Attālumi!AT71)</f>
        <v>0</v>
      </c>
      <c r="AW71" s="26">
        <f>IF('Ēnojuma laiki'!AY71=0,,Enu_saņēmēji_Attālumi!AU71)</f>
        <v>0</v>
      </c>
      <c r="AX71" s="26">
        <f>IF('Ēnojuma laiki'!AZ71=0,,Enu_saņēmēji_Attālumi!AV71)</f>
        <v>0</v>
      </c>
      <c r="AY71" s="26">
        <f>IF('Ēnojuma laiki'!BA71=0,,Enu_saņēmēji_Attālumi!AW71)</f>
        <v>0</v>
      </c>
    </row>
    <row r="72" spans="1:51" x14ac:dyDescent="0.25">
      <c r="A72" s="22">
        <f>'Ēnojuma laiki'!B72</f>
        <v>4</v>
      </c>
      <c r="B72" s="25">
        <f>'Ēnojuma laiki'!D72</f>
        <v>0.57708333333333328</v>
      </c>
      <c r="C72" s="25">
        <f>'Ēnojuma laiki'!E72</f>
        <v>3.9583333333333331E-2</v>
      </c>
      <c r="D72" s="15">
        <f>'Ēnojuma laiki'!F72</f>
        <v>0.57916666666666661</v>
      </c>
      <c r="E72" s="17" t="s">
        <v>123</v>
      </c>
      <c r="F72" s="26">
        <f>IF('Ēnojuma laiki'!H72=0,,Enu_saņēmēji_Attālumi!D72)</f>
        <v>0</v>
      </c>
      <c r="G72" s="26">
        <f>IF('Ēnojuma laiki'!I72=0,,Enu_saņēmēji_Attālumi!E72)</f>
        <v>0</v>
      </c>
      <c r="H72" s="26">
        <f>IF('Ēnojuma laiki'!J72=0,,Enu_saņēmēji_Attālumi!F72)</f>
        <v>0</v>
      </c>
      <c r="I72" s="26">
        <f>IF('Ēnojuma laiki'!K72=0,,Enu_saņēmēji_Attālumi!G72)</f>
        <v>0</v>
      </c>
      <c r="J72" s="26">
        <f>IF('Ēnojuma laiki'!L72=0,,Enu_saņēmēji_Attālumi!H72)</f>
        <v>0</v>
      </c>
      <c r="K72" s="26">
        <f>IF('Ēnojuma laiki'!M72=0,,Enu_saņēmēji_Attālumi!I72)</f>
        <v>0</v>
      </c>
      <c r="L72" s="26">
        <f>IF('Ēnojuma laiki'!N72=0,,Enu_saņēmēji_Attālumi!J72)</f>
        <v>0</v>
      </c>
      <c r="M72" s="26">
        <f>IF('Ēnojuma laiki'!O72=0,,Enu_saņēmēji_Attālumi!K72)</f>
        <v>0</v>
      </c>
      <c r="N72" s="26">
        <f>IF('Ēnojuma laiki'!P72=0,,Enu_saņēmēji_Attālumi!L72)</f>
        <v>0</v>
      </c>
      <c r="O72" s="26">
        <f>IF('Ēnojuma laiki'!Q72=0,,Enu_saņēmēji_Attālumi!M72)</f>
        <v>0</v>
      </c>
      <c r="P72" s="26">
        <f>IF('Ēnojuma laiki'!R72=0,,Enu_saņēmēji_Attālumi!N72)</f>
        <v>0</v>
      </c>
      <c r="Q72" s="26">
        <f>IF('Ēnojuma laiki'!S72=0,,Enu_saņēmēji_Attālumi!O72)</f>
        <v>0</v>
      </c>
      <c r="R72" s="26">
        <f>IF('Ēnojuma laiki'!T72=0,,Enu_saņēmēji_Attālumi!P72)</f>
        <v>0</v>
      </c>
      <c r="S72" s="26">
        <f>IF('Ēnojuma laiki'!U72=0,,Enu_saņēmēji_Attālumi!Q72)</f>
        <v>0</v>
      </c>
      <c r="T72" s="26">
        <f>IF('Ēnojuma laiki'!V72=0,,Enu_saņēmēji_Attālumi!R72)</f>
        <v>0</v>
      </c>
      <c r="U72" s="26">
        <f>IF('Ēnojuma laiki'!W72=0,,Enu_saņēmēji_Attālumi!S72)</f>
        <v>0</v>
      </c>
      <c r="V72" s="26">
        <f>IF('Ēnojuma laiki'!X72=0,,Enu_saņēmēji_Attālumi!T72)</f>
        <v>0</v>
      </c>
      <c r="W72" s="26">
        <f>IF('Ēnojuma laiki'!Y72=0,,Enu_saņēmēji_Attālumi!U72)</f>
        <v>0</v>
      </c>
      <c r="X72" s="26">
        <f>IF('Ēnojuma laiki'!Z72=0,,Enu_saņēmēji_Attālumi!V72)</f>
        <v>0</v>
      </c>
      <c r="Y72" s="26">
        <f>IF('Ēnojuma laiki'!AA72=0,,Enu_saņēmēji_Attālumi!W72)</f>
        <v>0</v>
      </c>
      <c r="Z72" s="26">
        <f>IF('Ēnojuma laiki'!AB72=0,,Enu_saņēmēji_Attālumi!X72)</f>
        <v>1984.285099241582</v>
      </c>
      <c r="AA72" s="26">
        <f>IF('Ēnojuma laiki'!AC72=0,,Enu_saņēmēji_Attālumi!Y72)</f>
        <v>0</v>
      </c>
      <c r="AB72" s="26">
        <f>IF('Ēnojuma laiki'!AD72=0,,Enu_saņēmēji_Attālumi!Z72)</f>
        <v>0</v>
      </c>
      <c r="AC72" s="26">
        <f>IF('Ēnojuma laiki'!AE72=0,,Enu_saņēmēji_Attālumi!AA72)</f>
        <v>0</v>
      </c>
      <c r="AD72" s="26">
        <f>IF('Ēnojuma laiki'!AF72=0,,Enu_saņēmēji_Attālumi!AB72)</f>
        <v>0</v>
      </c>
      <c r="AE72" s="26">
        <f>IF('Ēnojuma laiki'!AG72=0,,Enu_saņēmēji_Attālumi!AC72)</f>
        <v>0</v>
      </c>
      <c r="AF72" s="26">
        <f>IF('Ēnojuma laiki'!AH72=0,,Enu_saņēmēji_Attālumi!AD72)</f>
        <v>0</v>
      </c>
      <c r="AG72" s="26">
        <f>IF('Ēnojuma laiki'!AI72=0,,Enu_saņēmēji_Attālumi!AE72)</f>
        <v>1308.39942163142</v>
      </c>
      <c r="AH72" s="26">
        <f>IF('Ēnojuma laiki'!AJ72=0,,Enu_saņēmēji_Attālumi!AF72)</f>
        <v>1208.0925156170381</v>
      </c>
      <c r="AI72" s="26">
        <f>IF('Ēnojuma laiki'!AK72=0,,Enu_saņēmēji_Attālumi!AG72)</f>
        <v>1789.0536740161619</v>
      </c>
      <c r="AJ72" s="26">
        <f>IF('Ēnojuma laiki'!AL72=0,,Enu_saņēmēji_Attālumi!AH72)</f>
        <v>0</v>
      </c>
      <c r="AK72" s="26">
        <f>IF('Ēnojuma laiki'!AM72=0,,Enu_saņēmēji_Attālumi!AI72)</f>
        <v>0</v>
      </c>
      <c r="AL72" s="26">
        <f>IF('Ēnojuma laiki'!AN72=0,,Enu_saņēmēji_Attālumi!AJ72)</f>
        <v>0</v>
      </c>
      <c r="AM72" s="26">
        <f>IF('Ēnojuma laiki'!AO72=0,,Enu_saņēmēji_Attālumi!AK72)</f>
        <v>0</v>
      </c>
      <c r="AN72" s="26">
        <f>IF('Ēnojuma laiki'!AP72=0,,Enu_saņēmēji_Attālumi!AL72)</f>
        <v>0</v>
      </c>
      <c r="AO72" s="26">
        <f>IF('Ēnojuma laiki'!AQ72=0,,Enu_saņēmēji_Attālumi!AM72)</f>
        <v>0</v>
      </c>
      <c r="AP72" s="26">
        <f>IF('Ēnojuma laiki'!AR72=0,,Enu_saņēmēji_Attālumi!AN72)</f>
        <v>0</v>
      </c>
      <c r="AQ72" s="26">
        <f>IF('Ēnojuma laiki'!AS72=0,,Enu_saņēmēji_Attālumi!AO72)</f>
        <v>0</v>
      </c>
      <c r="AR72" s="26">
        <f>IF('Ēnojuma laiki'!AT72=0,,Enu_saņēmēji_Attālumi!AP72)</f>
        <v>0</v>
      </c>
      <c r="AS72" s="26">
        <f>IF('Ēnojuma laiki'!AU72=0,,Enu_saņēmēji_Attālumi!AQ72)</f>
        <v>0</v>
      </c>
      <c r="AT72" s="26">
        <f>IF('Ēnojuma laiki'!AV72=0,,Enu_saņēmēji_Attālumi!AR72)</f>
        <v>0</v>
      </c>
      <c r="AU72" s="26">
        <f>IF('Ēnojuma laiki'!AW72=0,,Enu_saņēmēji_Attālumi!AS72)</f>
        <v>0</v>
      </c>
      <c r="AV72" s="26">
        <f>IF('Ēnojuma laiki'!AX72=0,,Enu_saņēmēji_Attālumi!AT72)</f>
        <v>0</v>
      </c>
      <c r="AW72" s="26">
        <f>IF('Ēnojuma laiki'!AY72=0,,Enu_saņēmēji_Attālumi!AU72)</f>
        <v>0</v>
      </c>
      <c r="AX72" s="26">
        <f>IF('Ēnojuma laiki'!AZ72=0,,Enu_saņēmēji_Attālumi!AV72)</f>
        <v>0</v>
      </c>
      <c r="AY72" s="26">
        <f>IF('Ēnojuma laiki'!BA72=0,,Enu_saņēmēji_Attālumi!AW72)</f>
        <v>0</v>
      </c>
    </row>
    <row r="73" spans="1:51" x14ac:dyDescent="0.25">
      <c r="A73" s="22">
        <f>'Ēnojuma laiki'!B73</f>
        <v>0</v>
      </c>
      <c r="B73" s="25">
        <f>'Ēnojuma laiki'!D73</f>
        <v>0</v>
      </c>
      <c r="C73" s="25">
        <f>'Ēnojuma laiki'!E73</f>
        <v>0</v>
      </c>
      <c r="D73" s="15">
        <f>'Ēnojuma laiki'!F73</f>
        <v>0</v>
      </c>
      <c r="E73" s="17" t="s">
        <v>124</v>
      </c>
      <c r="F73" s="26">
        <f>IF('Ēnojuma laiki'!H73=0,,Enu_saņēmēji_Attālumi!D73)</f>
        <v>0</v>
      </c>
      <c r="G73" s="26">
        <f>IF('Ēnojuma laiki'!I73=0,,Enu_saņēmēji_Attālumi!E73)</f>
        <v>0</v>
      </c>
      <c r="H73" s="26">
        <f>IF('Ēnojuma laiki'!J73=0,,Enu_saņēmēji_Attālumi!F73)</f>
        <v>0</v>
      </c>
      <c r="I73" s="26">
        <f>IF('Ēnojuma laiki'!K73=0,,Enu_saņēmēji_Attālumi!G73)</f>
        <v>0</v>
      </c>
      <c r="J73" s="26">
        <f>IF('Ēnojuma laiki'!L73=0,,Enu_saņēmēji_Attālumi!H73)</f>
        <v>0</v>
      </c>
      <c r="K73" s="26">
        <f>IF('Ēnojuma laiki'!M73=0,,Enu_saņēmēji_Attālumi!I73)</f>
        <v>0</v>
      </c>
      <c r="L73" s="26">
        <f>IF('Ēnojuma laiki'!N73=0,,Enu_saņēmēji_Attālumi!J73)</f>
        <v>0</v>
      </c>
      <c r="M73" s="26">
        <f>IF('Ēnojuma laiki'!O73=0,,Enu_saņēmēji_Attālumi!K73)</f>
        <v>0</v>
      </c>
      <c r="N73" s="26">
        <f>IF('Ēnojuma laiki'!P73=0,,Enu_saņēmēji_Attālumi!L73)</f>
        <v>0</v>
      </c>
      <c r="O73" s="26">
        <f>IF('Ēnojuma laiki'!Q73=0,,Enu_saņēmēji_Attālumi!M73)</f>
        <v>0</v>
      </c>
      <c r="P73" s="26">
        <f>IF('Ēnojuma laiki'!R73=0,,Enu_saņēmēji_Attālumi!N73)</f>
        <v>0</v>
      </c>
      <c r="Q73" s="26">
        <f>IF('Ēnojuma laiki'!S73=0,,Enu_saņēmēji_Attālumi!O73)</f>
        <v>0</v>
      </c>
      <c r="R73" s="26">
        <f>IF('Ēnojuma laiki'!T73=0,,Enu_saņēmēji_Attālumi!P73)</f>
        <v>0</v>
      </c>
      <c r="S73" s="26">
        <f>IF('Ēnojuma laiki'!U73=0,,Enu_saņēmēji_Attālumi!Q73)</f>
        <v>0</v>
      </c>
      <c r="T73" s="26">
        <f>IF('Ēnojuma laiki'!V73=0,,Enu_saņēmēji_Attālumi!R73)</f>
        <v>0</v>
      </c>
      <c r="U73" s="26">
        <f>IF('Ēnojuma laiki'!W73=0,,Enu_saņēmēji_Attālumi!S73)</f>
        <v>0</v>
      </c>
      <c r="V73" s="26">
        <f>IF('Ēnojuma laiki'!X73=0,,Enu_saņēmēji_Attālumi!T73)</f>
        <v>0</v>
      </c>
      <c r="W73" s="26">
        <f>IF('Ēnojuma laiki'!Y73=0,,Enu_saņēmēji_Attālumi!U73)</f>
        <v>0</v>
      </c>
      <c r="X73" s="26">
        <f>IF('Ēnojuma laiki'!Z73=0,,Enu_saņēmēji_Attālumi!V73)</f>
        <v>0</v>
      </c>
      <c r="Y73" s="26">
        <f>IF('Ēnojuma laiki'!AA73=0,,Enu_saņēmēji_Attālumi!W73)</f>
        <v>0</v>
      </c>
      <c r="Z73" s="26">
        <f>IF('Ēnojuma laiki'!AB73=0,,Enu_saņēmēji_Attālumi!X73)</f>
        <v>0</v>
      </c>
      <c r="AA73" s="26">
        <f>IF('Ēnojuma laiki'!AC73=0,,Enu_saņēmēji_Attālumi!Y73)</f>
        <v>0</v>
      </c>
      <c r="AB73" s="26">
        <f>IF('Ēnojuma laiki'!AD73=0,,Enu_saņēmēji_Attālumi!Z73)</f>
        <v>0</v>
      </c>
      <c r="AC73" s="26">
        <f>IF('Ēnojuma laiki'!AE73=0,,Enu_saņēmēji_Attālumi!AA73)</f>
        <v>0</v>
      </c>
      <c r="AD73" s="26">
        <f>IF('Ēnojuma laiki'!AF73=0,,Enu_saņēmēji_Attālumi!AB73)</f>
        <v>0</v>
      </c>
      <c r="AE73" s="26">
        <f>IF('Ēnojuma laiki'!AG73=0,,Enu_saņēmēji_Attālumi!AC73)</f>
        <v>0</v>
      </c>
      <c r="AF73" s="26">
        <f>IF('Ēnojuma laiki'!AH73=0,,Enu_saņēmēji_Attālumi!AD73)</f>
        <v>0</v>
      </c>
      <c r="AG73" s="26">
        <f>IF('Ēnojuma laiki'!AI73=0,,Enu_saņēmēji_Attālumi!AE73)</f>
        <v>0</v>
      </c>
      <c r="AH73" s="26">
        <f>IF('Ēnojuma laiki'!AJ73=0,,Enu_saņēmēji_Attālumi!AF73)</f>
        <v>0</v>
      </c>
      <c r="AI73" s="26">
        <f>IF('Ēnojuma laiki'!AK73=0,,Enu_saņēmēji_Attālumi!AG73)</f>
        <v>0</v>
      </c>
      <c r="AJ73" s="26">
        <f>IF('Ēnojuma laiki'!AL73=0,,Enu_saņēmēji_Attālumi!AH73)</f>
        <v>0</v>
      </c>
      <c r="AK73" s="26">
        <f>IF('Ēnojuma laiki'!AM73=0,,Enu_saņēmēji_Attālumi!AI73)</f>
        <v>0</v>
      </c>
      <c r="AL73" s="26">
        <f>IF('Ēnojuma laiki'!AN73=0,,Enu_saņēmēji_Attālumi!AJ73)</f>
        <v>0</v>
      </c>
      <c r="AM73" s="26">
        <f>IF('Ēnojuma laiki'!AO73=0,,Enu_saņēmēji_Attālumi!AK73)</f>
        <v>0</v>
      </c>
      <c r="AN73" s="26">
        <f>IF('Ēnojuma laiki'!AP73=0,,Enu_saņēmēji_Attālumi!AL73)</f>
        <v>0</v>
      </c>
      <c r="AO73" s="26">
        <f>IF('Ēnojuma laiki'!AQ73=0,,Enu_saņēmēji_Attālumi!AM73)</f>
        <v>0</v>
      </c>
      <c r="AP73" s="26">
        <f>IF('Ēnojuma laiki'!AR73=0,,Enu_saņēmēji_Attālumi!AN73)</f>
        <v>0</v>
      </c>
      <c r="AQ73" s="26">
        <f>IF('Ēnojuma laiki'!AS73=0,,Enu_saņēmēji_Attālumi!AO73)</f>
        <v>0</v>
      </c>
      <c r="AR73" s="26">
        <f>IF('Ēnojuma laiki'!AT73=0,,Enu_saņēmēji_Attālumi!AP73)</f>
        <v>0</v>
      </c>
      <c r="AS73" s="26">
        <f>IF('Ēnojuma laiki'!AU73=0,,Enu_saņēmēji_Attālumi!AQ73)</f>
        <v>0</v>
      </c>
      <c r="AT73" s="26">
        <f>IF('Ēnojuma laiki'!AV73=0,,Enu_saņēmēji_Attālumi!AR73)</f>
        <v>0</v>
      </c>
      <c r="AU73" s="26">
        <f>IF('Ēnojuma laiki'!AW73=0,,Enu_saņēmēji_Attālumi!AS73)</f>
        <v>0</v>
      </c>
      <c r="AV73" s="26">
        <f>IF('Ēnojuma laiki'!AX73=0,,Enu_saņēmēji_Attālumi!AT73)</f>
        <v>0</v>
      </c>
      <c r="AW73" s="26">
        <f>IF('Ēnojuma laiki'!AY73=0,,Enu_saņēmēji_Attālumi!AU73)</f>
        <v>0</v>
      </c>
      <c r="AX73" s="26">
        <f>IF('Ēnojuma laiki'!AZ73=0,,Enu_saņēmēji_Attālumi!AV73)</f>
        <v>0</v>
      </c>
      <c r="AY73" s="26">
        <f>IF('Ēnojuma laiki'!BA73=0,,Enu_saņēmēji_Attālumi!AW73)</f>
        <v>0</v>
      </c>
    </row>
    <row r="74" spans="1:51" x14ac:dyDescent="0.25">
      <c r="A74" s="22">
        <f>'Ēnojuma laiki'!B74</f>
        <v>2</v>
      </c>
      <c r="B74" s="25">
        <f>'Ēnojuma laiki'!D74</f>
        <v>0.21388888888888888</v>
      </c>
      <c r="C74" s="25">
        <f>'Ēnojuma laiki'!E74</f>
        <v>2.2222222222222223E-2</v>
      </c>
      <c r="D74" s="15">
        <f>'Ēnojuma laiki'!F74</f>
        <v>0.23125000000000001</v>
      </c>
      <c r="E74" s="17" t="s">
        <v>125</v>
      </c>
      <c r="F74" s="26">
        <f>IF('Ēnojuma laiki'!H74=0,,Enu_saņēmēji_Attālumi!D74)</f>
        <v>0</v>
      </c>
      <c r="G74" s="26">
        <f>IF('Ēnojuma laiki'!I74=0,,Enu_saņēmēji_Attālumi!E74)</f>
        <v>0</v>
      </c>
      <c r="H74" s="26">
        <f>IF('Ēnojuma laiki'!J74=0,,Enu_saņēmēji_Attālumi!F74)</f>
        <v>0</v>
      </c>
      <c r="I74" s="26">
        <f>IF('Ēnojuma laiki'!K74=0,,Enu_saņēmēji_Attālumi!G74)</f>
        <v>0</v>
      </c>
      <c r="J74" s="26">
        <f>IF('Ēnojuma laiki'!L74=0,,Enu_saņēmēji_Attālumi!H74)</f>
        <v>0</v>
      </c>
      <c r="K74" s="26">
        <f>IF('Ēnojuma laiki'!M74=0,,Enu_saņēmēji_Attālumi!I74)</f>
        <v>0</v>
      </c>
      <c r="L74" s="26">
        <f>IF('Ēnojuma laiki'!N74=0,,Enu_saņēmēji_Attālumi!J74)</f>
        <v>0</v>
      </c>
      <c r="M74" s="26">
        <f>IF('Ēnojuma laiki'!O74=0,,Enu_saņēmēji_Attālumi!K74)</f>
        <v>0</v>
      </c>
      <c r="N74" s="26">
        <f>IF('Ēnojuma laiki'!P74=0,,Enu_saņēmēji_Attālumi!L74)</f>
        <v>0</v>
      </c>
      <c r="O74" s="26">
        <f>IF('Ēnojuma laiki'!Q74=0,,Enu_saņēmēji_Attālumi!M74)</f>
        <v>0</v>
      </c>
      <c r="P74" s="26">
        <f>IF('Ēnojuma laiki'!R74=0,,Enu_saņēmēji_Attālumi!N74)</f>
        <v>0</v>
      </c>
      <c r="Q74" s="26">
        <f>IF('Ēnojuma laiki'!S74=0,,Enu_saņēmēji_Attālumi!O74)</f>
        <v>0</v>
      </c>
      <c r="R74" s="26">
        <f>IF('Ēnojuma laiki'!T74=0,,Enu_saņēmēji_Attālumi!P74)</f>
        <v>0</v>
      </c>
      <c r="S74" s="26">
        <f>IF('Ēnojuma laiki'!U74=0,,Enu_saņēmēji_Attālumi!Q74)</f>
        <v>0</v>
      </c>
      <c r="T74" s="26">
        <f>IF('Ēnojuma laiki'!V74=0,,Enu_saņēmēji_Attālumi!R74)</f>
        <v>0</v>
      </c>
      <c r="U74" s="26">
        <f>IF('Ēnojuma laiki'!W74=0,,Enu_saņēmēji_Attālumi!S74)</f>
        <v>0</v>
      </c>
      <c r="V74" s="26">
        <f>IF('Ēnojuma laiki'!X74=0,,Enu_saņēmēji_Attālumi!T74)</f>
        <v>0</v>
      </c>
      <c r="W74" s="26">
        <f>IF('Ēnojuma laiki'!Y74=0,,Enu_saņēmēji_Attālumi!U74)</f>
        <v>0</v>
      </c>
      <c r="X74" s="26">
        <f>IF('Ēnojuma laiki'!Z74=0,,Enu_saņēmēji_Attālumi!V74)</f>
        <v>0</v>
      </c>
      <c r="Y74" s="26">
        <f>IF('Ēnojuma laiki'!AA74=0,,Enu_saņēmēji_Attālumi!W74)</f>
        <v>0</v>
      </c>
      <c r="Z74" s="26">
        <f>IF('Ēnojuma laiki'!AB74=0,,Enu_saņēmēji_Attālumi!X74)</f>
        <v>0</v>
      </c>
      <c r="AA74" s="26">
        <f>IF('Ēnojuma laiki'!AC74=0,,Enu_saņēmēji_Attālumi!Y74)</f>
        <v>0</v>
      </c>
      <c r="AB74" s="26">
        <f>IF('Ēnojuma laiki'!AD74=0,,Enu_saņēmēji_Attālumi!Z74)</f>
        <v>0</v>
      </c>
      <c r="AC74" s="26">
        <f>IF('Ēnojuma laiki'!AE74=0,,Enu_saņēmēji_Attālumi!AA74)</f>
        <v>0</v>
      </c>
      <c r="AD74" s="26">
        <f>IF('Ēnojuma laiki'!AF74=0,,Enu_saņēmēji_Attālumi!AB74)</f>
        <v>0</v>
      </c>
      <c r="AE74" s="26">
        <f>IF('Ēnojuma laiki'!AG74=0,,Enu_saņēmēji_Attālumi!AC74)</f>
        <v>0</v>
      </c>
      <c r="AF74" s="26">
        <f>IF('Ēnojuma laiki'!AH74=0,,Enu_saņēmēji_Attālumi!AD74)</f>
        <v>0</v>
      </c>
      <c r="AG74" s="26">
        <f>IF('Ēnojuma laiki'!AI74=0,,Enu_saņēmēji_Attālumi!AE74)</f>
        <v>0</v>
      </c>
      <c r="AH74" s="26">
        <f>IF('Ēnojuma laiki'!AJ74=0,,Enu_saņēmēji_Attālumi!AF74)</f>
        <v>0</v>
      </c>
      <c r="AI74" s="26">
        <f>IF('Ēnojuma laiki'!AK74=0,,Enu_saņēmēji_Attālumi!AG74)</f>
        <v>0</v>
      </c>
      <c r="AJ74" s="26">
        <f>IF('Ēnojuma laiki'!AL74=0,,Enu_saņēmēji_Attālumi!AH74)</f>
        <v>0</v>
      </c>
      <c r="AK74" s="26">
        <f>IF('Ēnojuma laiki'!AM74=0,,Enu_saņēmēji_Attālumi!AI74)</f>
        <v>0</v>
      </c>
      <c r="AL74" s="26">
        <f>IF('Ēnojuma laiki'!AN74=0,,Enu_saņēmēji_Attālumi!AJ74)</f>
        <v>0</v>
      </c>
      <c r="AM74" s="26">
        <f>IF('Ēnojuma laiki'!AO74=0,,Enu_saņēmēji_Attālumi!AK74)</f>
        <v>0</v>
      </c>
      <c r="AN74" s="26">
        <f>IF('Ēnojuma laiki'!AP74=0,,Enu_saņēmēji_Attālumi!AL74)</f>
        <v>0</v>
      </c>
      <c r="AO74" s="26">
        <f>IF('Ēnojuma laiki'!AQ74=0,,Enu_saņēmēji_Attālumi!AM74)</f>
        <v>0</v>
      </c>
      <c r="AP74" s="26">
        <f>IF('Ēnojuma laiki'!AR74=0,,Enu_saņēmēji_Attālumi!AN74)</f>
        <v>0</v>
      </c>
      <c r="AQ74" s="26">
        <f>IF('Ēnojuma laiki'!AS74=0,,Enu_saņēmēji_Attālumi!AO74)</f>
        <v>0</v>
      </c>
      <c r="AR74" s="26">
        <f>IF('Ēnojuma laiki'!AT74=0,,Enu_saņēmēji_Attālumi!AP74)</f>
        <v>0</v>
      </c>
      <c r="AS74" s="26">
        <f>IF('Ēnojuma laiki'!AU74=0,,Enu_saņēmēji_Attālumi!AQ74)</f>
        <v>0</v>
      </c>
      <c r="AT74" s="26">
        <f>IF('Ēnojuma laiki'!AV74=0,,Enu_saņēmēji_Attālumi!AR74)</f>
        <v>0</v>
      </c>
      <c r="AU74" s="26">
        <f>IF('Ēnojuma laiki'!AW74=0,,Enu_saņēmēji_Attālumi!AS74)</f>
        <v>0</v>
      </c>
      <c r="AV74" s="26">
        <f>IF('Ēnojuma laiki'!AX74=0,,Enu_saņēmēji_Attālumi!AT74)</f>
        <v>0</v>
      </c>
      <c r="AW74" s="26">
        <f>IF('Ēnojuma laiki'!AY74=0,,Enu_saņēmēji_Attālumi!AU74)</f>
        <v>1623.578023576533</v>
      </c>
      <c r="AX74" s="26">
        <f>IF('Ēnojuma laiki'!AZ74=0,,Enu_saņēmēji_Attālumi!AV74)</f>
        <v>2092.9117725100082</v>
      </c>
      <c r="AY74" s="26">
        <f>IF('Ēnojuma laiki'!BA74=0,,Enu_saņēmēji_Attālumi!AW74)</f>
        <v>0</v>
      </c>
    </row>
    <row r="75" spans="1:51" x14ac:dyDescent="0.25">
      <c r="A75" s="22">
        <f>'Ēnojuma laiki'!B75</f>
        <v>0</v>
      </c>
      <c r="B75" s="25">
        <f>'Ēnojuma laiki'!D75</f>
        <v>0</v>
      </c>
      <c r="C75" s="25">
        <f>'Ēnojuma laiki'!E75</f>
        <v>0</v>
      </c>
      <c r="D75" s="15">
        <f>'Ēnojuma laiki'!F75</f>
        <v>0</v>
      </c>
      <c r="E75" s="17" t="s">
        <v>126</v>
      </c>
      <c r="F75" s="26">
        <f>IF('Ēnojuma laiki'!H75=0,,Enu_saņēmēji_Attālumi!D75)</f>
        <v>0</v>
      </c>
      <c r="G75" s="26">
        <f>IF('Ēnojuma laiki'!I75=0,,Enu_saņēmēji_Attālumi!E75)</f>
        <v>0</v>
      </c>
      <c r="H75" s="26">
        <f>IF('Ēnojuma laiki'!J75=0,,Enu_saņēmēji_Attālumi!F75)</f>
        <v>0</v>
      </c>
      <c r="I75" s="26">
        <f>IF('Ēnojuma laiki'!K75=0,,Enu_saņēmēji_Attālumi!G75)</f>
        <v>0</v>
      </c>
      <c r="J75" s="26">
        <f>IF('Ēnojuma laiki'!L75=0,,Enu_saņēmēji_Attālumi!H75)</f>
        <v>0</v>
      </c>
      <c r="K75" s="26">
        <f>IF('Ēnojuma laiki'!M75=0,,Enu_saņēmēji_Attālumi!I75)</f>
        <v>0</v>
      </c>
      <c r="L75" s="26">
        <f>IF('Ēnojuma laiki'!N75=0,,Enu_saņēmēji_Attālumi!J75)</f>
        <v>0</v>
      </c>
      <c r="M75" s="26">
        <f>IF('Ēnojuma laiki'!O75=0,,Enu_saņēmēji_Attālumi!K75)</f>
        <v>0</v>
      </c>
      <c r="N75" s="26">
        <f>IF('Ēnojuma laiki'!P75=0,,Enu_saņēmēji_Attālumi!L75)</f>
        <v>0</v>
      </c>
      <c r="O75" s="26">
        <f>IF('Ēnojuma laiki'!Q75=0,,Enu_saņēmēji_Attālumi!M75)</f>
        <v>0</v>
      </c>
      <c r="P75" s="26">
        <f>IF('Ēnojuma laiki'!R75=0,,Enu_saņēmēji_Attālumi!N75)</f>
        <v>0</v>
      </c>
      <c r="Q75" s="26">
        <f>IF('Ēnojuma laiki'!S75=0,,Enu_saņēmēji_Attālumi!O75)</f>
        <v>0</v>
      </c>
      <c r="R75" s="26">
        <f>IF('Ēnojuma laiki'!T75=0,,Enu_saņēmēji_Attālumi!P75)</f>
        <v>0</v>
      </c>
      <c r="S75" s="26">
        <f>IF('Ēnojuma laiki'!U75=0,,Enu_saņēmēji_Attālumi!Q75)</f>
        <v>0</v>
      </c>
      <c r="T75" s="26">
        <f>IF('Ēnojuma laiki'!V75=0,,Enu_saņēmēji_Attālumi!R75)</f>
        <v>0</v>
      </c>
      <c r="U75" s="26">
        <f>IF('Ēnojuma laiki'!W75=0,,Enu_saņēmēji_Attālumi!S75)</f>
        <v>0</v>
      </c>
      <c r="V75" s="26">
        <f>IF('Ēnojuma laiki'!X75=0,,Enu_saņēmēji_Attālumi!T75)</f>
        <v>0</v>
      </c>
      <c r="W75" s="26">
        <f>IF('Ēnojuma laiki'!Y75=0,,Enu_saņēmēji_Attālumi!U75)</f>
        <v>0</v>
      </c>
      <c r="X75" s="26">
        <f>IF('Ēnojuma laiki'!Z75=0,,Enu_saņēmēji_Attālumi!V75)</f>
        <v>0</v>
      </c>
      <c r="Y75" s="26">
        <f>IF('Ēnojuma laiki'!AA75=0,,Enu_saņēmēji_Attālumi!W75)</f>
        <v>0</v>
      </c>
      <c r="Z75" s="26">
        <f>IF('Ēnojuma laiki'!AB75=0,,Enu_saņēmēji_Attālumi!X75)</f>
        <v>0</v>
      </c>
      <c r="AA75" s="26">
        <f>IF('Ēnojuma laiki'!AC75=0,,Enu_saņēmēji_Attālumi!Y75)</f>
        <v>0</v>
      </c>
      <c r="AB75" s="26">
        <f>IF('Ēnojuma laiki'!AD75=0,,Enu_saņēmēji_Attālumi!Z75)</f>
        <v>0</v>
      </c>
      <c r="AC75" s="26">
        <f>IF('Ēnojuma laiki'!AE75=0,,Enu_saņēmēji_Attālumi!AA75)</f>
        <v>0</v>
      </c>
      <c r="AD75" s="26">
        <f>IF('Ēnojuma laiki'!AF75=0,,Enu_saņēmēji_Attālumi!AB75)</f>
        <v>0</v>
      </c>
      <c r="AE75" s="26">
        <f>IF('Ēnojuma laiki'!AG75=0,,Enu_saņēmēji_Attālumi!AC75)</f>
        <v>0</v>
      </c>
      <c r="AF75" s="26">
        <f>IF('Ēnojuma laiki'!AH75=0,,Enu_saņēmēji_Attālumi!AD75)</f>
        <v>0</v>
      </c>
      <c r="AG75" s="26">
        <f>IF('Ēnojuma laiki'!AI75=0,,Enu_saņēmēji_Attālumi!AE75)</f>
        <v>0</v>
      </c>
      <c r="AH75" s="26">
        <f>IF('Ēnojuma laiki'!AJ75=0,,Enu_saņēmēji_Attālumi!AF75)</f>
        <v>0</v>
      </c>
      <c r="AI75" s="26">
        <f>IF('Ēnojuma laiki'!AK75=0,,Enu_saņēmēji_Attālumi!AG75)</f>
        <v>0</v>
      </c>
      <c r="AJ75" s="26">
        <f>IF('Ēnojuma laiki'!AL75=0,,Enu_saņēmēji_Attālumi!AH75)</f>
        <v>0</v>
      </c>
      <c r="AK75" s="26">
        <f>IF('Ēnojuma laiki'!AM75=0,,Enu_saņēmēji_Attālumi!AI75)</f>
        <v>0</v>
      </c>
      <c r="AL75" s="26">
        <f>IF('Ēnojuma laiki'!AN75=0,,Enu_saņēmēji_Attālumi!AJ75)</f>
        <v>0</v>
      </c>
      <c r="AM75" s="26">
        <f>IF('Ēnojuma laiki'!AO75=0,,Enu_saņēmēji_Attālumi!AK75)</f>
        <v>0</v>
      </c>
      <c r="AN75" s="26">
        <f>IF('Ēnojuma laiki'!AP75=0,,Enu_saņēmēji_Attālumi!AL75)</f>
        <v>0</v>
      </c>
      <c r="AO75" s="26">
        <f>IF('Ēnojuma laiki'!AQ75=0,,Enu_saņēmēji_Attālumi!AM75)</f>
        <v>0</v>
      </c>
      <c r="AP75" s="26">
        <f>IF('Ēnojuma laiki'!AR75=0,,Enu_saņēmēji_Attālumi!AN75)</f>
        <v>0</v>
      </c>
      <c r="AQ75" s="26">
        <f>IF('Ēnojuma laiki'!AS75=0,,Enu_saņēmēji_Attālumi!AO75)</f>
        <v>0</v>
      </c>
      <c r="AR75" s="26">
        <f>IF('Ēnojuma laiki'!AT75=0,,Enu_saņēmēji_Attālumi!AP75)</f>
        <v>0</v>
      </c>
      <c r="AS75" s="26">
        <f>IF('Ēnojuma laiki'!AU75=0,,Enu_saņēmēji_Attālumi!AQ75)</f>
        <v>0</v>
      </c>
      <c r="AT75" s="26">
        <f>IF('Ēnojuma laiki'!AV75=0,,Enu_saņēmēji_Attālumi!AR75)</f>
        <v>0</v>
      </c>
      <c r="AU75" s="26">
        <f>IF('Ēnojuma laiki'!AW75=0,,Enu_saņēmēji_Attālumi!AS75)</f>
        <v>0</v>
      </c>
      <c r="AV75" s="26">
        <f>IF('Ēnojuma laiki'!AX75=0,,Enu_saņēmēji_Attālumi!AT75)</f>
        <v>0</v>
      </c>
      <c r="AW75" s="26">
        <f>IF('Ēnojuma laiki'!AY75=0,,Enu_saņēmēji_Attālumi!AU75)</f>
        <v>0</v>
      </c>
      <c r="AX75" s="26">
        <f>IF('Ēnojuma laiki'!AZ75=0,,Enu_saņēmēji_Attālumi!AV75)</f>
        <v>0</v>
      </c>
      <c r="AY75" s="26">
        <f>IF('Ēnojuma laiki'!BA75=0,,Enu_saņēmēji_Attālumi!AW75)</f>
        <v>0</v>
      </c>
    </row>
    <row r="76" spans="1:51" x14ac:dyDescent="0.25">
      <c r="A76" s="22">
        <f>'Ēnojuma laiki'!B76</f>
        <v>2</v>
      </c>
      <c r="B76" s="25">
        <f>'Ēnojuma laiki'!D76</f>
        <v>0.26250000000000001</v>
      </c>
      <c r="C76" s="25">
        <f>'Ēnojuma laiki'!E76</f>
        <v>1.9444444444444445E-2</v>
      </c>
      <c r="D76" s="15">
        <f>'Ēnojuma laiki'!F76</f>
        <v>0.2673611111111111</v>
      </c>
      <c r="E76" s="17" t="s">
        <v>127</v>
      </c>
      <c r="F76" s="26">
        <f>IF('Ēnojuma laiki'!H76=0,,Enu_saņēmēji_Attālumi!D76)</f>
        <v>1749.700927439638</v>
      </c>
      <c r="G76" s="26">
        <f>IF('Ēnojuma laiki'!I76=0,,Enu_saņēmēji_Attālumi!E76)</f>
        <v>0</v>
      </c>
      <c r="H76" s="26">
        <f>IF('Ēnojuma laiki'!J76=0,,Enu_saņēmēji_Attālumi!F76)</f>
        <v>0</v>
      </c>
      <c r="I76" s="26">
        <f>IF('Ēnojuma laiki'!K76=0,,Enu_saņēmēji_Attālumi!G76)</f>
        <v>0</v>
      </c>
      <c r="J76" s="26">
        <f>IF('Ēnojuma laiki'!L76=0,,Enu_saņēmēji_Attālumi!H76)</f>
        <v>0</v>
      </c>
      <c r="K76" s="26">
        <f>IF('Ēnojuma laiki'!M76=0,,Enu_saņēmēji_Attālumi!I76)</f>
        <v>0</v>
      </c>
      <c r="L76" s="26">
        <f>IF('Ēnojuma laiki'!N76=0,,Enu_saņēmēji_Attālumi!J76)</f>
        <v>1920.6532858431101</v>
      </c>
      <c r="M76" s="26">
        <f>IF('Ēnojuma laiki'!O76=0,,Enu_saņēmēji_Attālumi!K76)</f>
        <v>0</v>
      </c>
      <c r="N76" s="26">
        <f>IF('Ēnojuma laiki'!P76=0,,Enu_saņēmēji_Attālumi!L76)</f>
        <v>0</v>
      </c>
      <c r="O76" s="26">
        <f>IF('Ēnojuma laiki'!Q76=0,,Enu_saņēmēji_Attālumi!M76)</f>
        <v>0</v>
      </c>
      <c r="P76" s="26">
        <f>IF('Ēnojuma laiki'!R76=0,,Enu_saņēmēji_Attālumi!N76)</f>
        <v>0</v>
      </c>
      <c r="Q76" s="26">
        <f>IF('Ēnojuma laiki'!S76=0,,Enu_saņēmēji_Attālumi!O76)</f>
        <v>0</v>
      </c>
      <c r="R76" s="26">
        <f>IF('Ēnojuma laiki'!T76=0,,Enu_saņēmēji_Attālumi!P76)</f>
        <v>0</v>
      </c>
      <c r="S76" s="26">
        <f>IF('Ēnojuma laiki'!U76=0,,Enu_saņēmēji_Attālumi!Q76)</f>
        <v>0</v>
      </c>
      <c r="T76" s="26">
        <f>IF('Ēnojuma laiki'!V76=0,,Enu_saņēmēji_Attālumi!R76)</f>
        <v>0</v>
      </c>
      <c r="U76" s="26">
        <f>IF('Ēnojuma laiki'!W76=0,,Enu_saņēmēji_Attālumi!S76)</f>
        <v>0</v>
      </c>
      <c r="V76" s="26">
        <f>IF('Ēnojuma laiki'!X76=0,,Enu_saņēmēji_Attālumi!T76)</f>
        <v>0</v>
      </c>
      <c r="W76" s="26">
        <f>IF('Ēnojuma laiki'!Y76=0,,Enu_saņēmēji_Attālumi!U76)</f>
        <v>0</v>
      </c>
      <c r="X76" s="26">
        <f>IF('Ēnojuma laiki'!Z76=0,,Enu_saņēmēji_Attālumi!V76)</f>
        <v>0</v>
      </c>
      <c r="Y76" s="26">
        <f>IF('Ēnojuma laiki'!AA76=0,,Enu_saņēmēji_Attālumi!W76)</f>
        <v>0</v>
      </c>
      <c r="Z76" s="26">
        <f>IF('Ēnojuma laiki'!AB76=0,,Enu_saņēmēji_Attālumi!X76)</f>
        <v>0</v>
      </c>
      <c r="AA76" s="26">
        <f>IF('Ēnojuma laiki'!AC76=0,,Enu_saņēmēji_Attālumi!Y76)</f>
        <v>0</v>
      </c>
      <c r="AB76" s="26">
        <f>IF('Ēnojuma laiki'!AD76=0,,Enu_saņēmēji_Attālumi!Z76)</f>
        <v>0</v>
      </c>
      <c r="AC76" s="26">
        <f>IF('Ēnojuma laiki'!AE76=0,,Enu_saņēmēji_Attālumi!AA76)</f>
        <v>0</v>
      </c>
      <c r="AD76" s="26">
        <f>IF('Ēnojuma laiki'!AF76=0,,Enu_saņēmēji_Attālumi!AB76)</f>
        <v>0</v>
      </c>
      <c r="AE76" s="26">
        <f>IF('Ēnojuma laiki'!AG76=0,,Enu_saņēmēji_Attālumi!AC76)</f>
        <v>0</v>
      </c>
      <c r="AF76" s="26">
        <f>IF('Ēnojuma laiki'!AH76=0,,Enu_saņēmēji_Attālumi!AD76)</f>
        <v>0</v>
      </c>
      <c r="AG76" s="26">
        <f>IF('Ēnojuma laiki'!AI76=0,,Enu_saņēmēji_Attālumi!AE76)</f>
        <v>0</v>
      </c>
      <c r="AH76" s="26">
        <f>IF('Ēnojuma laiki'!AJ76=0,,Enu_saņēmēji_Attālumi!AF76)</f>
        <v>0</v>
      </c>
      <c r="AI76" s="26">
        <f>IF('Ēnojuma laiki'!AK76=0,,Enu_saņēmēji_Attālumi!AG76)</f>
        <v>0</v>
      </c>
      <c r="AJ76" s="26">
        <f>IF('Ēnojuma laiki'!AL76=0,,Enu_saņēmēji_Attālumi!AH76)</f>
        <v>0</v>
      </c>
      <c r="AK76" s="26">
        <f>IF('Ēnojuma laiki'!AM76=0,,Enu_saņēmēji_Attālumi!AI76)</f>
        <v>0</v>
      </c>
      <c r="AL76" s="26">
        <f>IF('Ēnojuma laiki'!AN76=0,,Enu_saņēmēji_Attālumi!AJ76)</f>
        <v>0</v>
      </c>
      <c r="AM76" s="26">
        <f>IF('Ēnojuma laiki'!AO76=0,,Enu_saņēmēji_Attālumi!AK76)</f>
        <v>0</v>
      </c>
      <c r="AN76" s="26">
        <f>IF('Ēnojuma laiki'!AP76=0,,Enu_saņēmēji_Attālumi!AL76)</f>
        <v>0</v>
      </c>
      <c r="AO76" s="26">
        <f>IF('Ēnojuma laiki'!AQ76=0,,Enu_saņēmēji_Attālumi!AM76)</f>
        <v>0</v>
      </c>
      <c r="AP76" s="26">
        <f>IF('Ēnojuma laiki'!AR76=0,,Enu_saņēmēji_Attālumi!AN76)</f>
        <v>0</v>
      </c>
      <c r="AQ76" s="26">
        <f>IF('Ēnojuma laiki'!AS76=0,,Enu_saņēmēji_Attālumi!AO76)</f>
        <v>0</v>
      </c>
      <c r="AR76" s="26">
        <f>IF('Ēnojuma laiki'!AT76=0,,Enu_saņēmēji_Attālumi!AP76)</f>
        <v>0</v>
      </c>
      <c r="AS76" s="26">
        <f>IF('Ēnojuma laiki'!AU76=0,,Enu_saņēmēji_Attālumi!AQ76)</f>
        <v>0</v>
      </c>
      <c r="AT76" s="26">
        <f>IF('Ēnojuma laiki'!AV76=0,,Enu_saņēmēji_Attālumi!AR76)</f>
        <v>0</v>
      </c>
      <c r="AU76" s="26">
        <f>IF('Ēnojuma laiki'!AW76=0,,Enu_saņēmēji_Attālumi!AS76)</f>
        <v>0</v>
      </c>
      <c r="AV76" s="26">
        <f>IF('Ēnojuma laiki'!AX76=0,,Enu_saņēmēji_Attālumi!AT76)</f>
        <v>0</v>
      </c>
      <c r="AW76" s="26">
        <f>IF('Ēnojuma laiki'!AY76=0,,Enu_saņēmēji_Attālumi!AU76)</f>
        <v>0</v>
      </c>
      <c r="AX76" s="26">
        <f>IF('Ēnojuma laiki'!AZ76=0,,Enu_saņēmēji_Attālumi!AV76)</f>
        <v>0</v>
      </c>
      <c r="AY76" s="26">
        <f>IF('Ēnojuma laiki'!BA76=0,,Enu_saņēmēji_Attālumi!AW76)</f>
        <v>0</v>
      </c>
    </row>
    <row r="77" spans="1:51" x14ac:dyDescent="0.25">
      <c r="A77" s="22">
        <f>'Ēnojuma laiki'!B77</f>
        <v>8</v>
      </c>
      <c r="B77" s="25">
        <f>'Ēnojuma laiki'!D77</f>
        <v>1.5361111111111112</v>
      </c>
      <c r="C77" s="25">
        <f>'Ēnojuma laiki'!E77</f>
        <v>7.9166666666666663E-2</v>
      </c>
      <c r="D77" s="15">
        <f>'Ēnojuma laiki'!F77</f>
        <v>1.6902777777777778</v>
      </c>
      <c r="E77" s="17" t="s">
        <v>128</v>
      </c>
      <c r="F77" s="26">
        <f>IF('Ēnojuma laiki'!H77=0,,Enu_saņēmēji_Attālumi!D77)</f>
        <v>0</v>
      </c>
      <c r="G77" s="26">
        <f>IF('Ēnojuma laiki'!I77=0,,Enu_saņēmēji_Attālumi!E77)</f>
        <v>0</v>
      </c>
      <c r="H77" s="26">
        <f>IF('Ēnojuma laiki'!J77=0,,Enu_saņēmēji_Attālumi!F77)</f>
        <v>0</v>
      </c>
      <c r="I77" s="26">
        <f>IF('Ēnojuma laiki'!K77=0,,Enu_saņēmēji_Attālumi!G77)</f>
        <v>0</v>
      </c>
      <c r="J77" s="26">
        <f>IF('Ēnojuma laiki'!L77=0,,Enu_saņēmēji_Attālumi!H77)</f>
        <v>0</v>
      </c>
      <c r="K77" s="26">
        <f>IF('Ēnojuma laiki'!M77=0,,Enu_saņēmēji_Attālumi!I77)</f>
        <v>0</v>
      </c>
      <c r="L77" s="26">
        <f>IF('Ēnojuma laiki'!N77=0,,Enu_saņēmēji_Attālumi!J77)</f>
        <v>0</v>
      </c>
      <c r="M77" s="26">
        <f>IF('Ēnojuma laiki'!O77=0,,Enu_saņēmēji_Attālumi!K77)</f>
        <v>1888.9192237936079</v>
      </c>
      <c r="N77" s="26">
        <f>IF('Ēnojuma laiki'!P77=0,,Enu_saņēmēji_Attālumi!L77)</f>
        <v>1176.5115394852639</v>
      </c>
      <c r="O77" s="26">
        <f>IF('Ēnojuma laiki'!Q77=0,,Enu_saņēmēji_Attālumi!M77)</f>
        <v>860.59831506457851</v>
      </c>
      <c r="P77" s="26">
        <f>IF('Ēnojuma laiki'!R77=0,,Enu_saņēmēji_Attālumi!N77)</f>
        <v>1539.615314959234</v>
      </c>
      <c r="Q77" s="26">
        <f>IF('Ēnojuma laiki'!S77=0,,Enu_saņēmēji_Attālumi!O77)</f>
        <v>0</v>
      </c>
      <c r="R77" s="26">
        <f>IF('Ēnojuma laiki'!T77=0,,Enu_saņēmēji_Attālumi!P77)</f>
        <v>0</v>
      </c>
      <c r="S77" s="26">
        <f>IF('Ēnojuma laiki'!U77=0,,Enu_saņēmēji_Attālumi!Q77)</f>
        <v>0</v>
      </c>
      <c r="T77" s="26">
        <f>IF('Ēnojuma laiki'!V77=0,,Enu_saņēmēji_Attālumi!R77)</f>
        <v>0</v>
      </c>
      <c r="U77" s="26">
        <f>IF('Ēnojuma laiki'!W77=0,,Enu_saņēmēji_Attālumi!S77)</f>
        <v>0</v>
      </c>
      <c r="V77" s="26">
        <f>IF('Ēnojuma laiki'!X77=0,,Enu_saņēmēji_Attālumi!T77)</f>
        <v>0</v>
      </c>
      <c r="W77" s="26">
        <f>IF('Ēnojuma laiki'!Y77=0,,Enu_saņēmēji_Attālumi!U77)</f>
        <v>0</v>
      </c>
      <c r="X77" s="26">
        <f>IF('Ēnojuma laiki'!Z77=0,,Enu_saņēmēji_Attālumi!V77)</f>
        <v>0</v>
      </c>
      <c r="Y77" s="26">
        <f>IF('Ēnojuma laiki'!AA77=0,,Enu_saņēmēji_Attālumi!W77)</f>
        <v>0</v>
      </c>
      <c r="Z77" s="26">
        <f>IF('Ēnojuma laiki'!AB77=0,,Enu_saņēmēji_Attālumi!X77)</f>
        <v>0</v>
      </c>
      <c r="AA77" s="26">
        <f>IF('Ēnojuma laiki'!AC77=0,,Enu_saņēmēji_Attālumi!Y77)</f>
        <v>0</v>
      </c>
      <c r="AB77" s="26">
        <f>IF('Ēnojuma laiki'!AD77=0,,Enu_saņēmēji_Attālumi!Z77)</f>
        <v>0</v>
      </c>
      <c r="AC77" s="26">
        <f>IF('Ēnojuma laiki'!AE77=0,,Enu_saņēmēji_Attālumi!AA77)</f>
        <v>0</v>
      </c>
      <c r="AD77" s="26">
        <f>IF('Ēnojuma laiki'!AF77=0,,Enu_saņēmēji_Attālumi!AB77)</f>
        <v>0</v>
      </c>
      <c r="AE77" s="26">
        <f>IF('Ēnojuma laiki'!AG77=0,,Enu_saņēmēji_Attālumi!AC77)</f>
        <v>0</v>
      </c>
      <c r="AF77" s="26">
        <f>IF('Ēnojuma laiki'!AH77=0,,Enu_saņēmēji_Attālumi!AD77)</f>
        <v>0</v>
      </c>
      <c r="AG77" s="26">
        <f>IF('Ēnojuma laiki'!AI77=0,,Enu_saņēmēji_Attālumi!AE77)</f>
        <v>0</v>
      </c>
      <c r="AH77" s="26">
        <f>IF('Ēnojuma laiki'!AJ77=0,,Enu_saņēmēji_Attālumi!AF77)</f>
        <v>0</v>
      </c>
      <c r="AI77" s="26">
        <f>IF('Ēnojuma laiki'!AK77=0,,Enu_saņēmēji_Attālumi!AG77)</f>
        <v>0</v>
      </c>
      <c r="AJ77" s="26">
        <f>IF('Ēnojuma laiki'!AL77=0,,Enu_saņēmēji_Attālumi!AH77)</f>
        <v>0</v>
      </c>
      <c r="AK77" s="26">
        <f>IF('Ēnojuma laiki'!AM77=0,,Enu_saņēmēji_Attālumi!AI77)</f>
        <v>0</v>
      </c>
      <c r="AL77" s="26">
        <f>IF('Ēnojuma laiki'!AN77=0,,Enu_saņēmēji_Attālumi!AJ77)</f>
        <v>0</v>
      </c>
      <c r="AM77" s="26">
        <f>IF('Ēnojuma laiki'!AO77=0,,Enu_saņēmēji_Attālumi!AK77)</f>
        <v>0</v>
      </c>
      <c r="AN77" s="26">
        <f>IF('Ēnojuma laiki'!AP77=0,,Enu_saņēmēji_Attālumi!AL77)</f>
        <v>0</v>
      </c>
      <c r="AO77" s="26">
        <f>IF('Ēnojuma laiki'!AQ77=0,,Enu_saņēmēji_Attālumi!AM77)</f>
        <v>0</v>
      </c>
      <c r="AP77" s="26">
        <f>IF('Ēnojuma laiki'!AR77=0,,Enu_saņēmēji_Attālumi!AN77)</f>
        <v>0</v>
      </c>
      <c r="AQ77" s="26">
        <f>IF('Ēnojuma laiki'!AS77=0,,Enu_saņēmēji_Attālumi!AO77)</f>
        <v>0</v>
      </c>
      <c r="AR77" s="26">
        <f>IF('Ēnojuma laiki'!AT77=0,,Enu_saņēmēji_Attālumi!AP77)</f>
        <v>2024.0451630305481</v>
      </c>
      <c r="AS77" s="26">
        <f>IF('Ēnojuma laiki'!AU77=0,,Enu_saņēmēji_Attālumi!AQ77)</f>
        <v>1424.9847173978951</v>
      </c>
      <c r="AT77" s="26">
        <f>IF('Ēnojuma laiki'!AV77=0,,Enu_saņēmēji_Attālumi!AR77)</f>
        <v>1320.049842281494</v>
      </c>
      <c r="AU77" s="26">
        <f>IF('Ēnojuma laiki'!AW77=0,,Enu_saņēmēji_Attālumi!AS77)</f>
        <v>2029.885235276899</v>
      </c>
      <c r="AV77" s="26">
        <f>IF('Ēnojuma laiki'!AX77=0,,Enu_saņēmēji_Attālumi!AT77)</f>
        <v>0</v>
      </c>
      <c r="AW77" s="26">
        <f>IF('Ēnojuma laiki'!AY77=0,,Enu_saņēmēji_Attālumi!AU77)</f>
        <v>0</v>
      </c>
      <c r="AX77" s="26">
        <f>IF('Ēnojuma laiki'!AZ77=0,,Enu_saņēmēji_Attālumi!AV77)</f>
        <v>0</v>
      </c>
      <c r="AY77" s="26">
        <f>IF('Ēnojuma laiki'!BA77=0,,Enu_saņēmēji_Attālumi!AW77)</f>
        <v>0</v>
      </c>
    </row>
    <row r="78" spans="1:51" x14ac:dyDescent="0.25">
      <c r="A78" s="22">
        <f>'Ēnojuma laiki'!B78</f>
        <v>7</v>
      </c>
      <c r="B78" s="25">
        <f>'Ēnojuma laiki'!D78</f>
        <v>1.8993055555555556</v>
      </c>
      <c r="C78" s="25">
        <f>'Ēnojuma laiki'!E78</f>
        <v>5.5555555555555552E-2</v>
      </c>
      <c r="D78" s="15">
        <f>'Ēnojuma laiki'!F78</f>
        <v>1.909027777777778</v>
      </c>
      <c r="E78" s="17" t="s">
        <v>129</v>
      </c>
      <c r="F78" s="26">
        <f>IF('Ēnojuma laiki'!H78=0,,Enu_saņēmēji_Attālumi!D78)</f>
        <v>0</v>
      </c>
      <c r="G78" s="26">
        <f>IF('Ēnojuma laiki'!I78=0,,Enu_saņēmēji_Attālumi!E78)</f>
        <v>0</v>
      </c>
      <c r="H78" s="26">
        <f>IF('Ēnojuma laiki'!J78=0,,Enu_saņēmēji_Attālumi!F78)</f>
        <v>0</v>
      </c>
      <c r="I78" s="26">
        <f>IF('Ēnojuma laiki'!K78=0,,Enu_saņēmēji_Attālumi!G78)</f>
        <v>0</v>
      </c>
      <c r="J78" s="26">
        <f>IF('Ēnojuma laiki'!L78=0,,Enu_saņēmēji_Attālumi!H78)</f>
        <v>0</v>
      </c>
      <c r="K78" s="26">
        <f>IF('Ēnojuma laiki'!M78=0,,Enu_saņēmēji_Attālumi!I78)</f>
        <v>0</v>
      </c>
      <c r="L78" s="26">
        <f>IF('Ēnojuma laiki'!N78=0,,Enu_saņēmēji_Attālumi!J78)</f>
        <v>0</v>
      </c>
      <c r="M78" s="26">
        <f>IF('Ēnojuma laiki'!O78=0,,Enu_saņēmēji_Attālumi!K78)</f>
        <v>0</v>
      </c>
      <c r="N78" s="26">
        <f>IF('Ēnojuma laiki'!P78=0,,Enu_saņēmēji_Attālumi!L78)</f>
        <v>1560.311146767425</v>
      </c>
      <c r="O78" s="26">
        <f>IF('Ēnojuma laiki'!Q78=0,,Enu_saņēmēji_Attālumi!M78)</f>
        <v>1031.147617477227</v>
      </c>
      <c r="P78" s="26">
        <f>IF('Ēnojuma laiki'!R78=0,,Enu_saņēmēji_Attālumi!N78)</f>
        <v>1694.0353096322619</v>
      </c>
      <c r="Q78" s="26">
        <f>IF('Ēnojuma laiki'!S78=0,,Enu_saņēmēji_Attālumi!O78)</f>
        <v>0</v>
      </c>
      <c r="R78" s="26">
        <f>IF('Ēnojuma laiki'!T78=0,,Enu_saņēmēji_Attālumi!P78)</f>
        <v>0</v>
      </c>
      <c r="S78" s="26">
        <f>IF('Ēnojuma laiki'!U78=0,,Enu_saņēmēji_Attālumi!Q78)</f>
        <v>0</v>
      </c>
      <c r="T78" s="26">
        <f>IF('Ēnojuma laiki'!V78=0,,Enu_saņēmēji_Attālumi!R78)</f>
        <v>0</v>
      </c>
      <c r="U78" s="26">
        <f>IF('Ēnojuma laiki'!W78=0,,Enu_saņēmēji_Attālumi!S78)</f>
        <v>0</v>
      </c>
      <c r="V78" s="26">
        <f>IF('Ēnojuma laiki'!X78=0,,Enu_saņēmēji_Attālumi!T78)</f>
        <v>0</v>
      </c>
      <c r="W78" s="26">
        <f>IF('Ēnojuma laiki'!Y78=0,,Enu_saņēmēji_Attālumi!U78)</f>
        <v>0</v>
      </c>
      <c r="X78" s="26">
        <f>IF('Ēnojuma laiki'!Z78=0,,Enu_saņēmēji_Attālumi!V78)</f>
        <v>0</v>
      </c>
      <c r="Y78" s="26">
        <f>IF('Ēnojuma laiki'!AA78=0,,Enu_saņēmēji_Attālumi!W78)</f>
        <v>0</v>
      </c>
      <c r="Z78" s="26">
        <f>IF('Ēnojuma laiki'!AB78=0,,Enu_saņēmēji_Attālumi!X78)</f>
        <v>0</v>
      </c>
      <c r="AA78" s="26">
        <f>IF('Ēnojuma laiki'!AC78=0,,Enu_saņēmēji_Attālumi!Y78)</f>
        <v>0</v>
      </c>
      <c r="AB78" s="26">
        <f>IF('Ēnojuma laiki'!AD78=0,,Enu_saņēmēji_Attālumi!Z78)</f>
        <v>0</v>
      </c>
      <c r="AC78" s="26">
        <f>IF('Ēnojuma laiki'!AE78=0,,Enu_saņēmēji_Attālumi!AA78)</f>
        <v>0</v>
      </c>
      <c r="AD78" s="26">
        <f>IF('Ēnojuma laiki'!AF78=0,,Enu_saņēmēji_Attālumi!AB78)</f>
        <v>0</v>
      </c>
      <c r="AE78" s="26">
        <f>IF('Ēnojuma laiki'!AG78=0,,Enu_saņēmēji_Attālumi!AC78)</f>
        <v>0</v>
      </c>
      <c r="AF78" s="26">
        <f>IF('Ēnojuma laiki'!AH78=0,,Enu_saņēmēji_Attālumi!AD78)</f>
        <v>0</v>
      </c>
      <c r="AG78" s="26">
        <f>IF('Ēnojuma laiki'!AI78=0,,Enu_saņēmēji_Attālumi!AE78)</f>
        <v>0</v>
      </c>
      <c r="AH78" s="26">
        <f>IF('Ēnojuma laiki'!AJ78=0,,Enu_saņēmēji_Attālumi!AF78)</f>
        <v>0</v>
      </c>
      <c r="AI78" s="26">
        <f>IF('Ēnojuma laiki'!AK78=0,,Enu_saņēmēji_Attālumi!AG78)</f>
        <v>0</v>
      </c>
      <c r="AJ78" s="26">
        <f>IF('Ēnojuma laiki'!AL78=0,,Enu_saņēmēji_Attālumi!AH78)</f>
        <v>0</v>
      </c>
      <c r="AK78" s="26">
        <f>IF('Ēnojuma laiki'!AM78=0,,Enu_saņēmēji_Attālumi!AI78)</f>
        <v>0</v>
      </c>
      <c r="AL78" s="26">
        <f>IF('Ēnojuma laiki'!AN78=0,,Enu_saņēmēji_Attālumi!AJ78)</f>
        <v>0</v>
      </c>
      <c r="AM78" s="26">
        <f>IF('Ēnojuma laiki'!AO78=0,,Enu_saņēmēji_Attālumi!AK78)</f>
        <v>0</v>
      </c>
      <c r="AN78" s="26">
        <f>IF('Ēnojuma laiki'!AP78=0,,Enu_saņēmēji_Attālumi!AL78)</f>
        <v>0</v>
      </c>
      <c r="AO78" s="26">
        <f>IF('Ēnojuma laiki'!AQ78=0,,Enu_saņēmēji_Attālumi!AM78)</f>
        <v>0</v>
      </c>
      <c r="AP78" s="26">
        <f>IF('Ēnojuma laiki'!AR78=0,,Enu_saņēmēji_Attālumi!AN78)</f>
        <v>0</v>
      </c>
      <c r="AQ78" s="26">
        <f>IF('Ēnojuma laiki'!AS78=0,,Enu_saņēmēji_Attālumi!AO78)</f>
        <v>0</v>
      </c>
      <c r="AR78" s="26">
        <f>IF('Ēnojuma laiki'!AT78=0,,Enu_saņēmēji_Attālumi!AP78)</f>
        <v>1626.95026732005</v>
      </c>
      <c r="AS78" s="26">
        <f>IF('Ēnojuma laiki'!AU78=0,,Enu_saņēmēji_Attālumi!AQ78)</f>
        <v>1079.1774728544431</v>
      </c>
      <c r="AT78" s="26">
        <f>IF('Ēnojuma laiki'!AV78=0,,Enu_saņēmēji_Attālumi!AR78)</f>
        <v>896.28880675144865</v>
      </c>
      <c r="AU78" s="26">
        <f>IF('Ēnojuma laiki'!AW78=0,,Enu_saņēmēji_Attālumi!AS78)</f>
        <v>1593.9838905694951</v>
      </c>
      <c r="AV78" s="26">
        <f>IF('Ēnojuma laiki'!AX78=0,,Enu_saņēmēji_Attālumi!AT78)</f>
        <v>0</v>
      </c>
      <c r="AW78" s="26">
        <f>IF('Ēnojuma laiki'!AY78=0,,Enu_saņēmēji_Attālumi!AU78)</f>
        <v>0</v>
      </c>
      <c r="AX78" s="26">
        <f>IF('Ēnojuma laiki'!AZ78=0,,Enu_saņēmēji_Attālumi!AV78)</f>
        <v>0</v>
      </c>
      <c r="AY78" s="26">
        <f>IF('Ēnojuma laiki'!BA78=0,,Enu_saņēmēji_Attālumi!AW78)</f>
        <v>0</v>
      </c>
    </row>
    <row r="79" spans="1:51" x14ac:dyDescent="0.25">
      <c r="A79" s="22">
        <f>'Ēnojuma laiki'!B79</f>
        <v>8</v>
      </c>
      <c r="B79" s="25">
        <f>'Ēnojuma laiki'!D79</f>
        <v>1.4388888888888889</v>
      </c>
      <c r="C79" s="25">
        <f>'Ēnojuma laiki'!E79</f>
        <v>7.3611111111111113E-2</v>
      </c>
      <c r="D79" s="15">
        <f>'Ēnojuma laiki'!F79</f>
        <v>1.5930555555555554</v>
      </c>
      <c r="E79" s="17" t="s">
        <v>130</v>
      </c>
      <c r="F79" s="26">
        <f>IF('Ēnojuma laiki'!H79=0,,Enu_saņēmēji_Attālumi!D79)</f>
        <v>0</v>
      </c>
      <c r="G79" s="26">
        <f>IF('Ēnojuma laiki'!I79=0,,Enu_saņēmēji_Attālumi!E79)</f>
        <v>0</v>
      </c>
      <c r="H79" s="26">
        <f>IF('Ēnojuma laiki'!J79=0,,Enu_saņēmēji_Attālumi!F79)</f>
        <v>0</v>
      </c>
      <c r="I79" s="26">
        <f>IF('Ēnojuma laiki'!K79=0,,Enu_saņēmēji_Attālumi!G79)</f>
        <v>0</v>
      </c>
      <c r="J79" s="26">
        <f>IF('Ēnojuma laiki'!L79=0,,Enu_saņēmēji_Attālumi!H79)</f>
        <v>0</v>
      </c>
      <c r="K79" s="26">
        <f>IF('Ēnojuma laiki'!M79=0,,Enu_saņēmēji_Attālumi!I79)</f>
        <v>0</v>
      </c>
      <c r="L79" s="26">
        <f>IF('Ēnojuma laiki'!N79=0,,Enu_saņēmēji_Attālumi!J79)</f>
        <v>0</v>
      </c>
      <c r="M79" s="26">
        <f>IF('Ēnojuma laiki'!O79=0,,Enu_saņēmēji_Attālumi!K79)</f>
        <v>1960.374621591129</v>
      </c>
      <c r="N79" s="26">
        <f>IF('Ēnojuma laiki'!P79=0,,Enu_saņēmēji_Attālumi!L79)</f>
        <v>1248.3349202231429</v>
      </c>
      <c r="O79" s="26">
        <f>IF('Ēnojuma laiki'!Q79=0,,Enu_saņēmēji_Attālumi!M79)</f>
        <v>950.60253445982016</v>
      </c>
      <c r="P79" s="26">
        <f>IF('Ēnojuma laiki'!R79=0,,Enu_saņēmēji_Attālumi!N79)</f>
        <v>1630.0913330886781</v>
      </c>
      <c r="Q79" s="26">
        <f>IF('Ēnojuma laiki'!S79=0,,Enu_saņēmēji_Attālumi!O79)</f>
        <v>0</v>
      </c>
      <c r="R79" s="26">
        <f>IF('Ēnojuma laiki'!T79=0,,Enu_saņēmēji_Attālumi!P79)</f>
        <v>0</v>
      </c>
      <c r="S79" s="26">
        <f>IF('Ēnojuma laiki'!U79=0,,Enu_saņēmēji_Attālumi!Q79)</f>
        <v>0</v>
      </c>
      <c r="T79" s="26">
        <f>IF('Ēnojuma laiki'!V79=0,,Enu_saņēmēji_Attālumi!R79)</f>
        <v>0</v>
      </c>
      <c r="U79" s="26">
        <f>IF('Ēnojuma laiki'!W79=0,,Enu_saņēmēji_Attālumi!S79)</f>
        <v>0</v>
      </c>
      <c r="V79" s="26">
        <f>IF('Ēnojuma laiki'!X79=0,,Enu_saņēmēji_Attālumi!T79)</f>
        <v>0</v>
      </c>
      <c r="W79" s="26">
        <f>IF('Ēnojuma laiki'!Y79=0,,Enu_saņēmēji_Attālumi!U79)</f>
        <v>0</v>
      </c>
      <c r="X79" s="26">
        <f>IF('Ēnojuma laiki'!Z79=0,,Enu_saņēmēji_Attālumi!V79)</f>
        <v>0</v>
      </c>
      <c r="Y79" s="26">
        <f>IF('Ēnojuma laiki'!AA79=0,,Enu_saņēmēji_Attālumi!W79)</f>
        <v>0</v>
      </c>
      <c r="Z79" s="26">
        <f>IF('Ēnojuma laiki'!AB79=0,,Enu_saņēmēji_Attālumi!X79)</f>
        <v>0</v>
      </c>
      <c r="AA79" s="26">
        <f>IF('Ēnojuma laiki'!AC79=0,,Enu_saņēmēji_Attālumi!Y79)</f>
        <v>0</v>
      </c>
      <c r="AB79" s="26">
        <f>IF('Ēnojuma laiki'!AD79=0,,Enu_saņēmēji_Attālumi!Z79)</f>
        <v>0</v>
      </c>
      <c r="AC79" s="26">
        <f>IF('Ēnojuma laiki'!AE79=0,,Enu_saņēmēji_Attālumi!AA79)</f>
        <v>0</v>
      </c>
      <c r="AD79" s="26">
        <f>IF('Ēnojuma laiki'!AF79=0,,Enu_saņēmēji_Attālumi!AB79)</f>
        <v>0</v>
      </c>
      <c r="AE79" s="26">
        <f>IF('Ēnojuma laiki'!AG79=0,,Enu_saņēmēji_Attālumi!AC79)</f>
        <v>0</v>
      </c>
      <c r="AF79" s="26">
        <f>IF('Ēnojuma laiki'!AH79=0,,Enu_saņēmēji_Attālumi!AD79)</f>
        <v>0</v>
      </c>
      <c r="AG79" s="26">
        <f>IF('Ēnojuma laiki'!AI79=0,,Enu_saņēmēji_Attālumi!AE79)</f>
        <v>0</v>
      </c>
      <c r="AH79" s="26">
        <f>IF('Ēnojuma laiki'!AJ79=0,,Enu_saņēmēji_Attālumi!AF79)</f>
        <v>0</v>
      </c>
      <c r="AI79" s="26">
        <f>IF('Ēnojuma laiki'!AK79=0,,Enu_saņēmēji_Attālumi!AG79)</f>
        <v>0</v>
      </c>
      <c r="AJ79" s="26">
        <f>IF('Ēnojuma laiki'!AL79=0,,Enu_saņēmēji_Attālumi!AH79)</f>
        <v>0</v>
      </c>
      <c r="AK79" s="26">
        <f>IF('Ēnojuma laiki'!AM79=0,,Enu_saņēmēji_Attālumi!AI79)</f>
        <v>0</v>
      </c>
      <c r="AL79" s="26">
        <f>IF('Ēnojuma laiki'!AN79=0,,Enu_saņēmēji_Attālumi!AJ79)</f>
        <v>0</v>
      </c>
      <c r="AM79" s="26">
        <f>IF('Ēnojuma laiki'!AO79=0,,Enu_saņēmēji_Attālumi!AK79)</f>
        <v>0</v>
      </c>
      <c r="AN79" s="26">
        <f>IF('Ēnojuma laiki'!AP79=0,,Enu_saņēmēji_Attālumi!AL79)</f>
        <v>0</v>
      </c>
      <c r="AO79" s="26">
        <f>IF('Ēnojuma laiki'!AQ79=0,,Enu_saņēmēji_Attālumi!AM79)</f>
        <v>0</v>
      </c>
      <c r="AP79" s="26">
        <f>IF('Ēnojuma laiki'!AR79=0,,Enu_saņēmēji_Attālumi!AN79)</f>
        <v>0</v>
      </c>
      <c r="AQ79" s="26">
        <f>IF('Ēnojuma laiki'!AS79=0,,Enu_saņēmēji_Attālumi!AO79)</f>
        <v>0</v>
      </c>
      <c r="AR79" s="26">
        <f>IF('Ēnojuma laiki'!AT79=0,,Enu_saņēmēji_Attālumi!AP79)</f>
        <v>2032.3677448288649</v>
      </c>
      <c r="AS79" s="26">
        <f>IF('Ēnojuma laiki'!AU79=0,,Enu_saņēmēji_Attālumi!AQ79)</f>
        <v>1449.657304877981</v>
      </c>
      <c r="AT79" s="26">
        <f>IF('Ēnojuma laiki'!AV79=0,,Enu_saņēmēji_Attālumi!AR79)</f>
        <v>1278.2090864334391</v>
      </c>
      <c r="AU79" s="26">
        <f>IF('Ēnojuma laiki'!AW79=0,,Enu_saņēmēji_Attālumi!AS79)</f>
        <v>1999.955257927026</v>
      </c>
      <c r="AV79" s="26">
        <f>IF('Ēnojuma laiki'!AX79=0,,Enu_saņēmēji_Attālumi!AT79)</f>
        <v>0</v>
      </c>
      <c r="AW79" s="26">
        <f>IF('Ēnojuma laiki'!AY79=0,,Enu_saņēmēji_Attālumi!AU79)</f>
        <v>0</v>
      </c>
      <c r="AX79" s="26">
        <f>IF('Ēnojuma laiki'!AZ79=0,,Enu_saņēmēji_Attālumi!AV79)</f>
        <v>0</v>
      </c>
      <c r="AY79" s="26">
        <f>IF('Ēnojuma laiki'!BA79=0,,Enu_saņēmēji_Attālumi!AW79)</f>
        <v>0</v>
      </c>
    </row>
    <row r="80" spans="1:51" x14ac:dyDescent="0.25">
      <c r="A80" s="22">
        <f>'Ēnojuma laiki'!B80</f>
        <v>0</v>
      </c>
      <c r="B80" s="25">
        <f>'Ēnojuma laiki'!D80</f>
        <v>0</v>
      </c>
      <c r="C80" s="25">
        <f>'Ēnojuma laiki'!E80</f>
        <v>0</v>
      </c>
      <c r="D80" s="15">
        <f>'Ēnojuma laiki'!F80</f>
        <v>0</v>
      </c>
      <c r="E80" s="17" t="s">
        <v>131</v>
      </c>
      <c r="F80" s="26">
        <f>IF('Ēnojuma laiki'!H80=0,,Enu_saņēmēji_Attālumi!D80)</f>
        <v>0</v>
      </c>
      <c r="G80" s="26">
        <f>IF('Ēnojuma laiki'!I80=0,,Enu_saņēmēji_Attālumi!E80)</f>
        <v>0</v>
      </c>
      <c r="H80" s="26">
        <f>IF('Ēnojuma laiki'!J80=0,,Enu_saņēmēji_Attālumi!F80)</f>
        <v>0</v>
      </c>
      <c r="I80" s="26">
        <f>IF('Ēnojuma laiki'!K80=0,,Enu_saņēmēji_Attālumi!G80)</f>
        <v>0</v>
      </c>
      <c r="J80" s="26">
        <f>IF('Ēnojuma laiki'!L80=0,,Enu_saņēmēji_Attālumi!H80)</f>
        <v>0</v>
      </c>
      <c r="K80" s="26">
        <f>IF('Ēnojuma laiki'!M80=0,,Enu_saņēmēji_Attālumi!I80)</f>
        <v>0</v>
      </c>
      <c r="L80" s="26">
        <f>IF('Ēnojuma laiki'!N80=0,,Enu_saņēmēji_Attālumi!J80)</f>
        <v>0</v>
      </c>
      <c r="M80" s="26">
        <f>IF('Ēnojuma laiki'!O80=0,,Enu_saņēmēji_Attālumi!K80)</f>
        <v>0</v>
      </c>
      <c r="N80" s="26">
        <f>IF('Ēnojuma laiki'!P80=0,,Enu_saņēmēji_Attālumi!L80)</f>
        <v>0</v>
      </c>
      <c r="O80" s="26">
        <f>IF('Ēnojuma laiki'!Q80=0,,Enu_saņēmēji_Attālumi!M80)</f>
        <v>0</v>
      </c>
      <c r="P80" s="26">
        <f>IF('Ēnojuma laiki'!R80=0,,Enu_saņēmēji_Attālumi!N80)</f>
        <v>0</v>
      </c>
      <c r="Q80" s="26">
        <f>IF('Ēnojuma laiki'!S80=0,,Enu_saņēmēji_Attālumi!O80)</f>
        <v>0</v>
      </c>
      <c r="R80" s="26">
        <f>IF('Ēnojuma laiki'!T80=0,,Enu_saņēmēji_Attālumi!P80)</f>
        <v>0</v>
      </c>
      <c r="S80" s="26">
        <f>IF('Ēnojuma laiki'!U80=0,,Enu_saņēmēji_Attālumi!Q80)</f>
        <v>0</v>
      </c>
      <c r="T80" s="26">
        <f>IF('Ēnojuma laiki'!V80=0,,Enu_saņēmēji_Attālumi!R80)</f>
        <v>0</v>
      </c>
      <c r="U80" s="26">
        <f>IF('Ēnojuma laiki'!W80=0,,Enu_saņēmēji_Attālumi!S80)</f>
        <v>0</v>
      </c>
      <c r="V80" s="26">
        <f>IF('Ēnojuma laiki'!X80=0,,Enu_saņēmēji_Attālumi!T80)</f>
        <v>0</v>
      </c>
      <c r="W80" s="26">
        <f>IF('Ēnojuma laiki'!Y80=0,,Enu_saņēmēji_Attālumi!U80)</f>
        <v>0</v>
      </c>
      <c r="X80" s="26">
        <f>IF('Ēnojuma laiki'!Z80=0,,Enu_saņēmēji_Attālumi!V80)</f>
        <v>0</v>
      </c>
      <c r="Y80" s="26">
        <f>IF('Ēnojuma laiki'!AA80=0,,Enu_saņēmēji_Attālumi!W80)</f>
        <v>0</v>
      </c>
      <c r="Z80" s="26">
        <f>IF('Ēnojuma laiki'!AB80=0,,Enu_saņēmēji_Attālumi!X80)</f>
        <v>0</v>
      </c>
      <c r="AA80" s="26">
        <f>IF('Ēnojuma laiki'!AC80=0,,Enu_saņēmēji_Attālumi!Y80)</f>
        <v>0</v>
      </c>
      <c r="AB80" s="26">
        <f>IF('Ēnojuma laiki'!AD80=0,,Enu_saņēmēji_Attālumi!Z80)</f>
        <v>0</v>
      </c>
      <c r="AC80" s="26">
        <f>IF('Ēnojuma laiki'!AE80=0,,Enu_saņēmēji_Attālumi!AA80)</f>
        <v>0</v>
      </c>
      <c r="AD80" s="26">
        <f>IF('Ēnojuma laiki'!AF80=0,,Enu_saņēmēji_Attālumi!AB80)</f>
        <v>0</v>
      </c>
      <c r="AE80" s="26">
        <f>IF('Ēnojuma laiki'!AG80=0,,Enu_saņēmēji_Attālumi!AC80)</f>
        <v>0</v>
      </c>
      <c r="AF80" s="26">
        <f>IF('Ēnojuma laiki'!AH80=0,,Enu_saņēmēji_Attālumi!AD80)</f>
        <v>0</v>
      </c>
      <c r="AG80" s="26">
        <f>IF('Ēnojuma laiki'!AI80=0,,Enu_saņēmēji_Attālumi!AE80)</f>
        <v>0</v>
      </c>
      <c r="AH80" s="26">
        <f>IF('Ēnojuma laiki'!AJ80=0,,Enu_saņēmēji_Attālumi!AF80)</f>
        <v>0</v>
      </c>
      <c r="AI80" s="26">
        <f>IF('Ēnojuma laiki'!AK80=0,,Enu_saņēmēji_Attālumi!AG80)</f>
        <v>0</v>
      </c>
      <c r="AJ80" s="26">
        <f>IF('Ēnojuma laiki'!AL80=0,,Enu_saņēmēji_Attālumi!AH80)</f>
        <v>0</v>
      </c>
      <c r="AK80" s="26">
        <f>IF('Ēnojuma laiki'!AM80=0,,Enu_saņēmēji_Attālumi!AI80)</f>
        <v>0</v>
      </c>
      <c r="AL80" s="26">
        <f>IF('Ēnojuma laiki'!AN80=0,,Enu_saņēmēji_Attālumi!AJ80)</f>
        <v>0</v>
      </c>
      <c r="AM80" s="26">
        <f>IF('Ēnojuma laiki'!AO80=0,,Enu_saņēmēji_Attālumi!AK80)</f>
        <v>0</v>
      </c>
      <c r="AN80" s="26">
        <f>IF('Ēnojuma laiki'!AP80=0,,Enu_saņēmēji_Attālumi!AL80)</f>
        <v>0</v>
      </c>
      <c r="AO80" s="26">
        <f>IF('Ēnojuma laiki'!AQ80=0,,Enu_saņēmēji_Attālumi!AM80)</f>
        <v>0</v>
      </c>
      <c r="AP80" s="26">
        <f>IF('Ēnojuma laiki'!AR80=0,,Enu_saņēmēji_Attālumi!AN80)</f>
        <v>0</v>
      </c>
      <c r="AQ80" s="26">
        <f>IF('Ēnojuma laiki'!AS80=0,,Enu_saņēmēji_Attālumi!AO80)</f>
        <v>0</v>
      </c>
      <c r="AR80" s="26">
        <f>IF('Ēnojuma laiki'!AT80=0,,Enu_saņēmēji_Attālumi!AP80)</f>
        <v>0</v>
      </c>
      <c r="AS80" s="26">
        <f>IF('Ēnojuma laiki'!AU80=0,,Enu_saņēmēji_Attālumi!AQ80)</f>
        <v>0</v>
      </c>
      <c r="AT80" s="26">
        <f>IF('Ēnojuma laiki'!AV80=0,,Enu_saņēmēji_Attālumi!AR80)</f>
        <v>0</v>
      </c>
      <c r="AU80" s="26">
        <f>IF('Ēnojuma laiki'!AW80=0,,Enu_saņēmēji_Attālumi!AS80)</f>
        <v>0</v>
      </c>
      <c r="AV80" s="26">
        <f>IF('Ēnojuma laiki'!AX80=0,,Enu_saņēmēji_Attālumi!AT80)</f>
        <v>0</v>
      </c>
      <c r="AW80" s="26">
        <f>IF('Ēnojuma laiki'!AY80=0,,Enu_saņēmēji_Attālumi!AU80)</f>
        <v>0</v>
      </c>
      <c r="AX80" s="26">
        <f>IF('Ēnojuma laiki'!AZ80=0,,Enu_saņēmēji_Attālumi!AV80)</f>
        <v>0</v>
      </c>
      <c r="AY80" s="26">
        <f>IF('Ēnojuma laiki'!BA80=0,,Enu_saņēmēji_Attālumi!AW80)</f>
        <v>0</v>
      </c>
    </row>
    <row r="81" spans="1:51" x14ac:dyDescent="0.25">
      <c r="A81" s="22">
        <f>'Ēnojuma laiki'!B81</f>
        <v>1</v>
      </c>
      <c r="B81" s="25">
        <f>'Ēnojuma laiki'!D81</f>
        <v>0.16250000000000001</v>
      </c>
      <c r="C81" s="25">
        <f>'Ēnojuma laiki'!E81</f>
        <v>2.1527777777777778E-2</v>
      </c>
      <c r="D81" s="15">
        <f>'Ēnojuma laiki'!F81</f>
        <v>0.16250000000000001</v>
      </c>
      <c r="E81" s="17" t="s">
        <v>132</v>
      </c>
      <c r="F81" s="26">
        <f>IF('Ēnojuma laiki'!H81=0,,Enu_saņēmēji_Attālumi!D81)</f>
        <v>0</v>
      </c>
      <c r="G81" s="26">
        <f>IF('Ēnojuma laiki'!I81=0,,Enu_saņēmēji_Attālumi!E81)</f>
        <v>0</v>
      </c>
      <c r="H81" s="26">
        <f>IF('Ēnojuma laiki'!J81=0,,Enu_saņēmēji_Attālumi!F81)</f>
        <v>0</v>
      </c>
      <c r="I81" s="26">
        <f>IF('Ēnojuma laiki'!K81=0,,Enu_saņēmēji_Attālumi!G81)</f>
        <v>0</v>
      </c>
      <c r="J81" s="26">
        <f>IF('Ēnojuma laiki'!L81=0,,Enu_saņēmēji_Attālumi!H81)</f>
        <v>0</v>
      </c>
      <c r="K81" s="26">
        <f>IF('Ēnojuma laiki'!M81=0,,Enu_saņēmēji_Attālumi!I81)</f>
        <v>0</v>
      </c>
      <c r="L81" s="26">
        <f>IF('Ēnojuma laiki'!N81=0,,Enu_saņēmēji_Attālumi!J81)</f>
        <v>0</v>
      </c>
      <c r="M81" s="26">
        <f>IF('Ēnojuma laiki'!O81=0,,Enu_saņēmēji_Attālumi!K81)</f>
        <v>0</v>
      </c>
      <c r="N81" s="26">
        <f>IF('Ēnojuma laiki'!P81=0,,Enu_saņēmēji_Attālumi!L81)</f>
        <v>0</v>
      </c>
      <c r="O81" s="26">
        <f>IF('Ēnojuma laiki'!Q81=0,,Enu_saņēmēji_Attālumi!M81)</f>
        <v>0</v>
      </c>
      <c r="P81" s="26">
        <f>IF('Ēnojuma laiki'!R81=0,,Enu_saņēmēji_Attālumi!N81)</f>
        <v>0</v>
      </c>
      <c r="Q81" s="26">
        <f>IF('Ēnojuma laiki'!S81=0,,Enu_saņēmēji_Attālumi!O81)</f>
        <v>0</v>
      </c>
      <c r="R81" s="26">
        <f>IF('Ēnojuma laiki'!T81=0,,Enu_saņēmēji_Attālumi!P81)</f>
        <v>0</v>
      </c>
      <c r="S81" s="26">
        <f>IF('Ēnojuma laiki'!U81=0,,Enu_saņēmēji_Attālumi!Q81)</f>
        <v>0</v>
      </c>
      <c r="T81" s="26">
        <f>IF('Ēnojuma laiki'!V81=0,,Enu_saņēmēji_Attālumi!R81)</f>
        <v>0</v>
      </c>
      <c r="U81" s="26">
        <f>IF('Ēnojuma laiki'!W81=0,,Enu_saņēmēji_Attālumi!S81)</f>
        <v>0</v>
      </c>
      <c r="V81" s="26">
        <f>IF('Ēnojuma laiki'!X81=0,,Enu_saņēmēji_Attālumi!T81)</f>
        <v>0</v>
      </c>
      <c r="W81" s="26">
        <f>IF('Ēnojuma laiki'!Y81=0,,Enu_saņēmēji_Attālumi!U81)</f>
        <v>0</v>
      </c>
      <c r="X81" s="26">
        <f>IF('Ēnojuma laiki'!Z81=0,,Enu_saņēmēji_Attālumi!V81)</f>
        <v>0</v>
      </c>
      <c r="Y81" s="26">
        <f>IF('Ēnojuma laiki'!AA81=0,,Enu_saņēmēji_Attālumi!W81)</f>
        <v>0</v>
      </c>
      <c r="Z81" s="26">
        <f>IF('Ēnojuma laiki'!AB81=0,,Enu_saņēmēji_Attālumi!X81)</f>
        <v>0</v>
      </c>
      <c r="AA81" s="26">
        <f>IF('Ēnojuma laiki'!AC81=0,,Enu_saņēmēji_Attālumi!Y81)</f>
        <v>0</v>
      </c>
      <c r="AB81" s="26">
        <f>IF('Ēnojuma laiki'!AD81=0,,Enu_saņēmēji_Attālumi!Z81)</f>
        <v>0</v>
      </c>
      <c r="AC81" s="26">
        <f>IF('Ēnojuma laiki'!AE81=0,,Enu_saņēmēji_Attālumi!AA81)</f>
        <v>0</v>
      </c>
      <c r="AD81" s="26">
        <f>IF('Ēnojuma laiki'!AF81=0,,Enu_saņēmēji_Attālumi!AB81)</f>
        <v>0</v>
      </c>
      <c r="AE81" s="26">
        <f>IF('Ēnojuma laiki'!AG81=0,,Enu_saņēmēji_Attālumi!AC81)</f>
        <v>0</v>
      </c>
      <c r="AF81" s="26">
        <f>IF('Ēnojuma laiki'!AH81=0,,Enu_saņēmēji_Attālumi!AD81)</f>
        <v>0</v>
      </c>
      <c r="AG81" s="26">
        <f>IF('Ēnojuma laiki'!AI81=0,,Enu_saņēmēji_Attālumi!AE81)</f>
        <v>0</v>
      </c>
      <c r="AH81" s="26">
        <f>IF('Ēnojuma laiki'!AJ81=0,,Enu_saņēmēji_Attālumi!AF81)</f>
        <v>0</v>
      </c>
      <c r="AI81" s="26">
        <f>IF('Ēnojuma laiki'!AK81=0,,Enu_saņēmēji_Attālumi!AG81)</f>
        <v>0</v>
      </c>
      <c r="AJ81" s="26">
        <f>IF('Ēnojuma laiki'!AL81=0,,Enu_saņēmēji_Attālumi!AH81)</f>
        <v>0</v>
      </c>
      <c r="AK81" s="26">
        <f>IF('Ēnojuma laiki'!AM81=0,,Enu_saņēmēji_Attālumi!AI81)</f>
        <v>0</v>
      </c>
      <c r="AL81" s="26">
        <f>IF('Ēnojuma laiki'!AN81=0,,Enu_saņēmēji_Attālumi!AJ81)</f>
        <v>0</v>
      </c>
      <c r="AM81" s="26">
        <f>IF('Ēnojuma laiki'!AO81=0,,Enu_saņēmēji_Attālumi!AK81)</f>
        <v>0</v>
      </c>
      <c r="AN81" s="26">
        <f>IF('Ēnojuma laiki'!AP81=0,,Enu_saņēmēji_Attālumi!AL81)</f>
        <v>0</v>
      </c>
      <c r="AO81" s="26">
        <f>IF('Ēnojuma laiki'!AQ81=0,,Enu_saņēmēji_Attālumi!AM81)</f>
        <v>0</v>
      </c>
      <c r="AP81" s="26">
        <f>IF('Ēnojuma laiki'!AR81=0,,Enu_saņēmēji_Attālumi!AN81)</f>
        <v>0</v>
      </c>
      <c r="AQ81" s="26">
        <f>IF('Ēnojuma laiki'!AS81=0,,Enu_saņēmēji_Attālumi!AO81)</f>
        <v>0</v>
      </c>
      <c r="AR81" s="26">
        <f>IF('Ēnojuma laiki'!AT81=0,,Enu_saņēmēji_Attālumi!AP81)</f>
        <v>0</v>
      </c>
      <c r="AS81" s="26">
        <f>IF('Ēnojuma laiki'!AU81=0,,Enu_saņēmēji_Attālumi!AQ81)</f>
        <v>0</v>
      </c>
      <c r="AT81" s="26">
        <f>IF('Ēnojuma laiki'!AV81=0,,Enu_saņēmēji_Attālumi!AR81)</f>
        <v>1645.1568474802191</v>
      </c>
      <c r="AU81" s="26">
        <f>IF('Ēnojuma laiki'!AW81=0,,Enu_saņēmēji_Attālumi!AS81)</f>
        <v>0</v>
      </c>
      <c r="AV81" s="26">
        <f>IF('Ēnojuma laiki'!AX81=0,,Enu_saņēmēji_Attālumi!AT81)</f>
        <v>0</v>
      </c>
      <c r="AW81" s="26">
        <f>IF('Ēnojuma laiki'!AY81=0,,Enu_saņēmēji_Attālumi!AU81)</f>
        <v>0</v>
      </c>
      <c r="AX81" s="26">
        <f>IF('Ēnojuma laiki'!AZ81=0,,Enu_saņēmēji_Attālumi!AV81)</f>
        <v>0</v>
      </c>
      <c r="AY81" s="26">
        <f>IF('Ēnojuma laiki'!BA81=0,,Enu_saņēmēji_Attālumi!AW81)</f>
        <v>0</v>
      </c>
    </row>
    <row r="82" spans="1:51" x14ac:dyDescent="0.25">
      <c r="A82" s="22">
        <f>'Ēnojuma laiki'!B82</f>
        <v>1</v>
      </c>
      <c r="B82" s="25">
        <f>'Ēnojuma laiki'!D82</f>
        <v>0.14791666666666667</v>
      </c>
      <c r="C82" s="25">
        <f>'Ēnojuma laiki'!E82</f>
        <v>2.0833333333333332E-2</v>
      </c>
      <c r="D82" s="15">
        <f>'Ēnojuma laiki'!F82</f>
        <v>0.14861111111111111</v>
      </c>
      <c r="E82" s="17" t="s">
        <v>133</v>
      </c>
      <c r="F82" s="26">
        <f>IF('Ēnojuma laiki'!H82=0,,Enu_saņēmēji_Attālumi!D82)</f>
        <v>0</v>
      </c>
      <c r="G82" s="26">
        <f>IF('Ēnojuma laiki'!I82=0,,Enu_saņēmēji_Attālumi!E82)</f>
        <v>0</v>
      </c>
      <c r="H82" s="26">
        <f>IF('Ēnojuma laiki'!J82=0,,Enu_saņēmēji_Attālumi!F82)</f>
        <v>0</v>
      </c>
      <c r="I82" s="26">
        <f>IF('Ēnojuma laiki'!K82=0,,Enu_saņēmēji_Attālumi!G82)</f>
        <v>0</v>
      </c>
      <c r="J82" s="26">
        <f>IF('Ēnojuma laiki'!L82=0,,Enu_saņēmēji_Attālumi!H82)</f>
        <v>0</v>
      </c>
      <c r="K82" s="26">
        <f>IF('Ēnojuma laiki'!M82=0,,Enu_saņēmēji_Attālumi!I82)</f>
        <v>0</v>
      </c>
      <c r="L82" s="26">
        <f>IF('Ēnojuma laiki'!N82=0,,Enu_saņēmēji_Attālumi!J82)</f>
        <v>0</v>
      </c>
      <c r="M82" s="26">
        <f>IF('Ēnojuma laiki'!O82=0,,Enu_saņēmēji_Attālumi!K82)</f>
        <v>0</v>
      </c>
      <c r="N82" s="26">
        <f>IF('Ēnojuma laiki'!P82=0,,Enu_saņēmēji_Attālumi!L82)</f>
        <v>0</v>
      </c>
      <c r="O82" s="26">
        <f>IF('Ēnojuma laiki'!Q82=0,,Enu_saņēmēji_Attālumi!M82)</f>
        <v>0</v>
      </c>
      <c r="P82" s="26">
        <f>IF('Ēnojuma laiki'!R82=0,,Enu_saņēmēji_Attālumi!N82)</f>
        <v>0</v>
      </c>
      <c r="Q82" s="26">
        <f>IF('Ēnojuma laiki'!S82=0,,Enu_saņēmēji_Attālumi!O82)</f>
        <v>0</v>
      </c>
      <c r="R82" s="26">
        <f>IF('Ēnojuma laiki'!T82=0,,Enu_saņēmēji_Attālumi!P82)</f>
        <v>0</v>
      </c>
      <c r="S82" s="26">
        <f>IF('Ēnojuma laiki'!U82=0,,Enu_saņēmēji_Attālumi!Q82)</f>
        <v>0</v>
      </c>
      <c r="T82" s="26">
        <f>IF('Ēnojuma laiki'!V82=0,,Enu_saņēmēji_Attālumi!R82)</f>
        <v>0</v>
      </c>
      <c r="U82" s="26">
        <f>IF('Ēnojuma laiki'!W82=0,,Enu_saņēmēji_Attālumi!S82)</f>
        <v>0</v>
      </c>
      <c r="V82" s="26">
        <f>IF('Ēnojuma laiki'!X82=0,,Enu_saņēmēji_Attālumi!T82)</f>
        <v>0</v>
      </c>
      <c r="W82" s="26">
        <f>IF('Ēnojuma laiki'!Y82=0,,Enu_saņēmēji_Attālumi!U82)</f>
        <v>0</v>
      </c>
      <c r="X82" s="26">
        <f>IF('Ēnojuma laiki'!Z82=0,,Enu_saņēmēji_Attālumi!V82)</f>
        <v>0</v>
      </c>
      <c r="Y82" s="26">
        <f>IF('Ēnojuma laiki'!AA82=0,,Enu_saņēmēji_Attālumi!W82)</f>
        <v>0</v>
      </c>
      <c r="Z82" s="26">
        <f>IF('Ēnojuma laiki'!AB82=0,,Enu_saņēmēji_Attālumi!X82)</f>
        <v>0</v>
      </c>
      <c r="AA82" s="26">
        <f>IF('Ēnojuma laiki'!AC82=0,,Enu_saņēmēji_Attālumi!Y82)</f>
        <v>0</v>
      </c>
      <c r="AB82" s="26">
        <f>IF('Ēnojuma laiki'!AD82=0,,Enu_saņēmēji_Attālumi!Z82)</f>
        <v>0</v>
      </c>
      <c r="AC82" s="26">
        <f>IF('Ēnojuma laiki'!AE82=0,,Enu_saņēmēji_Attālumi!AA82)</f>
        <v>0</v>
      </c>
      <c r="AD82" s="26">
        <f>IF('Ēnojuma laiki'!AF82=0,,Enu_saņēmēji_Attālumi!AB82)</f>
        <v>0</v>
      </c>
      <c r="AE82" s="26">
        <f>IF('Ēnojuma laiki'!AG82=0,,Enu_saņēmēji_Attālumi!AC82)</f>
        <v>0</v>
      </c>
      <c r="AF82" s="26">
        <f>IF('Ēnojuma laiki'!AH82=0,,Enu_saņēmēji_Attālumi!AD82)</f>
        <v>0</v>
      </c>
      <c r="AG82" s="26">
        <f>IF('Ēnojuma laiki'!AI82=0,,Enu_saņēmēji_Attālumi!AE82)</f>
        <v>0</v>
      </c>
      <c r="AH82" s="26">
        <f>IF('Ēnojuma laiki'!AJ82=0,,Enu_saņēmēji_Attālumi!AF82)</f>
        <v>0</v>
      </c>
      <c r="AI82" s="26">
        <f>IF('Ēnojuma laiki'!AK82=0,,Enu_saņēmēji_Attālumi!AG82)</f>
        <v>0</v>
      </c>
      <c r="AJ82" s="26">
        <f>IF('Ēnojuma laiki'!AL82=0,,Enu_saņēmēji_Attālumi!AH82)</f>
        <v>0</v>
      </c>
      <c r="AK82" s="26">
        <f>IF('Ēnojuma laiki'!AM82=0,,Enu_saņēmēji_Attālumi!AI82)</f>
        <v>0</v>
      </c>
      <c r="AL82" s="26">
        <f>IF('Ēnojuma laiki'!AN82=0,,Enu_saņēmēji_Attālumi!AJ82)</f>
        <v>0</v>
      </c>
      <c r="AM82" s="26">
        <f>IF('Ēnojuma laiki'!AO82=0,,Enu_saņēmēji_Attālumi!AK82)</f>
        <v>0</v>
      </c>
      <c r="AN82" s="26">
        <f>IF('Ēnojuma laiki'!AP82=0,,Enu_saņēmēji_Attālumi!AL82)</f>
        <v>0</v>
      </c>
      <c r="AO82" s="26">
        <f>IF('Ēnojuma laiki'!AQ82=0,,Enu_saņēmēji_Attālumi!AM82)</f>
        <v>0</v>
      </c>
      <c r="AP82" s="26">
        <f>IF('Ēnojuma laiki'!AR82=0,,Enu_saņēmēji_Attālumi!AN82)</f>
        <v>0</v>
      </c>
      <c r="AQ82" s="26">
        <f>IF('Ēnojuma laiki'!AS82=0,,Enu_saņēmēji_Attālumi!AO82)</f>
        <v>0</v>
      </c>
      <c r="AR82" s="26">
        <f>IF('Ēnojuma laiki'!AT82=0,,Enu_saņēmēji_Attālumi!AP82)</f>
        <v>0</v>
      </c>
      <c r="AS82" s="26">
        <f>IF('Ēnojuma laiki'!AU82=0,,Enu_saņēmēji_Attālumi!AQ82)</f>
        <v>0</v>
      </c>
      <c r="AT82" s="26">
        <f>IF('Ēnojuma laiki'!AV82=0,,Enu_saņēmēji_Attālumi!AR82)</f>
        <v>1686.274610854555</v>
      </c>
      <c r="AU82" s="26">
        <f>IF('Ēnojuma laiki'!AW82=0,,Enu_saņēmēji_Attālumi!AS82)</f>
        <v>0</v>
      </c>
      <c r="AV82" s="26">
        <f>IF('Ēnojuma laiki'!AX82=0,,Enu_saņēmēji_Attālumi!AT82)</f>
        <v>0</v>
      </c>
      <c r="AW82" s="26">
        <f>IF('Ēnojuma laiki'!AY82=0,,Enu_saņēmēji_Attālumi!AU82)</f>
        <v>0</v>
      </c>
      <c r="AX82" s="26">
        <f>IF('Ēnojuma laiki'!AZ82=0,,Enu_saņēmēji_Attālumi!AV82)</f>
        <v>0</v>
      </c>
      <c r="AY82" s="26">
        <f>IF('Ēnojuma laiki'!BA82=0,,Enu_saņēmēji_Attālumi!AW82)</f>
        <v>0</v>
      </c>
    </row>
    <row r="83" spans="1:51" x14ac:dyDescent="0.25">
      <c r="A83" s="22">
        <f>'Ēnojuma laiki'!B83</f>
        <v>4</v>
      </c>
      <c r="B83" s="25">
        <f>'Ēnojuma laiki'!D83</f>
        <v>0.73402777777777772</v>
      </c>
      <c r="C83" s="25">
        <f>'Ēnojuma laiki'!E83</f>
        <v>2.0833333333333332E-2</v>
      </c>
      <c r="D83" s="15">
        <f>'Ēnojuma laiki'!F83</f>
        <v>0.73402777777777783</v>
      </c>
      <c r="E83" s="17" t="s">
        <v>134</v>
      </c>
      <c r="F83" s="26">
        <f>IF('Ēnojuma laiki'!H83=0,,Enu_saņēmēji_Attālumi!D83)</f>
        <v>0</v>
      </c>
      <c r="G83" s="26">
        <f>IF('Ēnojuma laiki'!I83=0,,Enu_saņēmēji_Attālumi!E83)</f>
        <v>0</v>
      </c>
      <c r="H83" s="26">
        <f>IF('Ēnojuma laiki'!J83=0,,Enu_saņēmēji_Attālumi!F83)</f>
        <v>0</v>
      </c>
      <c r="I83" s="26">
        <f>IF('Ēnojuma laiki'!K83=0,,Enu_saņēmēji_Attālumi!G83)</f>
        <v>0</v>
      </c>
      <c r="J83" s="26">
        <f>IF('Ēnojuma laiki'!L83=0,,Enu_saņēmēji_Attālumi!H83)</f>
        <v>0</v>
      </c>
      <c r="K83" s="26">
        <f>IF('Ēnojuma laiki'!M83=0,,Enu_saņēmēji_Attālumi!I83)</f>
        <v>0</v>
      </c>
      <c r="L83" s="26">
        <f>IF('Ēnojuma laiki'!N83=0,,Enu_saņēmēji_Attālumi!J83)</f>
        <v>0</v>
      </c>
      <c r="M83" s="26">
        <f>IF('Ēnojuma laiki'!O83=0,,Enu_saņēmēji_Attālumi!K83)</f>
        <v>0</v>
      </c>
      <c r="N83" s="26">
        <f>IF('Ēnojuma laiki'!P83=0,,Enu_saņēmēji_Attālumi!L83)</f>
        <v>0</v>
      </c>
      <c r="O83" s="26">
        <f>IF('Ēnojuma laiki'!Q83=0,,Enu_saņēmēji_Attālumi!M83)</f>
        <v>0</v>
      </c>
      <c r="P83" s="26">
        <f>IF('Ēnojuma laiki'!R83=0,,Enu_saņēmēji_Attālumi!N83)</f>
        <v>0</v>
      </c>
      <c r="Q83" s="26">
        <f>IF('Ēnojuma laiki'!S83=0,,Enu_saņēmēji_Attālumi!O83)</f>
        <v>0</v>
      </c>
      <c r="R83" s="26">
        <f>IF('Ēnojuma laiki'!T83=0,,Enu_saņēmēji_Attālumi!P83)</f>
        <v>0</v>
      </c>
      <c r="S83" s="26">
        <f>IF('Ēnojuma laiki'!U83=0,,Enu_saņēmēji_Attālumi!Q83)</f>
        <v>0</v>
      </c>
      <c r="T83" s="26">
        <f>IF('Ēnojuma laiki'!V83=0,,Enu_saņēmēji_Attālumi!R83)</f>
        <v>0</v>
      </c>
      <c r="U83" s="26">
        <f>IF('Ēnojuma laiki'!W83=0,,Enu_saņēmēji_Attālumi!S83)</f>
        <v>0</v>
      </c>
      <c r="V83" s="26">
        <f>IF('Ēnojuma laiki'!X83=0,,Enu_saņēmēji_Attālumi!T83)</f>
        <v>0</v>
      </c>
      <c r="W83" s="26">
        <f>IF('Ēnojuma laiki'!Y83=0,,Enu_saņēmēji_Attālumi!U83)</f>
        <v>0</v>
      </c>
      <c r="X83" s="26">
        <f>IF('Ēnojuma laiki'!Z83=0,,Enu_saņēmēji_Attālumi!V83)</f>
        <v>0</v>
      </c>
      <c r="Y83" s="26">
        <f>IF('Ēnojuma laiki'!AA83=0,,Enu_saņēmēji_Attālumi!W83)</f>
        <v>1992.0034582086939</v>
      </c>
      <c r="Z83" s="26">
        <f>IF('Ēnojuma laiki'!AB83=0,,Enu_saņēmēji_Attālumi!X83)</f>
        <v>1601.154759379275</v>
      </c>
      <c r="AA83" s="26">
        <f>IF('Ēnojuma laiki'!AC83=0,,Enu_saņēmēji_Attālumi!Y83)</f>
        <v>0</v>
      </c>
      <c r="AB83" s="26">
        <f>IF('Ēnojuma laiki'!AD83=0,,Enu_saņēmēji_Attālumi!Z83)</f>
        <v>0</v>
      </c>
      <c r="AC83" s="26">
        <f>IF('Ēnojuma laiki'!AE83=0,,Enu_saņēmēji_Attālumi!AA83)</f>
        <v>0</v>
      </c>
      <c r="AD83" s="26">
        <f>IF('Ēnojuma laiki'!AF83=0,,Enu_saņēmēji_Attālumi!AB83)</f>
        <v>0</v>
      </c>
      <c r="AE83" s="26">
        <f>IF('Ēnojuma laiki'!AG83=0,,Enu_saņēmēji_Attālumi!AC83)</f>
        <v>0</v>
      </c>
      <c r="AF83" s="26">
        <f>IF('Ēnojuma laiki'!AH83=0,,Enu_saņēmēji_Attālumi!AD83)</f>
        <v>0</v>
      </c>
      <c r="AG83" s="26">
        <f>IF('Ēnojuma laiki'!AI83=0,,Enu_saņēmēji_Attālumi!AE83)</f>
        <v>1932.6775798368751</v>
      </c>
      <c r="AH83" s="26">
        <f>IF('Ēnojuma laiki'!AJ83=0,,Enu_saņēmēji_Attālumi!AF83)</f>
        <v>2099.5608357282908</v>
      </c>
      <c r="AI83" s="26">
        <f>IF('Ēnojuma laiki'!AK83=0,,Enu_saņēmēji_Attālumi!AG83)</f>
        <v>0</v>
      </c>
      <c r="AJ83" s="26">
        <f>IF('Ēnojuma laiki'!AL83=0,,Enu_saņēmēji_Attālumi!AH83)</f>
        <v>0</v>
      </c>
      <c r="AK83" s="26">
        <f>IF('Ēnojuma laiki'!AM83=0,,Enu_saņēmēji_Attālumi!AI83)</f>
        <v>0</v>
      </c>
      <c r="AL83" s="26">
        <f>IF('Ēnojuma laiki'!AN83=0,,Enu_saņēmēji_Attālumi!AJ83)</f>
        <v>0</v>
      </c>
      <c r="AM83" s="26">
        <f>IF('Ēnojuma laiki'!AO83=0,,Enu_saņēmēji_Attālumi!AK83)</f>
        <v>0</v>
      </c>
      <c r="AN83" s="26">
        <f>IF('Ēnojuma laiki'!AP83=0,,Enu_saņēmēji_Attālumi!AL83)</f>
        <v>0</v>
      </c>
      <c r="AO83" s="26">
        <f>IF('Ēnojuma laiki'!AQ83=0,,Enu_saņēmēji_Attālumi!AM83)</f>
        <v>0</v>
      </c>
      <c r="AP83" s="26">
        <f>IF('Ēnojuma laiki'!AR83=0,,Enu_saņēmēji_Attālumi!AN83)</f>
        <v>0</v>
      </c>
      <c r="AQ83" s="26">
        <f>IF('Ēnojuma laiki'!AS83=0,,Enu_saņēmēji_Attālumi!AO83)</f>
        <v>0</v>
      </c>
      <c r="AR83" s="26">
        <f>IF('Ēnojuma laiki'!AT83=0,,Enu_saņēmēji_Attālumi!AP83)</f>
        <v>0</v>
      </c>
      <c r="AS83" s="26">
        <f>IF('Ēnojuma laiki'!AU83=0,,Enu_saņēmēji_Attālumi!AQ83)</f>
        <v>0</v>
      </c>
      <c r="AT83" s="26">
        <f>IF('Ēnojuma laiki'!AV83=0,,Enu_saņēmēji_Attālumi!AR83)</f>
        <v>0</v>
      </c>
      <c r="AU83" s="26">
        <f>IF('Ēnojuma laiki'!AW83=0,,Enu_saņēmēji_Attālumi!AS83)</f>
        <v>0</v>
      </c>
      <c r="AV83" s="26">
        <f>IF('Ēnojuma laiki'!AX83=0,,Enu_saņēmēji_Attālumi!AT83)</f>
        <v>0</v>
      </c>
      <c r="AW83" s="26">
        <f>IF('Ēnojuma laiki'!AY83=0,,Enu_saņēmēji_Attālumi!AU83)</f>
        <v>0</v>
      </c>
      <c r="AX83" s="26">
        <f>IF('Ēnojuma laiki'!AZ83=0,,Enu_saņēmēji_Attālumi!AV83)</f>
        <v>0</v>
      </c>
      <c r="AY83" s="26">
        <f>IF('Ēnojuma laiki'!BA83=0,,Enu_saņēmēji_Attālumi!AW83)</f>
        <v>0</v>
      </c>
    </row>
    <row r="84" spans="1:51" x14ac:dyDescent="0.25">
      <c r="A84" s="22">
        <f>'Ēnojuma laiki'!B84</f>
        <v>1</v>
      </c>
      <c r="B84" s="25">
        <f>'Ēnojuma laiki'!D84</f>
        <v>8.819444444444445E-2</v>
      </c>
      <c r="C84" s="25">
        <f>'Ēnojuma laiki'!E84</f>
        <v>1.8055555555555554E-2</v>
      </c>
      <c r="D84" s="15">
        <f>'Ēnojuma laiki'!F84</f>
        <v>8.8888888888888892E-2</v>
      </c>
      <c r="E84" s="17" t="s">
        <v>135</v>
      </c>
      <c r="F84" s="26">
        <f>IF('Ēnojuma laiki'!H84=0,,Enu_saņēmēji_Attālumi!D84)</f>
        <v>0</v>
      </c>
      <c r="G84" s="26">
        <f>IF('Ēnojuma laiki'!I84=0,,Enu_saņēmēji_Attālumi!E84)</f>
        <v>1861.121606112011</v>
      </c>
      <c r="H84" s="26">
        <f>IF('Ēnojuma laiki'!J84=0,,Enu_saņēmēji_Attālumi!F84)</f>
        <v>0</v>
      </c>
      <c r="I84" s="26">
        <f>IF('Ēnojuma laiki'!K84=0,,Enu_saņēmēji_Attālumi!G84)</f>
        <v>0</v>
      </c>
      <c r="J84" s="26">
        <f>IF('Ēnojuma laiki'!L84=0,,Enu_saņēmēji_Attālumi!H84)</f>
        <v>0</v>
      </c>
      <c r="K84" s="26">
        <f>IF('Ēnojuma laiki'!M84=0,,Enu_saņēmēji_Attālumi!I84)</f>
        <v>0</v>
      </c>
      <c r="L84" s="26">
        <f>IF('Ēnojuma laiki'!N84=0,,Enu_saņēmēji_Attālumi!J84)</f>
        <v>0</v>
      </c>
      <c r="M84" s="26">
        <f>IF('Ēnojuma laiki'!O84=0,,Enu_saņēmēji_Attālumi!K84)</f>
        <v>0</v>
      </c>
      <c r="N84" s="26">
        <f>IF('Ēnojuma laiki'!P84=0,,Enu_saņēmēji_Attālumi!L84)</f>
        <v>0</v>
      </c>
      <c r="O84" s="26">
        <f>IF('Ēnojuma laiki'!Q84=0,,Enu_saņēmēji_Attālumi!M84)</f>
        <v>0</v>
      </c>
      <c r="P84" s="26">
        <f>IF('Ēnojuma laiki'!R84=0,,Enu_saņēmēji_Attālumi!N84)</f>
        <v>0</v>
      </c>
      <c r="Q84" s="26">
        <f>IF('Ēnojuma laiki'!S84=0,,Enu_saņēmēji_Attālumi!O84)</f>
        <v>0</v>
      </c>
      <c r="R84" s="26">
        <f>IF('Ēnojuma laiki'!T84=0,,Enu_saņēmēji_Attālumi!P84)</f>
        <v>0</v>
      </c>
      <c r="S84" s="26">
        <f>IF('Ēnojuma laiki'!U84=0,,Enu_saņēmēji_Attālumi!Q84)</f>
        <v>0</v>
      </c>
      <c r="T84" s="26">
        <f>IF('Ēnojuma laiki'!V84=0,,Enu_saņēmēji_Attālumi!R84)</f>
        <v>0</v>
      </c>
      <c r="U84" s="26">
        <f>IF('Ēnojuma laiki'!W84=0,,Enu_saņēmēji_Attālumi!S84)</f>
        <v>0</v>
      </c>
      <c r="V84" s="26">
        <f>IF('Ēnojuma laiki'!X84=0,,Enu_saņēmēji_Attālumi!T84)</f>
        <v>0</v>
      </c>
      <c r="W84" s="26">
        <f>IF('Ēnojuma laiki'!Y84=0,,Enu_saņēmēji_Attālumi!U84)</f>
        <v>0</v>
      </c>
      <c r="X84" s="26">
        <f>IF('Ēnojuma laiki'!Z84=0,,Enu_saņēmēji_Attālumi!V84)</f>
        <v>0</v>
      </c>
      <c r="Y84" s="26">
        <f>IF('Ēnojuma laiki'!AA84=0,,Enu_saņēmēji_Attālumi!W84)</f>
        <v>0</v>
      </c>
      <c r="Z84" s="26">
        <f>IF('Ēnojuma laiki'!AB84=0,,Enu_saņēmēji_Attālumi!X84)</f>
        <v>0</v>
      </c>
      <c r="AA84" s="26">
        <f>IF('Ēnojuma laiki'!AC84=0,,Enu_saņēmēji_Attālumi!Y84)</f>
        <v>0</v>
      </c>
      <c r="AB84" s="26">
        <f>IF('Ēnojuma laiki'!AD84=0,,Enu_saņēmēji_Attālumi!Z84)</f>
        <v>0</v>
      </c>
      <c r="AC84" s="26">
        <f>IF('Ēnojuma laiki'!AE84=0,,Enu_saņēmēji_Attālumi!AA84)</f>
        <v>0</v>
      </c>
      <c r="AD84" s="26">
        <f>IF('Ēnojuma laiki'!AF84=0,,Enu_saņēmēji_Attālumi!AB84)</f>
        <v>0</v>
      </c>
      <c r="AE84" s="26">
        <f>IF('Ēnojuma laiki'!AG84=0,,Enu_saņēmēji_Attālumi!AC84)</f>
        <v>0</v>
      </c>
      <c r="AF84" s="26">
        <f>IF('Ēnojuma laiki'!AH84=0,,Enu_saņēmēji_Attālumi!AD84)</f>
        <v>0</v>
      </c>
      <c r="AG84" s="26">
        <f>IF('Ēnojuma laiki'!AI84=0,,Enu_saņēmēji_Attālumi!AE84)</f>
        <v>0</v>
      </c>
      <c r="AH84" s="26">
        <f>IF('Ēnojuma laiki'!AJ84=0,,Enu_saņēmēji_Attālumi!AF84)</f>
        <v>0</v>
      </c>
      <c r="AI84" s="26">
        <f>IF('Ēnojuma laiki'!AK84=0,,Enu_saņēmēji_Attālumi!AG84)</f>
        <v>0</v>
      </c>
      <c r="AJ84" s="26">
        <f>IF('Ēnojuma laiki'!AL84=0,,Enu_saņēmēji_Attālumi!AH84)</f>
        <v>0</v>
      </c>
      <c r="AK84" s="26">
        <f>IF('Ēnojuma laiki'!AM84=0,,Enu_saņēmēji_Attālumi!AI84)</f>
        <v>0</v>
      </c>
      <c r="AL84" s="26">
        <f>IF('Ēnojuma laiki'!AN84=0,,Enu_saņēmēji_Attālumi!AJ84)</f>
        <v>0</v>
      </c>
      <c r="AM84" s="26">
        <f>IF('Ēnojuma laiki'!AO84=0,,Enu_saņēmēji_Attālumi!AK84)</f>
        <v>0</v>
      </c>
      <c r="AN84" s="26">
        <f>IF('Ēnojuma laiki'!AP84=0,,Enu_saņēmēji_Attālumi!AL84)</f>
        <v>0</v>
      </c>
      <c r="AO84" s="26">
        <f>IF('Ēnojuma laiki'!AQ84=0,,Enu_saņēmēji_Attālumi!AM84)</f>
        <v>0</v>
      </c>
      <c r="AP84" s="26">
        <f>IF('Ēnojuma laiki'!AR84=0,,Enu_saņēmēji_Attālumi!AN84)</f>
        <v>0</v>
      </c>
      <c r="AQ84" s="26">
        <f>IF('Ēnojuma laiki'!AS84=0,,Enu_saņēmēji_Attālumi!AO84)</f>
        <v>0</v>
      </c>
      <c r="AR84" s="26">
        <f>IF('Ēnojuma laiki'!AT84=0,,Enu_saņēmēji_Attālumi!AP84)</f>
        <v>0</v>
      </c>
      <c r="AS84" s="26">
        <f>IF('Ēnojuma laiki'!AU84=0,,Enu_saņēmēji_Attālumi!AQ84)</f>
        <v>0</v>
      </c>
      <c r="AT84" s="26">
        <f>IF('Ēnojuma laiki'!AV84=0,,Enu_saņēmēji_Attālumi!AR84)</f>
        <v>0</v>
      </c>
      <c r="AU84" s="26">
        <f>IF('Ēnojuma laiki'!AW84=0,,Enu_saņēmēji_Attālumi!AS84)</f>
        <v>0</v>
      </c>
      <c r="AV84" s="26">
        <f>IF('Ēnojuma laiki'!AX84=0,,Enu_saņēmēji_Attālumi!AT84)</f>
        <v>0</v>
      </c>
      <c r="AW84" s="26">
        <f>IF('Ēnojuma laiki'!AY84=0,,Enu_saņēmēji_Attālumi!AU84)</f>
        <v>0</v>
      </c>
      <c r="AX84" s="26">
        <f>IF('Ēnojuma laiki'!AZ84=0,,Enu_saņēmēji_Attālumi!AV84)</f>
        <v>0</v>
      </c>
      <c r="AY84" s="26">
        <f>IF('Ēnojuma laiki'!BA84=0,,Enu_saņēmēji_Attālumi!AW84)</f>
        <v>0</v>
      </c>
    </row>
    <row r="85" spans="1:51" x14ac:dyDescent="0.25">
      <c r="A85" s="22">
        <f>'Ēnojuma laiki'!B85</f>
        <v>1</v>
      </c>
      <c r="B85" s="25">
        <f>'Ēnojuma laiki'!D85</f>
        <v>9.375E-2</v>
      </c>
      <c r="C85" s="25">
        <f>'Ēnojuma laiki'!E85</f>
        <v>1.6666666666666666E-2</v>
      </c>
      <c r="D85" s="15">
        <f>'Ēnojuma laiki'!F85</f>
        <v>9.583333333333334E-2</v>
      </c>
      <c r="E85" s="17" t="s">
        <v>136</v>
      </c>
      <c r="F85" s="26">
        <f>IF('Ēnojuma laiki'!H85=0,,Enu_saņēmēji_Attālumi!D85)</f>
        <v>0</v>
      </c>
      <c r="G85" s="26">
        <f>IF('Ēnojuma laiki'!I85=0,,Enu_saņēmēji_Attālumi!E85)</f>
        <v>0</v>
      </c>
      <c r="H85" s="26">
        <f>IF('Ēnojuma laiki'!J85=0,,Enu_saņēmēji_Attālumi!F85)</f>
        <v>0</v>
      </c>
      <c r="I85" s="26">
        <f>IF('Ēnojuma laiki'!K85=0,,Enu_saņēmēji_Attālumi!G85)</f>
        <v>0</v>
      </c>
      <c r="J85" s="26">
        <f>IF('Ēnojuma laiki'!L85=0,,Enu_saņēmēji_Attālumi!H85)</f>
        <v>0</v>
      </c>
      <c r="K85" s="26">
        <f>IF('Ēnojuma laiki'!M85=0,,Enu_saņēmēji_Attālumi!I85)</f>
        <v>0</v>
      </c>
      <c r="L85" s="26">
        <f>IF('Ēnojuma laiki'!N85=0,,Enu_saņēmēji_Attālumi!J85)</f>
        <v>0</v>
      </c>
      <c r="M85" s="26">
        <f>IF('Ēnojuma laiki'!O85=0,,Enu_saņēmēji_Attālumi!K85)</f>
        <v>0</v>
      </c>
      <c r="N85" s="26">
        <f>IF('Ēnojuma laiki'!P85=0,,Enu_saņēmēji_Attālumi!L85)</f>
        <v>0</v>
      </c>
      <c r="O85" s="26">
        <f>IF('Ēnojuma laiki'!Q85=0,,Enu_saņēmēji_Attālumi!M85)</f>
        <v>0</v>
      </c>
      <c r="P85" s="26">
        <f>IF('Ēnojuma laiki'!R85=0,,Enu_saņēmēji_Attālumi!N85)</f>
        <v>0</v>
      </c>
      <c r="Q85" s="26">
        <f>IF('Ēnojuma laiki'!S85=0,,Enu_saņēmēji_Attālumi!O85)</f>
        <v>0</v>
      </c>
      <c r="R85" s="26">
        <f>IF('Ēnojuma laiki'!T85=0,,Enu_saņēmēji_Attālumi!P85)</f>
        <v>0</v>
      </c>
      <c r="S85" s="26">
        <f>IF('Ēnojuma laiki'!U85=0,,Enu_saņēmēji_Attālumi!Q85)</f>
        <v>0</v>
      </c>
      <c r="T85" s="26">
        <f>IF('Ēnojuma laiki'!V85=0,,Enu_saņēmēji_Attālumi!R85)</f>
        <v>0</v>
      </c>
      <c r="U85" s="26">
        <f>IF('Ēnojuma laiki'!W85=0,,Enu_saņēmēji_Attālumi!S85)</f>
        <v>0</v>
      </c>
      <c r="V85" s="26">
        <f>IF('Ēnojuma laiki'!X85=0,,Enu_saņēmēji_Attālumi!T85)</f>
        <v>0</v>
      </c>
      <c r="W85" s="26">
        <f>IF('Ēnojuma laiki'!Y85=0,,Enu_saņēmēji_Attālumi!U85)</f>
        <v>0</v>
      </c>
      <c r="X85" s="26">
        <f>IF('Ēnojuma laiki'!Z85=0,,Enu_saņēmēji_Attālumi!V85)</f>
        <v>0</v>
      </c>
      <c r="Y85" s="26">
        <f>IF('Ēnojuma laiki'!AA85=0,,Enu_saņēmēji_Attālumi!W85)</f>
        <v>0</v>
      </c>
      <c r="Z85" s="26">
        <f>IF('Ēnojuma laiki'!AB85=0,,Enu_saņēmēji_Attālumi!X85)</f>
        <v>0</v>
      </c>
      <c r="AA85" s="26">
        <f>IF('Ēnojuma laiki'!AC85=0,,Enu_saņēmēji_Attālumi!Y85)</f>
        <v>0</v>
      </c>
      <c r="AB85" s="26">
        <f>IF('Ēnojuma laiki'!AD85=0,,Enu_saņēmēji_Attālumi!Z85)</f>
        <v>0</v>
      </c>
      <c r="AC85" s="26">
        <f>IF('Ēnojuma laiki'!AE85=0,,Enu_saņēmēji_Attālumi!AA85)</f>
        <v>0</v>
      </c>
      <c r="AD85" s="26">
        <f>IF('Ēnojuma laiki'!AF85=0,,Enu_saņēmēji_Attālumi!AB85)</f>
        <v>0</v>
      </c>
      <c r="AE85" s="26">
        <f>IF('Ēnojuma laiki'!AG85=0,,Enu_saņēmēji_Attālumi!AC85)</f>
        <v>0</v>
      </c>
      <c r="AF85" s="26">
        <f>IF('Ēnojuma laiki'!AH85=0,,Enu_saņēmēji_Attālumi!AD85)</f>
        <v>0</v>
      </c>
      <c r="AG85" s="26">
        <f>IF('Ēnojuma laiki'!AI85=0,,Enu_saņēmēji_Attālumi!AE85)</f>
        <v>0</v>
      </c>
      <c r="AH85" s="26">
        <f>IF('Ēnojuma laiki'!AJ85=0,,Enu_saņēmēji_Attālumi!AF85)</f>
        <v>0</v>
      </c>
      <c r="AI85" s="26">
        <f>IF('Ēnojuma laiki'!AK85=0,,Enu_saņēmēji_Attālumi!AG85)</f>
        <v>0</v>
      </c>
      <c r="AJ85" s="26">
        <f>IF('Ēnojuma laiki'!AL85=0,,Enu_saņēmēji_Attālumi!AH85)</f>
        <v>0</v>
      </c>
      <c r="AK85" s="26">
        <f>IF('Ēnojuma laiki'!AM85=0,,Enu_saņēmēji_Attālumi!AI85)</f>
        <v>0</v>
      </c>
      <c r="AL85" s="26">
        <f>IF('Ēnojuma laiki'!AN85=0,,Enu_saņēmēji_Attālumi!AJ85)</f>
        <v>0</v>
      </c>
      <c r="AM85" s="26">
        <f>IF('Ēnojuma laiki'!AO85=0,,Enu_saņēmēji_Attālumi!AK85)</f>
        <v>2128.1735563660809</v>
      </c>
      <c r="AN85" s="26">
        <f>IF('Ēnojuma laiki'!AP85=0,,Enu_saņēmēji_Attālumi!AL85)</f>
        <v>0</v>
      </c>
      <c r="AO85" s="26">
        <f>IF('Ēnojuma laiki'!AQ85=0,,Enu_saņēmēji_Attālumi!AM85)</f>
        <v>0</v>
      </c>
      <c r="AP85" s="26">
        <f>IF('Ēnojuma laiki'!AR85=0,,Enu_saņēmēji_Attālumi!AN85)</f>
        <v>0</v>
      </c>
      <c r="AQ85" s="26">
        <f>IF('Ēnojuma laiki'!AS85=0,,Enu_saņēmēji_Attālumi!AO85)</f>
        <v>0</v>
      </c>
      <c r="AR85" s="26">
        <f>IF('Ēnojuma laiki'!AT85=0,,Enu_saņēmēji_Attālumi!AP85)</f>
        <v>0</v>
      </c>
      <c r="AS85" s="26">
        <f>IF('Ēnojuma laiki'!AU85=0,,Enu_saņēmēji_Attālumi!AQ85)</f>
        <v>0</v>
      </c>
      <c r="AT85" s="26">
        <f>IF('Ēnojuma laiki'!AV85=0,,Enu_saņēmēji_Attālumi!AR85)</f>
        <v>0</v>
      </c>
      <c r="AU85" s="26">
        <f>IF('Ēnojuma laiki'!AW85=0,,Enu_saņēmēji_Attālumi!AS85)</f>
        <v>0</v>
      </c>
      <c r="AV85" s="26">
        <f>IF('Ēnojuma laiki'!AX85=0,,Enu_saņēmēji_Attālumi!AT85)</f>
        <v>0</v>
      </c>
      <c r="AW85" s="26">
        <f>IF('Ēnojuma laiki'!AY85=0,,Enu_saņēmēji_Attālumi!AU85)</f>
        <v>0</v>
      </c>
      <c r="AX85" s="26">
        <f>IF('Ēnojuma laiki'!AZ85=0,,Enu_saņēmēji_Attālumi!AV85)</f>
        <v>0</v>
      </c>
      <c r="AY85" s="26">
        <f>IF('Ēnojuma laiki'!BA85=0,,Enu_saņēmēji_Attālumi!AW85)</f>
        <v>0</v>
      </c>
    </row>
    <row r="86" spans="1:51" x14ac:dyDescent="0.25">
      <c r="A86" s="22">
        <f>'Ēnojuma laiki'!B86</f>
        <v>0</v>
      </c>
      <c r="B86" s="25">
        <f>'Ēnojuma laiki'!D86</f>
        <v>0</v>
      </c>
      <c r="C86" s="25">
        <f>'Ēnojuma laiki'!E86</f>
        <v>0</v>
      </c>
      <c r="D86" s="15">
        <f>'Ēnojuma laiki'!F86</f>
        <v>0</v>
      </c>
      <c r="E86" s="17" t="s">
        <v>137</v>
      </c>
      <c r="F86" s="26">
        <f>IF('Ēnojuma laiki'!H86=0,,Enu_saņēmēji_Attālumi!D86)</f>
        <v>0</v>
      </c>
      <c r="G86" s="26">
        <f>IF('Ēnojuma laiki'!I86=0,,Enu_saņēmēji_Attālumi!E86)</f>
        <v>0</v>
      </c>
      <c r="H86" s="26">
        <f>IF('Ēnojuma laiki'!J86=0,,Enu_saņēmēji_Attālumi!F86)</f>
        <v>0</v>
      </c>
      <c r="I86" s="26">
        <f>IF('Ēnojuma laiki'!K86=0,,Enu_saņēmēji_Attālumi!G86)</f>
        <v>0</v>
      </c>
      <c r="J86" s="26">
        <f>IF('Ēnojuma laiki'!L86=0,,Enu_saņēmēji_Attālumi!H86)</f>
        <v>0</v>
      </c>
      <c r="K86" s="26">
        <f>IF('Ēnojuma laiki'!M86=0,,Enu_saņēmēji_Attālumi!I86)</f>
        <v>0</v>
      </c>
      <c r="L86" s="26">
        <f>IF('Ēnojuma laiki'!N86=0,,Enu_saņēmēji_Attālumi!J86)</f>
        <v>0</v>
      </c>
      <c r="M86" s="26">
        <f>IF('Ēnojuma laiki'!O86=0,,Enu_saņēmēji_Attālumi!K86)</f>
        <v>0</v>
      </c>
      <c r="N86" s="26">
        <f>IF('Ēnojuma laiki'!P86=0,,Enu_saņēmēji_Attālumi!L86)</f>
        <v>0</v>
      </c>
      <c r="O86" s="26">
        <f>IF('Ēnojuma laiki'!Q86=0,,Enu_saņēmēji_Attālumi!M86)</f>
        <v>0</v>
      </c>
      <c r="P86" s="26">
        <f>IF('Ēnojuma laiki'!R86=0,,Enu_saņēmēji_Attālumi!N86)</f>
        <v>0</v>
      </c>
      <c r="Q86" s="26">
        <f>IF('Ēnojuma laiki'!S86=0,,Enu_saņēmēji_Attālumi!O86)</f>
        <v>0</v>
      </c>
      <c r="R86" s="26">
        <f>IF('Ēnojuma laiki'!T86=0,,Enu_saņēmēji_Attālumi!P86)</f>
        <v>0</v>
      </c>
      <c r="S86" s="26">
        <f>IF('Ēnojuma laiki'!U86=0,,Enu_saņēmēji_Attālumi!Q86)</f>
        <v>0</v>
      </c>
      <c r="T86" s="26">
        <f>IF('Ēnojuma laiki'!V86=0,,Enu_saņēmēji_Attālumi!R86)</f>
        <v>0</v>
      </c>
      <c r="U86" s="26">
        <f>IF('Ēnojuma laiki'!W86=0,,Enu_saņēmēji_Attālumi!S86)</f>
        <v>0</v>
      </c>
      <c r="V86" s="26">
        <f>IF('Ēnojuma laiki'!X86=0,,Enu_saņēmēji_Attālumi!T86)</f>
        <v>0</v>
      </c>
      <c r="W86" s="26">
        <f>IF('Ēnojuma laiki'!Y86=0,,Enu_saņēmēji_Attālumi!U86)</f>
        <v>0</v>
      </c>
      <c r="X86" s="26">
        <f>IF('Ēnojuma laiki'!Z86=0,,Enu_saņēmēji_Attālumi!V86)</f>
        <v>0</v>
      </c>
      <c r="Y86" s="26">
        <f>IF('Ēnojuma laiki'!AA86=0,,Enu_saņēmēji_Attālumi!W86)</f>
        <v>0</v>
      </c>
      <c r="Z86" s="26">
        <f>IF('Ēnojuma laiki'!AB86=0,,Enu_saņēmēji_Attālumi!X86)</f>
        <v>0</v>
      </c>
      <c r="AA86" s="26">
        <f>IF('Ēnojuma laiki'!AC86=0,,Enu_saņēmēji_Attālumi!Y86)</f>
        <v>0</v>
      </c>
      <c r="AB86" s="26">
        <f>IF('Ēnojuma laiki'!AD86=0,,Enu_saņēmēji_Attālumi!Z86)</f>
        <v>0</v>
      </c>
      <c r="AC86" s="26">
        <f>IF('Ēnojuma laiki'!AE86=0,,Enu_saņēmēji_Attālumi!AA86)</f>
        <v>0</v>
      </c>
      <c r="AD86" s="26">
        <f>IF('Ēnojuma laiki'!AF86=0,,Enu_saņēmēji_Attālumi!AB86)</f>
        <v>0</v>
      </c>
      <c r="AE86" s="26">
        <f>IF('Ēnojuma laiki'!AG86=0,,Enu_saņēmēji_Attālumi!AC86)</f>
        <v>0</v>
      </c>
      <c r="AF86" s="26">
        <f>IF('Ēnojuma laiki'!AH86=0,,Enu_saņēmēji_Attālumi!AD86)</f>
        <v>0</v>
      </c>
      <c r="AG86" s="26">
        <f>IF('Ēnojuma laiki'!AI86=0,,Enu_saņēmēji_Attālumi!AE86)</f>
        <v>0</v>
      </c>
      <c r="AH86" s="26">
        <f>IF('Ēnojuma laiki'!AJ86=0,,Enu_saņēmēji_Attālumi!AF86)</f>
        <v>0</v>
      </c>
      <c r="AI86" s="26">
        <f>IF('Ēnojuma laiki'!AK86=0,,Enu_saņēmēji_Attālumi!AG86)</f>
        <v>0</v>
      </c>
      <c r="AJ86" s="26">
        <f>IF('Ēnojuma laiki'!AL86=0,,Enu_saņēmēji_Attālumi!AH86)</f>
        <v>0</v>
      </c>
      <c r="AK86" s="26">
        <f>IF('Ēnojuma laiki'!AM86=0,,Enu_saņēmēji_Attālumi!AI86)</f>
        <v>0</v>
      </c>
      <c r="AL86" s="26">
        <f>IF('Ēnojuma laiki'!AN86=0,,Enu_saņēmēji_Attālumi!AJ86)</f>
        <v>0</v>
      </c>
      <c r="AM86" s="26">
        <f>IF('Ēnojuma laiki'!AO86=0,,Enu_saņēmēji_Attālumi!AK86)</f>
        <v>0</v>
      </c>
      <c r="AN86" s="26">
        <f>IF('Ēnojuma laiki'!AP86=0,,Enu_saņēmēji_Attālumi!AL86)</f>
        <v>0</v>
      </c>
      <c r="AO86" s="26">
        <f>IF('Ēnojuma laiki'!AQ86=0,,Enu_saņēmēji_Attālumi!AM86)</f>
        <v>0</v>
      </c>
      <c r="AP86" s="26">
        <f>IF('Ēnojuma laiki'!AR86=0,,Enu_saņēmēji_Attālumi!AN86)</f>
        <v>0</v>
      </c>
      <c r="AQ86" s="26">
        <f>IF('Ēnojuma laiki'!AS86=0,,Enu_saņēmēji_Attālumi!AO86)</f>
        <v>0</v>
      </c>
      <c r="AR86" s="26">
        <f>IF('Ēnojuma laiki'!AT86=0,,Enu_saņēmēji_Attālumi!AP86)</f>
        <v>0</v>
      </c>
      <c r="AS86" s="26">
        <f>IF('Ēnojuma laiki'!AU86=0,,Enu_saņēmēji_Attālumi!AQ86)</f>
        <v>0</v>
      </c>
      <c r="AT86" s="26">
        <f>IF('Ēnojuma laiki'!AV86=0,,Enu_saņēmēji_Attālumi!AR86)</f>
        <v>0</v>
      </c>
      <c r="AU86" s="26">
        <f>IF('Ēnojuma laiki'!AW86=0,,Enu_saņēmēji_Attālumi!AS86)</f>
        <v>0</v>
      </c>
      <c r="AV86" s="26">
        <f>IF('Ēnojuma laiki'!AX86=0,,Enu_saņēmēji_Attālumi!AT86)</f>
        <v>0</v>
      </c>
      <c r="AW86" s="26">
        <f>IF('Ēnojuma laiki'!AY86=0,,Enu_saņēmēji_Attālumi!AU86)</f>
        <v>0</v>
      </c>
      <c r="AX86" s="26">
        <f>IF('Ēnojuma laiki'!AZ86=0,,Enu_saņēmēji_Attālumi!AV86)</f>
        <v>0</v>
      </c>
      <c r="AY86" s="26">
        <f>IF('Ēnojuma laiki'!BA86=0,,Enu_saņēmēji_Attālumi!AW86)</f>
        <v>0</v>
      </c>
    </row>
    <row r="87" spans="1:51" x14ac:dyDescent="0.25">
      <c r="A87" s="22">
        <f>'Ēnojuma laiki'!B87</f>
        <v>4</v>
      </c>
      <c r="B87" s="25">
        <f>'Ēnojuma laiki'!D87</f>
        <v>0.66041666666666665</v>
      </c>
      <c r="C87" s="25">
        <f>'Ēnojuma laiki'!E87</f>
        <v>2.9861111111111113E-2</v>
      </c>
      <c r="D87" s="15">
        <f>'Ēnojuma laiki'!F87</f>
        <v>0.6611111111111112</v>
      </c>
      <c r="E87" s="17" t="s">
        <v>138</v>
      </c>
      <c r="F87" s="26">
        <f>IF('Ēnojuma laiki'!H87=0,,Enu_saņēmēji_Attālumi!D87)</f>
        <v>0</v>
      </c>
      <c r="G87" s="26">
        <f>IF('Ēnojuma laiki'!I87=0,,Enu_saņēmēji_Attālumi!E87)</f>
        <v>1668.9799631329649</v>
      </c>
      <c r="H87" s="26">
        <f>IF('Ēnojuma laiki'!J87=0,,Enu_saņēmēji_Attālumi!F87)</f>
        <v>1477.8100919891219</v>
      </c>
      <c r="I87" s="26">
        <f>IF('Ēnojuma laiki'!K87=0,,Enu_saņēmēji_Attālumi!G87)</f>
        <v>1522.693875127947</v>
      </c>
      <c r="J87" s="26">
        <f>IF('Ēnojuma laiki'!L87=0,,Enu_saņēmēji_Attālumi!H87)</f>
        <v>0</v>
      </c>
      <c r="K87" s="26">
        <f>IF('Ēnojuma laiki'!M87=0,,Enu_saņēmēji_Attālumi!I87)</f>
        <v>0</v>
      </c>
      <c r="L87" s="26">
        <f>IF('Ēnojuma laiki'!N87=0,,Enu_saņēmēji_Attālumi!J87)</f>
        <v>0</v>
      </c>
      <c r="M87" s="26">
        <f>IF('Ēnojuma laiki'!O87=0,,Enu_saņēmēji_Attālumi!K87)</f>
        <v>0</v>
      </c>
      <c r="N87" s="26">
        <f>IF('Ēnojuma laiki'!P87=0,,Enu_saņēmēji_Attālumi!L87)</f>
        <v>0</v>
      </c>
      <c r="O87" s="26">
        <f>IF('Ēnojuma laiki'!Q87=0,,Enu_saņēmēji_Attālumi!M87)</f>
        <v>0</v>
      </c>
      <c r="P87" s="26">
        <f>IF('Ēnojuma laiki'!R87=0,,Enu_saņēmēji_Attālumi!N87)</f>
        <v>0</v>
      </c>
      <c r="Q87" s="26">
        <f>IF('Ēnojuma laiki'!S87=0,,Enu_saņēmēji_Attālumi!O87)</f>
        <v>0</v>
      </c>
      <c r="R87" s="26">
        <f>IF('Ēnojuma laiki'!T87=0,,Enu_saņēmēji_Attālumi!P87)</f>
        <v>0</v>
      </c>
      <c r="S87" s="26">
        <f>IF('Ēnojuma laiki'!U87=0,,Enu_saņēmēji_Attālumi!Q87)</f>
        <v>0</v>
      </c>
      <c r="T87" s="26">
        <f>IF('Ēnojuma laiki'!V87=0,,Enu_saņēmēji_Attālumi!R87)</f>
        <v>1986.085272318827</v>
      </c>
      <c r="U87" s="26">
        <f>IF('Ēnojuma laiki'!W87=0,,Enu_saņēmēji_Attālumi!S87)</f>
        <v>0</v>
      </c>
      <c r="V87" s="26">
        <f>IF('Ēnojuma laiki'!X87=0,,Enu_saņēmēji_Attālumi!T87)</f>
        <v>0</v>
      </c>
      <c r="W87" s="26">
        <f>IF('Ēnojuma laiki'!Y87=0,,Enu_saņēmēji_Attālumi!U87)</f>
        <v>0</v>
      </c>
      <c r="X87" s="26">
        <f>IF('Ēnojuma laiki'!Z87=0,,Enu_saņēmēji_Attālumi!V87)</f>
        <v>0</v>
      </c>
      <c r="Y87" s="26">
        <f>IF('Ēnojuma laiki'!AA87=0,,Enu_saņēmēji_Attālumi!W87)</f>
        <v>0</v>
      </c>
      <c r="Z87" s="26">
        <f>IF('Ēnojuma laiki'!AB87=0,,Enu_saņēmēji_Attālumi!X87)</f>
        <v>0</v>
      </c>
      <c r="AA87" s="26">
        <f>IF('Ēnojuma laiki'!AC87=0,,Enu_saņēmēji_Attālumi!Y87)</f>
        <v>0</v>
      </c>
      <c r="AB87" s="26">
        <f>IF('Ēnojuma laiki'!AD87=0,,Enu_saņēmēji_Attālumi!Z87)</f>
        <v>0</v>
      </c>
      <c r="AC87" s="26">
        <f>IF('Ēnojuma laiki'!AE87=0,,Enu_saņēmēji_Attālumi!AA87)</f>
        <v>0</v>
      </c>
      <c r="AD87" s="26">
        <f>IF('Ēnojuma laiki'!AF87=0,,Enu_saņēmēji_Attālumi!AB87)</f>
        <v>0</v>
      </c>
      <c r="AE87" s="26">
        <f>IF('Ēnojuma laiki'!AG87=0,,Enu_saņēmēji_Attālumi!AC87)</f>
        <v>0</v>
      </c>
      <c r="AF87" s="26">
        <f>IF('Ēnojuma laiki'!AH87=0,,Enu_saņēmēji_Attālumi!AD87)</f>
        <v>0</v>
      </c>
      <c r="AG87" s="26">
        <f>IF('Ēnojuma laiki'!AI87=0,,Enu_saņēmēji_Attālumi!AE87)</f>
        <v>0</v>
      </c>
      <c r="AH87" s="26">
        <f>IF('Ēnojuma laiki'!AJ87=0,,Enu_saņēmēji_Attālumi!AF87)</f>
        <v>0</v>
      </c>
      <c r="AI87" s="26">
        <f>IF('Ēnojuma laiki'!AK87=0,,Enu_saņēmēji_Attālumi!AG87)</f>
        <v>0</v>
      </c>
      <c r="AJ87" s="26">
        <f>IF('Ēnojuma laiki'!AL87=0,,Enu_saņēmēji_Attālumi!AH87)</f>
        <v>0</v>
      </c>
      <c r="AK87" s="26">
        <f>IF('Ēnojuma laiki'!AM87=0,,Enu_saņēmēji_Attālumi!AI87)</f>
        <v>0</v>
      </c>
      <c r="AL87" s="26">
        <f>IF('Ēnojuma laiki'!AN87=0,,Enu_saņēmēji_Attālumi!AJ87)</f>
        <v>0</v>
      </c>
      <c r="AM87" s="26">
        <f>IF('Ēnojuma laiki'!AO87=0,,Enu_saņēmēji_Attālumi!AK87)</f>
        <v>0</v>
      </c>
      <c r="AN87" s="26">
        <f>IF('Ēnojuma laiki'!AP87=0,,Enu_saņēmēji_Attālumi!AL87)</f>
        <v>0</v>
      </c>
      <c r="AO87" s="26">
        <f>IF('Ēnojuma laiki'!AQ87=0,,Enu_saņēmēji_Attālumi!AM87)</f>
        <v>0</v>
      </c>
      <c r="AP87" s="26">
        <f>IF('Ēnojuma laiki'!AR87=0,,Enu_saņēmēji_Attālumi!AN87)</f>
        <v>0</v>
      </c>
      <c r="AQ87" s="26">
        <f>IF('Ēnojuma laiki'!AS87=0,,Enu_saņēmēji_Attālumi!AO87)</f>
        <v>0</v>
      </c>
      <c r="AR87" s="26">
        <f>IF('Ēnojuma laiki'!AT87=0,,Enu_saņēmēji_Attālumi!AP87)</f>
        <v>0</v>
      </c>
      <c r="AS87" s="26">
        <f>IF('Ēnojuma laiki'!AU87=0,,Enu_saņēmēji_Attālumi!AQ87)</f>
        <v>0</v>
      </c>
      <c r="AT87" s="26">
        <f>IF('Ēnojuma laiki'!AV87=0,,Enu_saņēmēji_Attālumi!AR87)</f>
        <v>0</v>
      </c>
      <c r="AU87" s="26">
        <f>IF('Ēnojuma laiki'!AW87=0,,Enu_saņēmēji_Attālumi!AS87)</f>
        <v>0</v>
      </c>
      <c r="AV87" s="26">
        <f>IF('Ēnojuma laiki'!AX87=0,,Enu_saņēmēji_Attālumi!AT87)</f>
        <v>0</v>
      </c>
      <c r="AW87" s="26">
        <f>IF('Ēnojuma laiki'!AY87=0,,Enu_saņēmēji_Attālumi!AU87)</f>
        <v>0</v>
      </c>
      <c r="AX87" s="26">
        <f>IF('Ēnojuma laiki'!AZ87=0,,Enu_saņēmēji_Attālumi!AV87)</f>
        <v>0</v>
      </c>
      <c r="AY87" s="26">
        <f>IF('Ēnojuma laiki'!BA87=0,,Enu_saņēmēji_Attālumi!AW87)</f>
        <v>0</v>
      </c>
    </row>
    <row r="88" spans="1:51" x14ac:dyDescent="0.25">
      <c r="A88" s="22">
        <f>'Ēnojuma laiki'!B88</f>
        <v>5</v>
      </c>
      <c r="B88" s="25">
        <f>'Ēnojuma laiki'!D88</f>
        <v>1.1958333333333333</v>
      </c>
      <c r="C88" s="25">
        <f>'Ēnojuma laiki'!E88</f>
        <v>4.8611111111111112E-2</v>
      </c>
      <c r="D88" s="15">
        <f>'Ēnojuma laiki'!F88</f>
        <v>1.2090277777777778</v>
      </c>
      <c r="E88" s="17" t="s">
        <v>139</v>
      </c>
      <c r="F88" s="26">
        <f>IF('Ēnojuma laiki'!H88=0,,Enu_saņēmēji_Attālumi!D88)</f>
        <v>0</v>
      </c>
      <c r="G88" s="26">
        <f>IF('Ēnojuma laiki'!I88=0,,Enu_saņēmēji_Attālumi!E88)</f>
        <v>0</v>
      </c>
      <c r="H88" s="26">
        <f>IF('Ēnojuma laiki'!J88=0,,Enu_saņēmēji_Attālumi!F88)</f>
        <v>0</v>
      </c>
      <c r="I88" s="26">
        <f>IF('Ēnojuma laiki'!K88=0,,Enu_saņēmēji_Attālumi!G88)</f>
        <v>0</v>
      </c>
      <c r="J88" s="26">
        <f>IF('Ēnojuma laiki'!L88=0,,Enu_saņēmēji_Attālumi!H88)</f>
        <v>0</v>
      </c>
      <c r="K88" s="26">
        <f>IF('Ēnojuma laiki'!M88=0,,Enu_saņēmēji_Attālumi!I88)</f>
        <v>0</v>
      </c>
      <c r="L88" s="26">
        <f>IF('Ēnojuma laiki'!N88=0,,Enu_saņēmēji_Attālumi!J88)</f>
        <v>0</v>
      </c>
      <c r="M88" s="26">
        <f>IF('Ēnojuma laiki'!O88=0,,Enu_saņēmēji_Attālumi!K88)</f>
        <v>0</v>
      </c>
      <c r="N88" s="26">
        <f>IF('Ēnojuma laiki'!P88=0,,Enu_saņēmēji_Attālumi!L88)</f>
        <v>0</v>
      </c>
      <c r="O88" s="26">
        <f>IF('Ēnojuma laiki'!Q88=0,,Enu_saņēmēji_Attālumi!M88)</f>
        <v>0</v>
      </c>
      <c r="P88" s="26">
        <f>IF('Ēnojuma laiki'!R88=0,,Enu_saņēmēji_Attālumi!N88)</f>
        <v>0</v>
      </c>
      <c r="Q88" s="26">
        <f>IF('Ēnojuma laiki'!S88=0,,Enu_saņēmēji_Attālumi!O88)</f>
        <v>0</v>
      </c>
      <c r="R88" s="26">
        <f>IF('Ēnojuma laiki'!T88=0,,Enu_saņēmēji_Attālumi!P88)</f>
        <v>0</v>
      </c>
      <c r="S88" s="26">
        <f>IF('Ēnojuma laiki'!U88=0,,Enu_saņēmēji_Attālumi!Q88)</f>
        <v>0</v>
      </c>
      <c r="T88" s="26">
        <f>IF('Ēnojuma laiki'!V88=0,,Enu_saņēmēji_Attālumi!R88)</f>
        <v>0</v>
      </c>
      <c r="U88" s="26">
        <f>IF('Ēnojuma laiki'!W88=0,,Enu_saņēmēji_Attālumi!S88)</f>
        <v>0</v>
      </c>
      <c r="V88" s="26">
        <f>IF('Ēnojuma laiki'!X88=0,,Enu_saņēmēji_Attālumi!T88)</f>
        <v>0</v>
      </c>
      <c r="W88" s="26">
        <f>IF('Ēnojuma laiki'!Y88=0,,Enu_saņēmēji_Attālumi!U88)</f>
        <v>0</v>
      </c>
      <c r="X88" s="26">
        <f>IF('Ēnojuma laiki'!Z88=0,,Enu_saņēmēji_Attālumi!V88)</f>
        <v>0</v>
      </c>
      <c r="Y88" s="26">
        <f>IF('Ēnojuma laiki'!AA88=0,,Enu_saņēmēji_Attālumi!W88)</f>
        <v>0</v>
      </c>
      <c r="Z88" s="26">
        <f>IF('Ēnojuma laiki'!AB88=0,,Enu_saņēmēji_Attālumi!X88)</f>
        <v>0</v>
      </c>
      <c r="AA88" s="26">
        <f>IF('Ēnojuma laiki'!AC88=0,,Enu_saņēmēji_Attālumi!Y88)</f>
        <v>0</v>
      </c>
      <c r="AB88" s="26">
        <f>IF('Ēnojuma laiki'!AD88=0,,Enu_saņēmēji_Attālumi!Z88)</f>
        <v>0</v>
      </c>
      <c r="AC88" s="26">
        <f>IF('Ēnojuma laiki'!AE88=0,,Enu_saņēmēji_Attālumi!AA88)</f>
        <v>0</v>
      </c>
      <c r="AD88" s="26">
        <f>IF('Ēnojuma laiki'!AF88=0,,Enu_saņēmēji_Attālumi!AB88)</f>
        <v>0</v>
      </c>
      <c r="AE88" s="26">
        <f>IF('Ēnojuma laiki'!AG88=0,,Enu_saņēmēji_Attālumi!AC88)</f>
        <v>0</v>
      </c>
      <c r="AF88" s="26">
        <f>IF('Ēnojuma laiki'!AH88=0,,Enu_saņēmēji_Attālumi!AD88)</f>
        <v>1654.69392429543</v>
      </c>
      <c r="AG88" s="26">
        <f>IF('Ēnojuma laiki'!AI88=0,,Enu_saņēmēji_Attālumi!AE88)</f>
        <v>957.023523957865</v>
      </c>
      <c r="AH88" s="26">
        <f>IF('Ēnojuma laiki'!AJ88=0,,Enu_saņēmēji_Attālumi!AF88)</f>
        <v>1126.574733260898</v>
      </c>
      <c r="AI88" s="26">
        <f>IF('Ēnojuma laiki'!AK88=0,,Enu_saņēmēji_Attālumi!AG88)</f>
        <v>1526.297131298049</v>
      </c>
      <c r="AJ88" s="26">
        <f>IF('Ēnojuma laiki'!AL88=0,,Enu_saņēmēji_Attālumi!AH88)</f>
        <v>2065.599636381718</v>
      </c>
      <c r="AK88" s="26">
        <f>IF('Ēnojuma laiki'!AM88=0,,Enu_saņēmēji_Attālumi!AI88)</f>
        <v>0</v>
      </c>
      <c r="AL88" s="26">
        <f>IF('Ēnojuma laiki'!AN88=0,,Enu_saņēmēji_Attālumi!AJ88)</f>
        <v>0</v>
      </c>
      <c r="AM88" s="26">
        <f>IF('Ēnojuma laiki'!AO88=0,,Enu_saņēmēji_Attālumi!AK88)</f>
        <v>0</v>
      </c>
      <c r="AN88" s="26">
        <f>IF('Ēnojuma laiki'!AP88=0,,Enu_saņēmēji_Attālumi!AL88)</f>
        <v>0</v>
      </c>
      <c r="AO88" s="26">
        <f>IF('Ēnojuma laiki'!AQ88=0,,Enu_saņēmēji_Attālumi!AM88)</f>
        <v>0</v>
      </c>
      <c r="AP88" s="26">
        <f>IF('Ēnojuma laiki'!AR88=0,,Enu_saņēmēji_Attālumi!AN88)</f>
        <v>0</v>
      </c>
      <c r="AQ88" s="26">
        <f>IF('Ēnojuma laiki'!AS88=0,,Enu_saņēmēji_Attālumi!AO88)</f>
        <v>0</v>
      </c>
      <c r="AR88" s="26">
        <f>IF('Ēnojuma laiki'!AT88=0,,Enu_saņēmēji_Attālumi!AP88)</f>
        <v>0</v>
      </c>
      <c r="AS88" s="26">
        <f>IF('Ēnojuma laiki'!AU88=0,,Enu_saņēmēji_Attālumi!AQ88)</f>
        <v>0</v>
      </c>
      <c r="AT88" s="26">
        <f>IF('Ēnojuma laiki'!AV88=0,,Enu_saņēmēji_Attālumi!AR88)</f>
        <v>0</v>
      </c>
      <c r="AU88" s="26">
        <f>IF('Ēnojuma laiki'!AW88=0,,Enu_saņēmēji_Attālumi!AS88)</f>
        <v>0</v>
      </c>
      <c r="AV88" s="26">
        <f>IF('Ēnojuma laiki'!AX88=0,,Enu_saņēmēji_Attālumi!AT88)</f>
        <v>0</v>
      </c>
      <c r="AW88" s="26">
        <f>IF('Ēnojuma laiki'!AY88=0,,Enu_saņēmēji_Attālumi!AU88)</f>
        <v>0</v>
      </c>
      <c r="AX88" s="26">
        <f>IF('Ēnojuma laiki'!AZ88=0,,Enu_saņēmēji_Attālumi!AV88)</f>
        <v>0</v>
      </c>
      <c r="AY88" s="26">
        <f>IF('Ēnojuma laiki'!BA88=0,,Enu_saņēmēji_Attālumi!AW88)</f>
        <v>0</v>
      </c>
    </row>
    <row r="89" spans="1:51" x14ac:dyDescent="0.25">
      <c r="A89" s="22">
        <f>'Ēnojuma laiki'!B89</f>
        <v>0</v>
      </c>
      <c r="B89" s="25">
        <f>'Ēnojuma laiki'!D89</f>
        <v>0</v>
      </c>
      <c r="C89" s="25">
        <f>'Ēnojuma laiki'!E89</f>
        <v>0</v>
      </c>
      <c r="D89" s="15">
        <f>'Ēnojuma laiki'!F89</f>
        <v>0</v>
      </c>
      <c r="E89" s="17" t="s">
        <v>140</v>
      </c>
      <c r="F89" s="26">
        <f>IF('Ēnojuma laiki'!H89=0,,Enu_saņēmēji_Attālumi!D89)</f>
        <v>0</v>
      </c>
      <c r="G89" s="26">
        <f>IF('Ēnojuma laiki'!I89=0,,Enu_saņēmēji_Attālumi!E89)</f>
        <v>0</v>
      </c>
      <c r="H89" s="26">
        <f>IF('Ēnojuma laiki'!J89=0,,Enu_saņēmēji_Attālumi!F89)</f>
        <v>0</v>
      </c>
      <c r="I89" s="26">
        <f>IF('Ēnojuma laiki'!K89=0,,Enu_saņēmēji_Attālumi!G89)</f>
        <v>0</v>
      </c>
      <c r="J89" s="26">
        <f>IF('Ēnojuma laiki'!L89=0,,Enu_saņēmēji_Attālumi!H89)</f>
        <v>0</v>
      </c>
      <c r="K89" s="26">
        <f>IF('Ēnojuma laiki'!M89=0,,Enu_saņēmēji_Attālumi!I89)</f>
        <v>0</v>
      </c>
      <c r="L89" s="26">
        <f>IF('Ēnojuma laiki'!N89=0,,Enu_saņēmēji_Attālumi!J89)</f>
        <v>0</v>
      </c>
      <c r="M89" s="26">
        <f>IF('Ēnojuma laiki'!O89=0,,Enu_saņēmēji_Attālumi!K89)</f>
        <v>0</v>
      </c>
      <c r="N89" s="26">
        <f>IF('Ēnojuma laiki'!P89=0,,Enu_saņēmēji_Attālumi!L89)</f>
        <v>0</v>
      </c>
      <c r="O89" s="26">
        <f>IF('Ēnojuma laiki'!Q89=0,,Enu_saņēmēji_Attālumi!M89)</f>
        <v>0</v>
      </c>
      <c r="P89" s="26">
        <f>IF('Ēnojuma laiki'!R89=0,,Enu_saņēmēji_Attālumi!N89)</f>
        <v>0</v>
      </c>
      <c r="Q89" s="26">
        <f>IF('Ēnojuma laiki'!S89=0,,Enu_saņēmēji_Attālumi!O89)</f>
        <v>0</v>
      </c>
      <c r="R89" s="26">
        <f>IF('Ēnojuma laiki'!T89=0,,Enu_saņēmēji_Attālumi!P89)</f>
        <v>0</v>
      </c>
      <c r="S89" s="26">
        <f>IF('Ēnojuma laiki'!U89=0,,Enu_saņēmēji_Attālumi!Q89)</f>
        <v>0</v>
      </c>
      <c r="T89" s="26">
        <f>IF('Ēnojuma laiki'!V89=0,,Enu_saņēmēji_Attālumi!R89)</f>
        <v>0</v>
      </c>
      <c r="U89" s="26">
        <f>IF('Ēnojuma laiki'!W89=0,,Enu_saņēmēji_Attālumi!S89)</f>
        <v>0</v>
      </c>
      <c r="V89" s="26">
        <f>IF('Ēnojuma laiki'!X89=0,,Enu_saņēmēji_Attālumi!T89)</f>
        <v>0</v>
      </c>
      <c r="W89" s="26">
        <f>IF('Ēnojuma laiki'!Y89=0,,Enu_saņēmēji_Attālumi!U89)</f>
        <v>0</v>
      </c>
      <c r="X89" s="26">
        <f>IF('Ēnojuma laiki'!Z89=0,,Enu_saņēmēji_Attālumi!V89)</f>
        <v>0</v>
      </c>
      <c r="Y89" s="26">
        <f>IF('Ēnojuma laiki'!AA89=0,,Enu_saņēmēji_Attālumi!W89)</f>
        <v>0</v>
      </c>
      <c r="Z89" s="26">
        <f>IF('Ēnojuma laiki'!AB89=0,,Enu_saņēmēji_Attālumi!X89)</f>
        <v>0</v>
      </c>
      <c r="AA89" s="26">
        <f>IF('Ēnojuma laiki'!AC89=0,,Enu_saņēmēji_Attālumi!Y89)</f>
        <v>0</v>
      </c>
      <c r="AB89" s="26">
        <f>IF('Ēnojuma laiki'!AD89=0,,Enu_saņēmēji_Attālumi!Z89)</f>
        <v>0</v>
      </c>
      <c r="AC89" s="26">
        <f>IF('Ēnojuma laiki'!AE89=0,,Enu_saņēmēji_Attālumi!AA89)</f>
        <v>0</v>
      </c>
      <c r="AD89" s="26">
        <f>IF('Ēnojuma laiki'!AF89=0,,Enu_saņēmēji_Attālumi!AB89)</f>
        <v>0</v>
      </c>
      <c r="AE89" s="26">
        <f>IF('Ēnojuma laiki'!AG89=0,,Enu_saņēmēji_Attālumi!AC89)</f>
        <v>0</v>
      </c>
      <c r="AF89" s="26">
        <f>IF('Ēnojuma laiki'!AH89=0,,Enu_saņēmēji_Attālumi!AD89)</f>
        <v>0</v>
      </c>
      <c r="AG89" s="26">
        <f>IF('Ēnojuma laiki'!AI89=0,,Enu_saņēmēji_Attālumi!AE89)</f>
        <v>0</v>
      </c>
      <c r="AH89" s="26">
        <f>IF('Ēnojuma laiki'!AJ89=0,,Enu_saņēmēji_Attālumi!AF89)</f>
        <v>0</v>
      </c>
      <c r="AI89" s="26">
        <f>IF('Ēnojuma laiki'!AK89=0,,Enu_saņēmēji_Attālumi!AG89)</f>
        <v>0</v>
      </c>
      <c r="AJ89" s="26">
        <f>IF('Ēnojuma laiki'!AL89=0,,Enu_saņēmēji_Attālumi!AH89)</f>
        <v>0</v>
      </c>
      <c r="AK89" s="26">
        <f>IF('Ēnojuma laiki'!AM89=0,,Enu_saņēmēji_Attālumi!AI89)</f>
        <v>0</v>
      </c>
      <c r="AL89" s="26">
        <f>IF('Ēnojuma laiki'!AN89=0,,Enu_saņēmēji_Attālumi!AJ89)</f>
        <v>0</v>
      </c>
      <c r="AM89" s="26">
        <f>IF('Ēnojuma laiki'!AO89=0,,Enu_saņēmēji_Attālumi!AK89)</f>
        <v>0</v>
      </c>
      <c r="AN89" s="26">
        <f>IF('Ēnojuma laiki'!AP89=0,,Enu_saņēmēji_Attālumi!AL89)</f>
        <v>0</v>
      </c>
      <c r="AO89" s="26">
        <f>IF('Ēnojuma laiki'!AQ89=0,,Enu_saņēmēji_Attālumi!AM89)</f>
        <v>0</v>
      </c>
      <c r="AP89" s="26">
        <f>IF('Ēnojuma laiki'!AR89=0,,Enu_saņēmēji_Attālumi!AN89)</f>
        <v>0</v>
      </c>
      <c r="AQ89" s="26">
        <f>IF('Ēnojuma laiki'!AS89=0,,Enu_saņēmēji_Attālumi!AO89)</f>
        <v>0</v>
      </c>
      <c r="AR89" s="26">
        <f>IF('Ēnojuma laiki'!AT89=0,,Enu_saņēmēji_Attālumi!AP89)</f>
        <v>0</v>
      </c>
      <c r="AS89" s="26">
        <f>IF('Ēnojuma laiki'!AU89=0,,Enu_saņēmēji_Attālumi!AQ89)</f>
        <v>0</v>
      </c>
      <c r="AT89" s="26">
        <f>IF('Ēnojuma laiki'!AV89=0,,Enu_saņēmēji_Attālumi!AR89)</f>
        <v>0</v>
      </c>
      <c r="AU89" s="26">
        <f>IF('Ēnojuma laiki'!AW89=0,,Enu_saņēmēji_Attālumi!AS89)</f>
        <v>0</v>
      </c>
      <c r="AV89" s="26">
        <f>IF('Ēnojuma laiki'!AX89=0,,Enu_saņēmēji_Attālumi!AT89)</f>
        <v>0</v>
      </c>
      <c r="AW89" s="26">
        <f>IF('Ēnojuma laiki'!AY89=0,,Enu_saņēmēji_Attālumi!AU89)</f>
        <v>0</v>
      </c>
      <c r="AX89" s="26">
        <f>IF('Ēnojuma laiki'!AZ89=0,,Enu_saņēmēji_Attālumi!AV89)</f>
        <v>0</v>
      </c>
      <c r="AY89" s="26">
        <f>IF('Ēnojuma laiki'!BA89=0,,Enu_saņēmēji_Attālumi!AW89)</f>
        <v>0</v>
      </c>
    </row>
    <row r="90" spans="1:51" x14ac:dyDescent="0.25">
      <c r="A90" s="22">
        <f>'Ēnojuma laiki'!B90</f>
        <v>1</v>
      </c>
      <c r="B90" s="25">
        <f>'Ēnojuma laiki'!D90</f>
        <v>0.12152777777777778</v>
      </c>
      <c r="C90" s="25">
        <f>'Ēnojuma laiki'!E90</f>
        <v>1.2500000000000001E-2</v>
      </c>
      <c r="D90" s="15">
        <f>'Ēnojuma laiki'!F90</f>
        <v>0.12083333333333333</v>
      </c>
      <c r="E90" s="17" t="s">
        <v>141</v>
      </c>
      <c r="F90" s="26">
        <f>IF('Ēnojuma laiki'!H90=0,,Enu_saņēmēji_Attālumi!D90)</f>
        <v>0</v>
      </c>
      <c r="G90" s="26">
        <f>IF('Ēnojuma laiki'!I90=0,,Enu_saņēmēji_Attālumi!E90)</f>
        <v>0</v>
      </c>
      <c r="H90" s="26">
        <f>IF('Ēnojuma laiki'!J90=0,,Enu_saņēmēji_Attālumi!F90)</f>
        <v>0</v>
      </c>
      <c r="I90" s="26">
        <f>IF('Ēnojuma laiki'!K90=0,,Enu_saņēmēji_Attālumi!G90)</f>
        <v>0</v>
      </c>
      <c r="J90" s="26">
        <f>IF('Ēnojuma laiki'!L90=0,,Enu_saņēmēji_Attālumi!H90)</f>
        <v>0</v>
      </c>
      <c r="K90" s="26">
        <f>IF('Ēnojuma laiki'!M90=0,,Enu_saņēmēji_Attālumi!I90)</f>
        <v>0</v>
      </c>
      <c r="L90" s="26">
        <f>IF('Ēnojuma laiki'!N90=0,,Enu_saņēmēji_Attālumi!J90)</f>
        <v>0</v>
      </c>
      <c r="M90" s="26">
        <f>IF('Ēnojuma laiki'!O90=0,,Enu_saņēmēji_Attālumi!K90)</f>
        <v>0</v>
      </c>
      <c r="N90" s="26">
        <f>IF('Ēnojuma laiki'!P90=0,,Enu_saņēmēji_Attālumi!L90)</f>
        <v>0</v>
      </c>
      <c r="O90" s="26">
        <f>IF('Ēnojuma laiki'!Q90=0,,Enu_saņēmēji_Attālumi!M90)</f>
        <v>0</v>
      </c>
      <c r="P90" s="26">
        <f>IF('Ēnojuma laiki'!R90=0,,Enu_saņēmēji_Attālumi!N90)</f>
        <v>0</v>
      </c>
      <c r="Q90" s="26">
        <f>IF('Ēnojuma laiki'!S90=0,,Enu_saņēmēji_Attālumi!O90)</f>
        <v>0</v>
      </c>
      <c r="R90" s="26">
        <f>IF('Ēnojuma laiki'!T90=0,,Enu_saņēmēji_Attālumi!P90)</f>
        <v>0</v>
      </c>
      <c r="S90" s="26">
        <f>IF('Ēnojuma laiki'!U90=0,,Enu_saņēmēji_Attālumi!Q90)</f>
        <v>0</v>
      </c>
      <c r="T90" s="26">
        <f>IF('Ēnojuma laiki'!V90=0,,Enu_saņēmēji_Attālumi!R90)</f>
        <v>0</v>
      </c>
      <c r="U90" s="26">
        <f>IF('Ēnojuma laiki'!W90=0,,Enu_saņēmēji_Attālumi!S90)</f>
        <v>0</v>
      </c>
      <c r="V90" s="26">
        <f>IF('Ēnojuma laiki'!X90=0,,Enu_saņēmēji_Attālumi!T90)</f>
        <v>0</v>
      </c>
      <c r="W90" s="26">
        <f>IF('Ēnojuma laiki'!Y90=0,,Enu_saņēmēji_Attālumi!U90)</f>
        <v>0</v>
      </c>
      <c r="X90" s="26">
        <f>IF('Ēnojuma laiki'!Z90=0,,Enu_saņēmēji_Attālumi!V90)</f>
        <v>0</v>
      </c>
      <c r="Y90" s="26">
        <f>IF('Ēnojuma laiki'!AA90=0,,Enu_saņēmēji_Attālumi!W90)</f>
        <v>0</v>
      </c>
      <c r="Z90" s="26">
        <f>IF('Ēnojuma laiki'!AB90=0,,Enu_saņēmēji_Attālumi!X90)</f>
        <v>0</v>
      </c>
      <c r="AA90" s="26">
        <f>IF('Ēnojuma laiki'!AC90=0,,Enu_saņēmēji_Attālumi!Y90)</f>
        <v>0</v>
      </c>
      <c r="AB90" s="26">
        <f>IF('Ēnojuma laiki'!AD90=0,,Enu_saņēmēji_Attālumi!Z90)</f>
        <v>0</v>
      </c>
      <c r="AC90" s="26">
        <f>IF('Ēnojuma laiki'!AE90=0,,Enu_saņēmēji_Attālumi!AA90)</f>
        <v>0</v>
      </c>
      <c r="AD90" s="26">
        <f>IF('Ēnojuma laiki'!AF90=0,,Enu_saņēmēji_Attālumi!AB90)</f>
        <v>0</v>
      </c>
      <c r="AE90" s="26">
        <f>IF('Ēnojuma laiki'!AG90=0,,Enu_saņēmēji_Attālumi!AC90)</f>
        <v>0</v>
      </c>
      <c r="AF90" s="26">
        <f>IF('Ēnojuma laiki'!AH90=0,,Enu_saņēmēji_Attālumi!AD90)</f>
        <v>0</v>
      </c>
      <c r="AG90" s="26">
        <f>IF('Ēnojuma laiki'!AI90=0,,Enu_saņēmēji_Attālumi!AE90)</f>
        <v>0</v>
      </c>
      <c r="AH90" s="26">
        <f>IF('Ēnojuma laiki'!AJ90=0,,Enu_saņēmēji_Attālumi!AF90)</f>
        <v>0</v>
      </c>
      <c r="AI90" s="26">
        <f>IF('Ēnojuma laiki'!AK90=0,,Enu_saņēmēji_Attālumi!AG90)</f>
        <v>0</v>
      </c>
      <c r="AJ90" s="26">
        <f>IF('Ēnojuma laiki'!AL90=0,,Enu_saņēmēji_Attālumi!AH90)</f>
        <v>0</v>
      </c>
      <c r="AK90" s="26">
        <f>IF('Ēnojuma laiki'!AM90=0,,Enu_saņēmēji_Attālumi!AI90)</f>
        <v>0</v>
      </c>
      <c r="AL90" s="26">
        <f>IF('Ēnojuma laiki'!AN90=0,,Enu_saņēmēji_Attālumi!AJ90)</f>
        <v>0</v>
      </c>
      <c r="AM90" s="26">
        <f>IF('Ēnojuma laiki'!AO90=0,,Enu_saņēmēji_Attālumi!AK90)</f>
        <v>0</v>
      </c>
      <c r="AN90" s="26">
        <f>IF('Ēnojuma laiki'!AP90=0,,Enu_saņēmēji_Attālumi!AL90)</f>
        <v>0</v>
      </c>
      <c r="AO90" s="26">
        <f>IF('Ēnojuma laiki'!AQ90=0,,Enu_saņēmēji_Attālumi!AM90)</f>
        <v>0</v>
      </c>
      <c r="AP90" s="26">
        <f>IF('Ēnojuma laiki'!AR90=0,,Enu_saņēmēji_Attālumi!AN90)</f>
        <v>0</v>
      </c>
      <c r="AQ90" s="26">
        <f>IF('Ēnojuma laiki'!AS90=0,,Enu_saņēmēji_Attālumi!AO90)</f>
        <v>2023.895145077174</v>
      </c>
      <c r="AR90" s="26">
        <f>IF('Ēnojuma laiki'!AT90=0,,Enu_saņēmēji_Attālumi!AP90)</f>
        <v>0</v>
      </c>
      <c r="AS90" s="26">
        <f>IF('Ēnojuma laiki'!AU90=0,,Enu_saņēmēji_Attālumi!AQ90)</f>
        <v>0</v>
      </c>
      <c r="AT90" s="26">
        <f>IF('Ēnojuma laiki'!AV90=0,,Enu_saņēmēji_Attālumi!AR90)</f>
        <v>0</v>
      </c>
      <c r="AU90" s="26">
        <f>IF('Ēnojuma laiki'!AW90=0,,Enu_saņēmēji_Attālumi!AS90)</f>
        <v>0</v>
      </c>
      <c r="AV90" s="26">
        <f>IF('Ēnojuma laiki'!AX90=0,,Enu_saņēmēji_Attālumi!AT90)</f>
        <v>0</v>
      </c>
      <c r="AW90" s="26">
        <f>IF('Ēnojuma laiki'!AY90=0,,Enu_saņēmēji_Attālumi!AU90)</f>
        <v>0</v>
      </c>
      <c r="AX90" s="26">
        <f>IF('Ēnojuma laiki'!AZ90=0,,Enu_saņēmēji_Attālumi!AV90)</f>
        <v>0</v>
      </c>
      <c r="AY90" s="26">
        <f>IF('Ēnojuma laiki'!BA90=0,,Enu_saņēmēji_Attālumi!AW90)</f>
        <v>0</v>
      </c>
    </row>
    <row r="91" spans="1:51" x14ac:dyDescent="0.25">
      <c r="A91" s="22">
        <f>'Ēnojuma laiki'!B91</f>
        <v>0</v>
      </c>
      <c r="B91" s="25">
        <f>'Ēnojuma laiki'!D91</f>
        <v>0</v>
      </c>
      <c r="C91" s="25">
        <f>'Ēnojuma laiki'!E91</f>
        <v>0</v>
      </c>
      <c r="D91" s="15">
        <f>'Ēnojuma laiki'!F91</f>
        <v>0</v>
      </c>
      <c r="E91" s="17" t="s">
        <v>142</v>
      </c>
      <c r="F91" s="26">
        <f>IF('Ēnojuma laiki'!H91=0,,Enu_saņēmēji_Attālumi!D91)</f>
        <v>0</v>
      </c>
      <c r="G91" s="26">
        <f>IF('Ēnojuma laiki'!I91=0,,Enu_saņēmēji_Attālumi!E91)</f>
        <v>0</v>
      </c>
      <c r="H91" s="26">
        <f>IF('Ēnojuma laiki'!J91=0,,Enu_saņēmēji_Attālumi!F91)</f>
        <v>0</v>
      </c>
      <c r="I91" s="26">
        <f>IF('Ēnojuma laiki'!K91=0,,Enu_saņēmēji_Attālumi!G91)</f>
        <v>0</v>
      </c>
      <c r="J91" s="26">
        <f>IF('Ēnojuma laiki'!L91=0,,Enu_saņēmēji_Attālumi!H91)</f>
        <v>0</v>
      </c>
      <c r="K91" s="26">
        <f>IF('Ēnojuma laiki'!M91=0,,Enu_saņēmēji_Attālumi!I91)</f>
        <v>0</v>
      </c>
      <c r="L91" s="26">
        <f>IF('Ēnojuma laiki'!N91=0,,Enu_saņēmēji_Attālumi!J91)</f>
        <v>0</v>
      </c>
      <c r="M91" s="26">
        <f>IF('Ēnojuma laiki'!O91=0,,Enu_saņēmēji_Attālumi!K91)</f>
        <v>0</v>
      </c>
      <c r="N91" s="26">
        <f>IF('Ēnojuma laiki'!P91=0,,Enu_saņēmēji_Attālumi!L91)</f>
        <v>0</v>
      </c>
      <c r="O91" s="26">
        <f>IF('Ēnojuma laiki'!Q91=0,,Enu_saņēmēji_Attālumi!M91)</f>
        <v>0</v>
      </c>
      <c r="P91" s="26">
        <f>IF('Ēnojuma laiki'!R91=0,,Enu_saņēmēji_Attālumi!N91)</f>
        <v>0</v>
      </c>
      <c r="Q91" s="26">
        <f>IF('Ēnojuma laiki'!S91=0,,Enu_saņēmēji_Attālumi!O91)</f>
        <v>0</v>
      </c>
      <c r="R91" s="26">
        <f>IF('Ēnojuma laiki'!T91=0,,Enu_saņēmēji_Attālumi!P91)</f>
        <v>0</v>
      </c>
      <c r="S91" s="26">
        <f>IF('Ēnojuma laiki'!U91=0,,Enu_saņēmēji_Attālumi!Q91)</f>
        <v>0</v>
      </c>
      <c r="T91" s="26">
        <f>IF('Ēnojuma laiki'!V91=0,,Enu_saņēmēji_Attālumi!R91)</f>
        <v>0</v>
      </c>
      <c r="U91" s="26">
        <f>IF('Ēnojuma laiki'!W91=0,,Enu_saņēmēji_Attālumi!S91)</f>
        <v>0</v>
      </c>
      <c r="V91" s="26">
        <f>IF('Ēnojuma laiki'!X91=0,,Enu_saņēmēji_Attālumi!T91)</f>
        <v>0</v>
      </c>
      <c r="W91" s="26">
        <f>IF('Ēnojuma laiki'!Y91=0,,Enu_saņēmēji_Attālumi!U91)</f>
        <v>0</v>
      </c>
      <c r="X91" s="26">
        <f>IF('Ēnojuma laiki'!Z91=0,,Enu_saņēmēji_Attālumi!V91)</f>
        <v>0</v>
      </c>
      <c r="Y91" s="26">
        <f>IF('Ēnojuma laiki'!AA91=0,,Enu_saņēmēji_Attālumi!W91)</f>
        <v>0</v>
      </c>
      <c r="Z91" s="26">
        <f>IF('Ēnojuma laiki'!AB91=0,,Enu_saņēmēji_Attālumi!X91)</f>
        <v>0</v>
      </c>
      <c r="AA91" s="26">
        <f>IF('Ēnojuma laiki'!AC91=0,,Enu_saņēmēji_Attālumi!Y91)</f>
        <v>0</v>
      </c>
      <c r="AB91" s="26">
        <f>IF('Ēnojuma laiki'!AD91=0,,Enu_saņēmēji_Attālumi!Z91)</f>
        <v>0</v>
      </c>
      <c r="AC91" s="26">
        <f>IF('Ēnojuma laiki'!AE91=0,,Enu_saņēmēji_Attālumi!AA91)</f>
        <v>0</v>
      </c>
      <c r="AD91" s="26">
        <f>IF('Ēnojuma laiki'!AF91=0,,Enu_saņēmēji_Attālumi!AB91)</f>
        <v>0</v>
      </c>
      <c r="AE91" s="26">
        <f>IF('Ēnojuma laiki'!AG91=0,,Enu_saņēmēji_Attālumi!AC91)</f>
        <v>0</v>
      </c>
      <c r="AF91" s="26">
        <f>IF('Ēnojuma laiki'!AH91=0,,Enu_saņēmēji_Attālumi!AD91)</f>
        <v>0</v>
      </c>
      <c r="AG91" s="26">
        <f>IF('Ēnojuma laiki'!AI91=0,,Enu_saņēmēji_Attālumi!AE91)</f>
        <v>0</v>
      </c>
      <c r="AH91" s="26">
        <f>IF('Ēnojuma laiki'!AJ91=0,,Enu_saņēmēji_Attālumi!AF91)</f>
        <v>0</v>
      </c>
      <c r="AI91" s="26">
        <f>IF('Ēnojuma laiki'!AK91=0,,Enu_saņēmēji_Attālumi!AG91)</f>
        <v>0</v>
      </c>
      <c r="AJ91" s="26">
        <f>IF('Ēnojuma laiki'!AL91=0,,Enu_saņēmēji_Attālumi!AH91)</f>
        <v>0</v>
      </c>
      <c r="AK91" s="26">
        <f>IF('Ēnojuma laiki'!AM91=0,,Enu_saņēmēji_Attālumi!AI91)</f>
        <v>0</v>
      </c>
      <c r="AL91" s="26">
        <f>IF('Ēnojuma laiki'!AN91=0,,Enu_saņēmēji_Attālumi!AJ91)</f>
        <v>0</v>
      </c>
      <c r="AM91" s="26">
        <f>IF('Ēnojuma laiki'!AO91=0,,Enu_saņēmēji_Attālumi!AK91)</f>
        <v>0</v>
      </c>
      <c r="AN91" s="26">
        <f>IF('Ēnojuma laiki'!AP91=0,,Enu_saņēmēji_Attālumi!AL91)</f>
        <v>0</v>
      </c>
      <c r="AO91" s="26">
        <f>IF('Ēnojuma laiki'!AQ91=0,,Enu_saņēmēji_Attālumi!AM91)</f>
        <v>0</v>
      </c>
      <c r="AP91" s="26">
        <f>IF('Ēnojuma laiki'!AR91=0,,Enu_saņēmēji_Attālumi!AN91)</f>
        <v>0</v>
      </c>
      <c r="AQ91" s="26">
        <f>IF('Ēnojuma laiki'!AS91=0,,Enu_saņēmēji_Attālumi!AO91)</f>
        <v>0</v>
      </c>
      <c r="AR91" s="26">
        <f>IF('Ēnojuma laiki'!AT91=0,,Enu_saņēmēji_Attālumi!AP91)</f>
        <v>0</v>
      </c>
      <c r="AS91" s="26">
        <f>IF('Ēnojuma laiki'!AU91=0,,Enu_saņēmēji_Attālumi!AQ91)</f>
        <v>0</v>
      </c>
      <c r="AT91" s="26">
        <f>IF('Ēnojuma laiki'!AV91=0,,Enu_saņēmēji_Attālumi!AR91)</f>
        <v>0</v>
      </c>
      <c r="AU91" s="26">
        <f>IF('Ēnojuma laiki'!AW91=0,,Enu_saņēmēji_Attālumi!AS91)</f>
        <v>0</v>
      </c>
      <c r="AV91" s="26">
        <f>IF('Ēnojuma laiki'!AX91=0,,Enu_saņēmēji_Attālumi!AT91)</f>
        <v>0</v>
      </c>
      <c r="AW91" s="26">
        <f>IF('Ēnojuma laiki'!AY91=0,,Enu_saņēmēji_Attālumi!AU91)</f>
        <v>0</v>
      </c>
      <c r="AX91" s="26">
        <f>IF('Ēnojuma laiki'!AZ91=0,,Enu_saņēmēji_Attālumi!AV91)</f>
        <v>0</v>
      </c>
      <c r="AY91" s="26">
        <f>IF('Ēnojuma laiki'!BA91=0,,Enu_saņēmēji_Attālumi!AW91)</f>
        <v>0</v>
      </c>
    </row>
    <row r="92" spans="1:51" x14ac:dyDescent="0.25">
      <c r="A92" s="22">
        <f>'Ēnojuma laiki'!B92</f>
        <v>0</v>
      </c>
      <c r="B92" s="25">
        <f>'Ēnojuma laiki'!D92</f>
        <v>0</v>
      </c>
      <c r="C92" s="25">
        <f>'Ēnojuma laiki'!E92</f>
        <v>0</v>
      </c>
      <c r="D92" s="15">
        <f>'Ēnojuma laiki'!F92</f>
        <v>0</v>
      </c>
      <c r="E92" s="17" t="s">
        <v>143</v>
      </c>
      <c r="F92" s="26">
        <f>IF('Ēnojuma laiki'!H92=0,,Enu_saņēmēji_Attālumi!D92)</f>
        <v>0</v>
      </c>
      <c r="G92" s="26">
        <f>IF('Ēnojuma laiki'!I92=0,,Enu_saņēmēji_Attālumi!E92)</f>
        <v>0</v>
      </c>
      <c r="H92" s="26">
        <f>IF('Ēnojuma laiki'!J92=0,,Enu_saņēmēji_Attālumi!F92)</f>
        <v>0</v>
      </c>
      <c r="I92" s="26">
        <f>IF('Ēnojuma laiki'!K92=0,,Enu_saņēmēji_Attālumi!G92)</f>
        <v>0</v>
      </c>
      <c r="J92" s="26">
        <f>IF('Ēnojuma laiki'!L92=0,,Enu_saņēmēji_Attālumi!H92)</f>
        <v>0</v>
      </c>
      <c r="K92" s="26">
        <f>IF('Ēnojuma laiki'!M92=0,,Enu_saņēmēji_Attālumi!I92)</f>
        <v>0</v>
      </c>
      <c r="L92" s="26">
        <f>IF('Ēnojuma laiki'!N92=0,,Enu_saņēmēji_Attālumi!J92)</f>
        <v>0</v>
      </c>
      <c r="M92" s="26">
        <f>IF('Ēnojuma laiki'!O92=0,,Enu_saņēmēji_Attālumi!K92)</f>
        <v>0</v>
      </c>
      <c r="N92" s="26">
        <f>IF('Ēnojuma laiki'!P92=0,,Enu_saņēmēji_Attālumi!L92)</f>
        <v>0</v>
      </c>
      <c r="O92" s="26">
        <f>IF('Ēnojuma laiki'!Q92=0,,Enu_saņēmēji_Attālumi!M92)</f>
        <v>0</v>
      </c>
      <c r="P92" s="26">
        <f>IF('Ēnojuma laiki'!R92=0,,Enu_saņēmēji_Attālumi!N92)</f>
        <v>0</v>
      </c>
      <c r="Q92" s="26">
        <f>IF('Ēnojuma laiki'!S92=0,,Enu_saņēmēji_Attālumi!O92)</f>
        <v>0</v>
      </c>
      <c r="R92" s="26">
        <f>IF('Ēnojuma laiki'!T92=0,,Enu_saņēmēji_Attālumi!P92)</f>
        <v>0</v>
      </c>
      <c r="S92" s="26">
        <f>IF('Ēnojuma laiki'!U92=0,,Enu_saņēmēji_Attālumi!Q92)</f>
        <v>0</v>
      </c>
      <c r="T92" s="26">
        <f>IF('Ēnojuma laiki'!V92=0,,Enu_saņēmēji_Attālumi!R92)</f>
        <v>0</v>
      </c>
      <c r="U92" s="26">
        <f>IF('Ēnojuma laiki'!W92=0,,Enu_saņēmēji_Attālumi!S92)</f>
        <v>0</v>
      </c>
      <c r="V92" s="26">
        <f>IF('Ēnojuma laiki'!X92=0,,Enu_saņēmēji_Attālumi!T92)</f>
        <v>0</v>
      </c>
      <c r="W92" s="26">
        <f>IF('Ēnojuma laiki'!Y92=0,,Enu_saņēmēji_Attālumi!U92)</f>
        <v>0</v>
      </c>
      <c r="X92" s="26">
        <f>IF('Ēnojuma laiki'!Z92=0,,Enu_saņēmēji_Attālumi!V92)</f>
        <v>0</v>
      </c>
      <c r="Y92" s="26">
        <f>IF('Ēnojuma laiki'!AA92=0,,Enu_saņēmēji_Attālumi!W92)</f>
        <v>0</v>
      </c>
      <c r="Z92" s="26">
        <f>IF('Ēnojuma laiki'!AB92=0,,Enu_saņēmēji_Attālumi!X92)</f>
        <v>0</v>
      </c>
      <c r="AA92" s="26">
        <f>IF('Ēnojuma laiki'!AC92=0,,Enu_saņēmēji_Attālumi!Y92)</f>
        <v>0</v>
      </c>
      <c r="AB92" s="26">
        <f>IF('Ēnojuma laiki'!AD92=0,,Enu_saņēmēji_Attālumi!Z92)</f>
        <v>0</v>
      </c>
      <c r="AC92" s="26">
        <f>IF('Ēnojuma laiki'!AE92=0,,Enu_saņēmēji_Attālumi!AA92)</f>
        <v>0</v>
      </c>
      <c r="AD92" s="26">
        <f>IF('Ēnojuma laiki'!AF92=0,,Enu_saņēmēji_Attālumi!AB92)</f>
        <v>0</v>
      </c>
      <c r="AE92" s="26">
        <f>IF('Ēnojuma laiki'!AG92=0,,Enu_saņēmēji_Attālumi!AC92)</f>
        <v>0</v>
      </c>
      <c r="AF92" s="26">
        <f>IF('Ēnojuma laiki'!AH92=0,,Enu_saņēmēji_Attālumi!AD92)</f>
        <v>0</v>
      </c>
      <c r="AG92" s="26">
        <f>IF('Ēnojuma laiki'!AI92=0,,Enu_saņēmēji_Attālumi!AE92)</f>
        <v>0</v>
      </c>
      <c r="AH92" s="26">
        <f>IF('Ēnojuma laiki'!AJ92=0,,Enu_saņēmēji_Attālumi!AF92)</f>
        <v>0</v>
      </c>
      <c r="AI92" s="26">
        <f>IF('Ēnojuma laiki'!AK92=0,,Enu_saņēmēji_Attālumi!AG92)</f>
        <v>0</v>
      </c>
      <c r="AJ92" s="26">
        <f>IF('Ēnojuma laiki'!AL92=0,,Enu_saņēmēji_Attālumi!AH92)</f>
        <v>0</v>
      </c>
      <c r="AK92" s="26">
        <f>IF('Ēnojuma laiki'!AM92=0,,Enu_saņēmēji_Attālumi!AI92)</f>
        <v>0</v>
      </c>
      <c r="AL92" s="26">
        <f>IF('Ēnojuma laiki'!AN92=0,,Enu_saņēmēji_Attālumi!AJ92)</f>
        <v>0</v>
      </c>
      <c r="AM92" s="26">
        <f>IF('Ēnojuma laiki'!AO92=0,,Enu_saņēmēji_Attālumi!AK92)</f>
        <v>0</v>
      </c>
      <c r="AN92" s="26">
        <f>IF('Ēnojuma laiki'!AP92=0,,Enu_saņēmēji_Attālumi!AL92)</f>
        <v>0</v>
      </c>
      <c r="AO92" s="26">
        <f>IF('Ēnojuma laiki'!AQ92=0,,Enu_saņēmēji_Attālumi!AM92)</f>
        <v>0</v>
      </c>
      <c r="AP92" s="26">
        <f>IF('Ēnojuma laiki'!AR92=0,,Enu_saņēmēji_Attālumi!AN92)</f>
        <v>0</v>
      </c>
      <c r="AQ92" s="26">
        <f>IF('Ēnojuma laiki'!AS92=0,,Enu_saņēmēji_Attālumi!AO92)</f>
        <v>0</v>
      </c>
      <c r="AR92" s="26">
        <f>IF('Ēnojuma laiki'!AT92=0,,Enu_saņēmēji_Attālumi!AP92)</f>
        <v>0</v>
      </c>
      <c r="AS92" s="26">
        <f>IF('Ēnojuma laiki'!AU92=0,,Enu_saņēmēji_Attālumi!AQ92)</f>
        <v>0</v>
      </c>
      <c r="AT92" s="26">
        <f>IF('Ēnojuma laiki'!AV92=0,,Enu_saņēmēji_Attālumi!AR92)</f>
        <v>0</v>
      </c>
      <c r="AU92" s="26">
        <f>IF('Ēnojuma laiki'!AW92=0,,Enu_saņēmēji_Attālumi!AS92)</f>
        <v>0</v>
      </c>
      <c r="AV92" s="26">
        <f>IF('Ēnojuma laiki'!AX92=0,,Enu_saņēmēji_Attālumi!AT92)</f>
        <v>0</v>
      </c>
      <c r="AW92" s="26">
        <f>IF('Ēnojuma laiki'!AY92=0,,Enu_saņēmēji_Attālumi!AU92)</f>
        <v>0</v>
      </c>
      <c r="AX92" s="26">
        <f>IF('Ēnojuma laiki'!AZ92=0,,Enu_saņēmēji_Attālumi!AV92)</f>
        <v>0</v>
      </c>
      <c r="AY92" s="26">
        <f>IF('Ēnojuma laiki'!BA92=0,,Enu_saņēmēji_Attālumi!AW92)</f>
        <v>0</v>
      </c>
    </row>
    <row r="93" spans="1:51" x14ac:dyDescent="0.25">
      <c r="A93" s="22">
        <f>'Ēnojuma laiki'!B93</f>
        <v>0</v>
      </c>
      <c r="B93" s="25">
        <f>'Ēnojuma laiki'!D93</f>
        <v>0</v>
      </c>
      <c r="C93" s="25">
        <f>'Ēnojuma laiki'!E93</f>
        <v>0</v>
      </c>
      <c r="D93" s="15">
        <f>'Ēnojuma laiki'!F93</f>
        <v>0</v>
      </c>
      <c r="E93" s="17" t="s">
        <v>144</v>
      </c>
      <c r="F93" s="26">
        <f>IF('Ēnojuma laiki'!H93=0,,Enu_saņēmēji_Attālumi!D93)</f>
        <v>0</v>
      </c>
      <c r="G93" s="26">
        <f>IF('Ēnojuma laiki'!I93=0,,Enu_saņēmēji_Attālumi!E93)</f>
        <v>0</v>
      </c>
      <c r="H93" s="26">
        <f>IF('Ēnojuma laiki'!J93=0,,Enu_saņēmēji_Attālumi!F93)</f>
        <v>0</v>
      </c>
      <c r="I93" s="26">
        <f>IF('Ēnojuma laiki'!K93=0,,Enu_saņēmēji_Attālumi!G93)</f>
        <v>0</v>
      </c>
      <c r="J93" s="26">
        <f>IF('Ēnojuma laiki'!L93=0,,Enu_saņēmēji_Attālumi!H93)</f>
        <v>0</v>
      </c>
      <c r="K93" s="26">
        <f>IF('Ēnojuma laiki'!M93=0,,Enu_saņēmēji_Attālumi!I93)</f>
        <v>0</v>
      </c>
      <c r="L93" s="26">
        <f>IF('Ēnojuma laiki'!N93=0,,Enu_saņēmēji_Attālumi!J93)</f>
        <v>0</v>
      </c>
      <c r="M93" s="26">
        <f>IF('Ēnojuma laiki'!O93=0,,Enu_saņēmēji_Attālumi!K93)</f>
        <v>0</v>
      </c>
      <c r="N93" s="26">
        <f>IF('Ēnojuma laiki'!P93=0,,Enu_saņēmēji_Attālumi!L93)</f>
        <v>0</v>
      </c>
      <c r="O93" s="26">
        <f>IF('Ēnojuma laiki'!Q93=0,,Enu_saņēmēji_Attālumi!M93)</f>
        <v>0</v>
      </c>
      <c r="P93" s="26">
        <f>IF('Ēnojuma laiki'!R93=0,,Enu_saņēmēji_Attālumi!N93)</f>
        <v>0</v>
      </c>
      <c r="Q93" s="26">
        <f>IF('Ēnojuma laiki'!S93=0,,Enu_saņēmēji_Attālumi!O93)</f>
        <v>0</v>
      </c>
      <c r="R93" s="26">
        <f>IF('Ēnojuma laiki'!T93=0,,Enu_saņēmēji_Attālumi!P93)</f>
        <v>0</v>
      </c>
      <c r="S93" s="26">
        <f>IF('Ēnojuma laiki'!U93=0,,Enu_saņēmēji_Attālumi!Q93)</f>
        <v>0</v>
      </c>
      <c r="T93" s="26">
        <f>IF('Ēnojuma laiki'!V93=0,,Enu_saņēmēji_Attālumi!R93)</f>
        <v>0</v>
      </c>
      <c r="U93" s="26">
        <f>IF('Ēnojuma laiki'!W93=0,,Enu_saņēmēji_Attālumi!S93)</f>
        <v>0</v>
      </c>
      <c r="V93" s="26">
        <f>IF('Ēnojuma laiki'!X93=0,,Enu_saņēmēji_Attālumi!T93)</f>
        <v>0</v>
      </c>
      <c r="W93" s="26">
        <f>IF('Ēnojuma laiki'!Y93=0,,Enu_saņēmēji_Attālumi!U93)</f>
        <v>0</v>
      </c>
      <c r="X93" s="26">
        <f>IF('Ēnojuma laiki'!Z93=0,,Enu_saņēmēji_Attālumi!V93)</f>
        <v>0</v>
      </c>
      <c r="Y93" s="26">
        <f>IF('Ēnojuma laiki'!AA93=0,,Enu_saņēmēji_Attālumi!W93)</f>
        <v>0</v>
      </c>
      <c r="Z93" s="26">
        <f>IF('Ēnojuma laiki'!AB93=0,,Enu_saņēmēji_Attālumi!X93)</f>
        <v>0</v>
      </c>
      <c r="AA93" s="26">
        <f>IF('Ēnojuma laiki'!AC93=0,,Enu_saņēmēji_Attālumi!Y93)</f>
        <v>0</v>
      </c>
      <c r="AB93" s="26">
        <f>IF('Ēnojuma laiki'!AD93=0,,Enu_saņēmēji_Attālumi!Z93)</f>
        <v>0</v>
      </c>
      <c r="AC93" s="26">
        <f>IF('Ēnojuma laiki'!AE93=0,,Enu_saņēmēji_Attālumi!AA93)</f>
        <v>0</v>
      </c>
      <c r="AD93" s="26">
        <f>IF('Ēnojuma laiki'!AF93=0,,Enu_saņēmēji_Attālumi!AB93)</f>
        <v>0</v>
      </c>
      <c r="AE93" s="26">
        <f>IF('Ēnojuma laiki'!AG93=0,,Enu_saņēmēji_Attālumi!AC93)</f>
        <v>0</v>
      </c>
      <c r="AF93" s="26">
        <f>IF('Ēnojuma laiki'!AH93=0,,Enu_saņēmēji_Attālumi!AD93)</f>
        <v>0</v>
      </c>
      <c r="AG93" s="26">
        <f>IF('Ēnojuma laiki'!AI93=0,,Enu_saņēmēji_Attālumi!AE93)</f>
        <v>0</v>
      </c>
      <c r="AH93" s="26">
        <f>IF('Ēnojuma laiki'!AJ93=0,,Enu_saņēmēji_Attālumi!AF93)</f>
        <v>0</v>
      </c>
      <c r="AI93" s="26">
        <f>IF('Ēnojuma laiki'!AK93=0,,Enu_saņēmēji_Attālumi!AG93)</f>
        <v>0</v>
      </c>
      <c r="AJ93" s="26">
        <f>IF('Ēnojuma laiki'!AL93=0,,Enu_saņēmēji_Attālumi!AH93)</f>
        <v>0</v>
      </c>
      <c r="AK93" s="26">
        <f>IF('Ēnojuma laiki'!AM93=0,,Enu_saņēmēji_Attālumi!AI93)</f>
        <v>0</v>
      </c>
      <c r="AL93" s="26">
        <f>IF('Ēnojuma laiki'!AN93=0,,Enu_saņēmēji_Attālumi!AJ93)</f>
        <v>0</v>
      </c>
      <c r="AM93" s="26">
        <f>IF('Ēnojuma laiki'!AO93=0,,Enu_saņēmēji_Attālumi!AK93)</f>
        <v>0</v>
      </c>
      <c r="AN93" s="26">
        <f>IF('Ēnojuma laiki'!AP93=0,,Enu_saņēmēji_Attālumi!AL93)</f>
        <v>0</v>
      </c>
      <c r="AO93" s="26">
        <f>IF('Ēnojuma laiki'!AQ93=0,,Enu_saņēmēji_Attālumi!AM93)</f>
        <v>0</v>
      </c>
      <c r="AP93" s="26">
        <f>IF('Ēnojuma laiki'!AR93=0,,Enu_saņēmēji_Attālumi!AN93)</f>
        <v>0</v>
      </c>
      <c r="AQ93" s="26">
        <f>IF('Ēnojuma laiki'!AS93=0,,Enu_saņēmēji_Attālumi!AO93)</f>
        <v>0</v>
      </c>
      <c r="AR93" s="26">
        <f>IF('Ēnojuma laiki'!AT93=0,,Enu_saņēmēji_Attālumi!AP93)</f>
        <v>0</v>
      </c>
      <c r="AS93" s="26">
        <f>IF('Ēnojuma laiki'!AU93=0,,Enu_saņēmēji_Attālumi!AQ93)</f>
        <v>0</v>
      </c>
      <c r="AT93" s="26">
        <f>IF('Ēnojuma laiki'!AV93=0,,Enu_saņēmēji_Attālumi!AR93)</f>
        <v>0</v>
      </c>
      <c r="AU93" s="26">
        <f>IF('Ēnojuma laiki'!AW93=0,,Enu_saņēmēji_Attālumi!AS93)</f>
        <v>0</v>
      </c>
      <c r="AV93" s="26">
        <f>IF('Ēnojuma laiki'!AX93=0,,Enu_saņēmēji_Attālumi!AT93)</f>
        <v>0</v>
      </c>
      <c r="AW93" s="26">
        <f>IF('Ēnojuma laiki'!AY93=0,,Enu_saņēmēji_Attālumi!AU93)</f>
        <v>0</v>
      </c>
      <c r="AX93" s="26">
        <f>IF('Ēnojuma laiki'!AZ93=0,,Enu_saņēmēji_Attālumi!AV93)</f>
        <v>0</v>
      </c>
      <c r="AY93" s="26">
        <f>IF('Ēnojuma laiki'!BA93=0,,Enu_saņēmēji_Attālumi!AW93)</f>
        <v>0</v>
      </c>
    </row>
    <row r="94" spans="1:51" x14ac:dyDescent="0.25">
      <c r="A94" s="22">
        <f>'Ēnojuma laiki'!B94</f>
        <v>5</v>
      </c>
      <c r="B94" s="25">
        <f>'Ēnojuma laiki'!D94</f>
        <v>1.1131944444444444</v>
      </c>
      <c r="C94" s="25">
        <f>'Ēnojuma laiki'!E94</f>
        <v>2.9861111111111113E-2</v>
      </c>
      <c r="D94" s="15">
        <f>'Ēnojuma laiki'!F94</f>
        <v>1.1152777777777778</v>
      </c>
      <c r="E94" s="17" t="s">
        <v>145</v>
      </c>
      <c r="F94" s="26">
        <f>IF('Ēnojuma laiki'!H94=0,,Enu_saņēmēji_Attālumi!D94)</f>
        <v>0</v>
      </c>
      <c r="G94" s="26">
        <f>IF('Ēnojuma laiki'!I94=0,,Enu_saņēmēji_Attālumi!E94)</f>
        <v>0</v>
      </c>
      <c r="H94" s="26">
        <f>IF('Ēnojuma laiki'!J94=0,,Enu_saņēmēji_Attālumi!F94)</f>
        <v>0</v>
      </c>
      <c r="I94" s="26">
        <f>IF('Ēnojuma laiki'!K94=0,,Enu_saņēmēji_Attālumi!G94)</f>
        <v>0</v>
      </c>
      <c r="J94" s="26">
        <f>IF('Ēnojuma laiki'!L94=0,,Enu_saņēmēji_Attālumi!H94)</f>
        <v>0</v>
      </c>
      <c r="K94" s="26">
        <f>IF('Ēnojuma laiki'!M94=0,,Enu_saņēmēji_Attālumi!I94)</f>
        <v>0</v>
      </c>
      <c r="L94" s="26">
        <f>IF('Ēnojuma laiki'!N94=0,,Enu_saņēmēji_Attālumi!J94)</f>
        <v>0</v>
      </c>
      <c r="M94" s="26">
        <f>IF('Ēnojuma laiki'!O94=0,,Enu_saņēmēji_Attālumi!K94)</f>
        <v>0</v>
      </c>
      <c r="N94" s="26">
        <f>IF('Ēnojuma laiki'!P94=0,,Enu_saņēmēji_Attālumi!L94)</f>
        <v>0</v>
      </c>
      <c r="O94" s="26">
        <f>IF('Ēnojuma laiki'!Q94=0,,Enu_saņēmēji_Attālumi!M94)</f>
        <v>0</v>
      </c>
      <c r="P94" s="26">
        <f>IF('Ēnojuma laiki'!R94=0,,Enu_saņēmēji_Attālumi!N94)</f>
        <v>0</v>
      </c>
      <c r="Q94" s="26">
        <f>IF('Ēnojuma laiki'!S94=0,,Enu_saņēmēji_Attālumi!O94)</f>
        <v>0</v>
      </c>
      <c r="R94" s="26">
        <f>IF('Ēnojuma laiki'!T94=0,,Enu_saņēmēji_Attālumi!P94)</f>
        <v>0</v>
      </c>
      <c r="S94" s="26">
        <f>IF('Ēnojuma laiki'!U94=0,,Enu_saņēmēji_Attālumi!Q94)</f>
        <v>0</v>
      </c>
      <c r="T94" s="26">
        <f>IF('Ēnojuma laiki'!V94=0,,Enu_saņēmēji_Attālumi!R94)</f>
        <v>0</v>
      </c>
      <c r="U94" s="26">
        <f>IF('Ēnojuma laiki'!W94=0,,Enu_saņēmēji_Attālumi!S94)</f>
        <v>0</v>
      </c>
      <c r="V94" s="26">
        <f>IF('Ēnojuma laiki'!X94=0,,Enu_saņēmēji_Attālumi!T94)</f>
        <v>0</v>
      </c>
      <c r="W94" s="26">
        <f>IF('Ēnojuma laiki'!Y94=0,,Enu_saņēmēji_Attālumi!U94)</f>
        <v>0</v>
      </c>
      <c r="X94" s="26">
        <f>IF('Ēnojuma laiki'!Z94=0,,Enu_saņēmēji_Attālumi!V94)</f>
        <v>0</v>
      </c>
      <c r="Y94" s="26">
        <f>IF('Ēnojuma laiki'!AA94=0,,Enu_saņēmēji_Attālumi!W94)</f>
        <v>0</v>
      </c>
      <c r="Z94" s="26">
        <f>IF('Ēnojuma laiki'!AB94=0,,Enu_saņēmēji_Attālumi!X94)</f>
        <v>1626.499744491884</v>
      </c>
      <c r="AA94" s="26">
        <f>IF('Ēnojuma laiki'!AC94=0,,Enu_saņēmēji_Attālumi!Y94)</f>
        <v>0</v>
      </c>
      <c r="AB94" s="26">
        <f>IF('Ēnojuma laiki'!AD94=0,,Enu_saņēmēji_Attālumi!Z94)</f>
        <v>0</v>
      </c>
      <c r="AC94" s="26">
        <f>IF('Ēnojuma laiki'!AE94=0,,Enu_saņēmēji_Attālumi!AA94)</f>
        <v>0</v>
      </c>
      <c r="AD94" s="26">
        <f>IF('Ēnojuma laiki'!AF94=0,,Enu_saņēmēji_Attālumi!AB94)</f>
        <v>0</v>
      </c>
      <c r="AE94" s="26">
        <f>IF('Ēnojuma laiki'!AG94=0,,Enu_saņēmēji_Attālumi!AC94)</f>
        <v>0</v>
      </c>
      <c r="AF94" s="26">
        <f>IF('Ēnojuma laiki'!AH94=0,,Enu_saņēmēji_Attālumi!AD94)</f>
        <v>1964.701501746008</v>
      </c>
      <c r="AG94" s="26">
        <f>IF('Ēnojuma laiki'!AI94=0,,Enu_saņēmēji_Attālumi!AE94)</f>
        <v>1371.6948159582121</v>
      </c>
      <c r="AH94" s="26">
        <f>IF('Ēnojuma laiki'!AJ94=0,,Enu_saņēmēji_Attālumi!AF94)</f>
        <v>1459.3956950316331</v>
      </c>
      <c r="AI94" s="26">
        <f>IF('Ēnojuma laiki'!AK94=0,,Enu_saņēmēji_Attālumi!AG94)</f>
        <v>1928.4939761861831</v>
      </c>
      <c r="AJ94" s="26">
        <f>IF('Ēnojuma laiki'!AL94=0,,Enu_saņēmēji_Attālumi!AH94)</f>
        <v>0</v>
      </c>
      <c r="AK94" s="26">
        <f>IF('Ēnojuma laiki'!AM94=0,,Enu_saņēmēji_Attālumi!AI94)</f>
        <v>0</v>
      </c>
      <c r="AL94" s="26">
        <f>IF('Ēnojuma laiki'!AN94=0,,Enu_saņēmēji_Attālumi!AJ94)</f>
        <v>0</v>
      </c>
      <c r="AM94" s="26">
        <f>IF('Ēnojuma laiki'!AO94=0,,Enu_saņēmēji_Attālumi!AK94)</f>
        <v>0</v>
      </c>
      <c r="AN94" s="26">
        <f>IF('Ēnojuma laiki'!AP94=0,,Enu_saņēmēji_Attālumi!AL94)</f>
        <v>0</v>
      </c>
      <c r="AO94" s="26">
        <f>IF('Ēnojuma laiki'!AQ94=0,,Enu_saņēmēji_Attālumi!AM94)</f>
        <v>0</v>
      </c>
      <c r="AP94" s="26">
        <f>IF('Ēnojuma laiki'!AR94=0,,Enu_saņēmēji_Attālumi!AN94)</f>
        <v>0</v>
      </c>
      <c r="AQ94" s="26">
        <f>IF('Ēnojuma laiki'!AS94=0,,Enu_saņēmēji_Attālumi!AO94)</f>
        <v>0</v>
      </c>
      <c r="AR94" s="26">
        <f>IF('Ēnojuma laiki'!AT94=0,,Enu_saņēmēji_Attālumi!AP94)</f>
        <v>0</v>
      </c>
      <c r="AS94" s="26">
        <f>IF('Ēnojuma laiki'!AU94=0,,Enu_saņēmēji_Attālumi!AQ94)</f>
        <v>0</v>
      </c>
      <c r="AT94" s="26">
        <f>IF('Ēnojuma laiki'!AV94=0,,Enu_saņēmēji_Attālumi!AR94)</f>
        <v>0</v>
      </c>
      <c r="AU94" s="26">
        <f>IF('Ēnojuma laiki'!AW94=0,,Enu_saņēmēji_Attālumi!AS94)</f>
        <v>0</v>
      </c>
      <c r="AV94" s="26">
        <f>IF('Ēnojuma laiki'!AX94=0,,Enu_saņēmēji_Attālumi!AT94)</f>
        <v>0</v>
      </c>
      <c r="AW94" s="26">
        <f>IF('Ēnojuma laiki'!AY94=0,,Enu_saņēmēji_Attālumi!AU94)</f>
        <v>0</v>
      </c>
      <c r="AX94" s="26">
        <f>IF('Ēnojuma laiki'!AZ94=0,,Enu_saņēmēji_Attālumi!AV94)</f>
        <v>0</v>
      </c>
      <c r="AY94" s="26">
        <f>IF('Ēnojuma laiki'!BA94=0,,Enu_saņēmēji_Attālumi!AW94)</f>
        <v>0</v>
      </c>
    </row>
    <row r="95" spans="1:51" x14ac:dyDescent="0.25">
      <c r="A95" s="22">
        <f>'Ēnojuma laiki'!B95</f>
        <v>1</v>
      </c>
      <c r="B95" s="25">
        <f>'Ēnojuma laiki'!D95</f>
        <v>3.2638888888888891E-2</v>
      </c>
      <c r="C95" s="25">
        <f>'Ēnojuma laiki'!E95</f>
        <v>6.2500000000000003E-3</v>
      </c>
      <c r="D95" s="15">
        <f>'Ēnojuma laiki'!F95</f>
        <v>3.3333333333333333E-2</v>
      </c>
      <c r="E95" s="17" t="s">
        <v>146</v>
      </c>
      <c r="F95" s="26">
        <f>IF('Ēnojuma laiki'!H95=0,,Enu_saņēmēji_Attālumi!D95)</f>
        <v>0</v>
      </c>
      <c r="G95" s="26">
        <f>IF('Ēnojuma laiki'!I95=0,,Enu_saņēmēji_Attālumi!E95)</f>
        <v>0</v>
      </c>
      <c r="H95" s="26">
        <f>IF('Ēnojuma laiki'!J95=0,,Enu_saņēmēji_Attālumi!F95)</f>
        <v>0</v>
      </c>
      <c r="I95" s="26">
        <f>IF('Ēnojuma laiki'!K95=0,,Enu_saņēmēji_Attālumi!G95)</f>
        <v>0</v>
      </c>
      <c r="J95" s="26">
        <f>IF('Ēnojuma laiki'!L95=0,,Enu_saņēmēji_Attālumi!H95)</f>
        <v>0</v>
      </c>
      <c r="K95" s="26">
        <f>IF('Ēnojuma laiki'!M95=0,,Enu_saņēmēji_Attālumi!I95)</f>
        <v>0</v>
      </c>
      <c r="L95" s="26">
        <f>IF('Ēnojuma laiki'!N95=0,,Enu_saņēmēji_Attālumi!J95)</f>
        <v>0</v>
      </c>
      <c r="M95" s="26">
        <f>IF('Ēnojuma laiki'!O95=0,,Enu_saņēmēji_Attālumi!K95)</f>
        <v>0</v>
      </c>
      <c r="N95" s="26">
        <f>IF('Ēnojuma laiki'!P95=0,,Enu_saņēmēji_Attālumi!L95)</f>
        <v>0</v>
      </c>
      <c r="O95" s="26">
        <f>IF('Ēnojuma laiki'!Q95=0,,Enu_saņēmēji_Attālumi!M95)</f>
        <v>0</v>
      </c>
      <c r="P95" s="26">
        <f>IF('Ēnojuma laiki'!R95=0,,Enu_saņēmēji_Attālumi!N95)</f>
        <v>0</v>
      </c>
      <c r="Q95" s="26">
        <f>IF('Ēnojuma laiki'!S95=0,,Enu_saņēmēji_Attālumi!O95)</f>
        <v>0</v>
      </c>
      <c r="R95" s="26">
        <f>IF('Ēnojuma laiki'!T95=0,,Enu_saņēmēji_Attālumi!P95)</f>
        <v>0</v>
      </c>
      <c r="S95" s="26">
        <f>IF('Ēnojuma laiki'!U95=0,,Enu_saņēmēji_Attālumi!Q95)</f>
        <v>0</v>
      </c>
      <c r="T95" s="26">
        <f>IF('Ēnojuma laiki'!V95=0,,Enu_saņēmēji_Attālumi!R95)</f>
        <v>0</v>
      </c>
      <c r="U95" s="26">
        <f>IF('Ēnojuma laiki'!W95=0,,Enu_saņēmēji_Attālumi!S95)</f>
        <v>0</v>
      </c>
      <c r="V95" s="26">
        <f>IF('Ēnojuma laiki'!X95=0,,Enu_saņēmēji_Attālumi!T95)</f>
        <v>0</v>
      </c>
      <c r="W95" s="26">
        <f>IF('Ēnojuma laiki'!Y95=0,,Enu_saņēmēji_Attālumi!U95)</f>
        <v>0</v>
      </c>
      <c r="X95" s="26">
        <f>IF('Ēnojuma laiki'!Z95=0,,Enu_saņēmēji_Attālumi!V95)</f>
        <v>0</v>
      </c>
      <c r="Y95" s="26">
        <f>IF('Ēnojuma laiki'!AA95=0,,Enu_saņēmēji_Attālumi!W95)</f>
        <v>0</v>
      </c>
      <c r="Z95" s="26">
        <f>IF('Ēnojuma laiki'!AB95=0,,Enu_saņēmēji_Attālumi!X95)</f>
        <v>0</v>
      </c>
      <c r="AA95" s="26">
        <f>IF('Ēnojuma laiki'!AC95=0,,Enu_saņēmēji_Attālumi!Y95)</f>
        <v>0</v>
      </c>
      <c r="AB95" s="26">
        <f>IF('Ēnojuma laiki'!AD95=0,,Enu_saņēmēji_Attālumi!Z95)</f>
        <v>0</v>
      </c>
      <c r="AC95" s="26">
        <f>IF('Ēnojuma laiki'!AE95=0,,Enu_saņēmēji_Attālumi!AA95)</f>
        <v>0</v>
      </c>
      <c r="AD95" s="26">
        <f>IF('Ēnojuma laiki'!AF95=0,,Enu_saņēmēji_Attālumi!AB95)</f>
        <v>0</v>
      </c>
      <c r="AE95" s="26">
        <f>IF('Ēnojuma laiki'!AG95=0,,Enu_saņēmēji_Attālumi!AC95)</f>
        <v>0</v>
      </c>
      <c r="AF95" s="26">
        <f>IF('Ēnojuma laiki'!AH95=0,,Enu_saņēmēji_Attālumi!AD95)</f>
        <v>0</v>
      </c>
      <c r="AG95" s="26">
        <f>IF('Ēnojuma laiki'!AI95=0,,Enu_saņēmēji_Attālumi!AE95)</f>
        <v>0</v>
      </c>
      <c r="AH95" s="26">
        <f>IF('Ēnojuma laiki'!AJ95=0,,Enu_saņēmēji_Attālumi!AF95)</f>
        <v>0</v>
      </c>
      <c r="AI95" s="26">
        <f>IF('Ēnojuma laiki'!AK95=0,,Enu_saņēmēji_Attālumi!AG95)</f>
        <v>0</v>
      </c>
      <c r="AJ95" s="26">
        <f>IF('Ēnojuma laiki'!AL95=0,,Enu_saņēmēji_Attālumi!AH95)</f>
        <v>0</v>
      </c>
      <c r="AK95" s="26">
        <f>IF('Ēnojuma laiki'!AM95=0,,Enu_saņēmēji_Attālumi!AI95)</f>
        <v>0</v>
      </c>
      <c r="AL95" s="26">
        <f>IF('Ēnojuma laiki'!AN95=0,,Enu_saņēmēji_Attālumi!AJ95)</f>
        <v>0</v>
      </c>
      <c r="AM95" s="26">
        <f>IF('Ēnojuma laiki'!AO95=0,,Enu_saņēmēji_Attālumi!AK95)</f>
        <v>0</v>
      </c>
      <c r="AN95" s="26">
        <f>IF('Ēnojuma laiki'!AP95=0,,Enu_saņēmēji_Attālumi!AL95)</f>
        <v>0</v>
      </c>
      <c r="AO95" s="26">
        <f>IF('Ēnojuma laiki'!AQ95=0,,Enu_saņēmēji_Attālumi!AM95)</f>
        <v>0</v>
      </c>
      <c r="AP95" s="26">
        <f>IF('Ēnojuma laiki'!AR95=0,,Enu_saņēmēji_Attālumi!AN95)</f>
        <v>0</v>
      </c>
      <c r="AQ95" s="26">
        <f>IF('Ēnojuma laiki'!AS95=0,,Enu_saņēmēji_Attālumi!AO95)</f>
        <v>0</v>
      </c>
      <c r="AR95" s="26">
        <f>IF('Ēnojuma laiki'!AT95=0,,Enu_saņēmēji_Attālumi!AP95)</f>
        <v>0</v>
      </c>
      <c r="AS95" s="26">
        <f>IF('Ēnojuma laiki'!AU95=0,,Enu_saņēmēji_Attālumi!AQ95)</f>
        <v>0</v>
      </c>
      <c r="AT95" s="26">
        <f>IF('Ēnojuma laiki'!AV95=0,,Enu_saņēmēji_Attālumi!AR95)</f>
        <v>0</v>
      </c>
      <c r="AU95" s="26">
        <f>IF('Ēnojuma laiki'!AW95=0,,Enu_saņēmēji_Attālumi!AS95)</f>
        <v>0</v>
      </c>
      <c r="AV95" s="26">
        <f>IF('Ēnojuma laiki'!AX95=0,,Enu_saņēmēji_Attālumi!AT95)</f>
        <v>0</v>
      </c>
      <c r="AW95" s="26">
        <f>IF('Ēnojuma laiki'!AY95=0,,Enu_saņēmēji_Attālumi!AU95)</f>
        <v>0</v>
      </c>
      <c r="AX95" s="26">
        <f>IF('Ēnojuma laiki'!AZ95=0,,Enu_saņēmēji_Attālumi!AV95)</f>
        <v>1755.0959229369289</v>
      </c>
      <c r="AY95" s="26">
        <f>IF('Ēnojuma laiki'!BA95=0,,Enu_saņēmēji_Attālumi!AW95)</f>
        <v>0</v>
      </c>
    </row>
    <row r="96" spans="1:51" x14ac:dyDescent="0.25">
      <c r="A96" s="22">
        <f>'Ēnojuma laiki'!B96</f>
        <v>1</v>
      </c>
      <c r="B96" s="25">
        <f>'Ēnojuma laiki'!D96</f>
        <v>4.7222222222222221E-2</v>
      </c>
      <c r="C96" s="25">
        <f>'Ēnojuma laiki'!E96</f>
        <v>7.6388888888888886E-3</v>
      </c>
      <c r="D96" s="15">
        <f>'Ēnojuma laiki'!F96</f>
        <v>4.791666666666667E-2</v>
      </c>
      <c r="E96" s="17" t="s">
        <v>147</v>
      </c>
      <c r="F96" s="26">
        <f>IF('Ēnojuma laiki'!H96=0,,Enu_saņēmēji_Attālumi!D96)</f>
        <v>0</v>
      </c>
      <c r="G96" s="26">
        <f>IF('Ēnojuma laiki'!I96=0,,Enu_saņēmēji_Attālumi!E96)</f>
        <v>0</v>
      </c>
      <c r="H96" s="26">
        <f>IF('Ēnojuma laiki'!J96=0,,Enu_saņēmēji_Attālumi!F96)</f>
        <v>0</v>
      </c>
      <c r="I96" s="26">
        <f>IF('Ēnojuma laiki'!K96=0,,Enu_saņēmēji_Attālumi!G96)</f>
        <v>0</v>
      </c>
      <c r="J96" s="26">
        <f>IF('Ēnojuma laiki'!L96=0,,Enu_saņēmēji_Attālumi!H96)</f>
        <v>0</v>
      </c>
      <c r="K96" s="26">
        <f>IF('Ēnojuma laiki'!M96=0,,Enu_saņēmēji_Attālumi!I96)</f>
        <v>0</v>
      </c>
      <c r="L96" s="26">
        <f>IF('Ēnojuma laiki'!N96=0,,Enu_saņēmēji_Attālumi!J96)</f>
        <v>0</v>
      </c>
      <c r="M96" s="26">
        <f>IF('Ēnojuma laiki'!O96=0,,Enu_saņēmēji_Attālumi!K96)</f>
        <v>0</v>
      </c>
      <c r="N96" s="26">
        <f>IF('Ēnojuma laiki'!P96=0,,Enu_saņēmēji_Attālumi!L96)</f>
        <v>0</v>
      </c>
      <c r="O96" s="26">
        <f>IF('Ēnojuma laiki'!Q96=0,,Enu_saņēmēji_Attālumi!M96)</f>
        <v>0</v>
      </c>
      <c r="P96" s="26">
        <f>IF('Ēnojuma laiki'!R96=0,,Enu_saņēmēji_Attālumi!N96)</f>
        <v>0</v>
      </c>
      <c r="Q96" s="26">
        <f>IF('Ēnojuma laiki'!S96=0,,Enu_saņēmēji_Attālumi!O96)</f>
        <v>0</v>
      </c>
      <c r="R96" s="26">
        <f>IF('Ēnojuma laiki'!T96=0,,Enu_saņēmēji_Attālumi!P96)</f>
        <v>0</v>
      </c>
      <c r="S96" s="26">
        <f>IF('Ēnojuma laiki'!U96=0,,Enu_saņēmēji_Attālumi!Q96)</f>
        <v>0</v>
      </c>
      <c r="T96" s="26">
        <f>IF('Ēnojuma laiki'!V96=0,,Enu_saņēmēji_Attālumi!R96)</f>
        <v>0</v>
      </c>
      <c r="U96" s="26">
        <f>IF('Ēnojuma laiki'!W96=0,,Enu_saņēmēji_Attālumi!S96)</f>
        <v>0</v>
      </c>
      <c r="V96" s="26">
        <f>IF('Ēnojuma laiki'!X96=0,,Enu_saņēmēji_Attālumi!T96)</f>
        <v>0</v>
      </c>
      <c r="W96" s="26">
        <f>IF('Ēnojuma laiki'!Y96=0,,Enu_saņēmēji_Attālumi!U96)</f>
        <v>0</v>
      </c>
      <c r="X96" s="26">
        <f>IF('Ēnojuma laiki'!Z96=0,,Enu_saņēmēji_Attālumi!V96)</f>
        <v>0</v>
      </c>
      <c r="Y96" s="26">
        <f>IF('Ēnojuma laiki'!AA96=0,,Enu_saņēmēji_Attālumi!W96)</f>
        <v>0</v>
      </c>
      <c r="Z96" s="26">
        <f>IF('Ēnojuma laiki'!AB96=0,,Enu_saņēmēji_Attālumi!X96)</f>
        <v>0</v>
      </c>
      <c r="AA96" s="26">
        <f>IF('Ēnojuma laiki'!AC96=0,,Enu_saņēmēji_Attālumi!Y96)</f>
        <v>0</v>
      </c>
      <c r="AB96" s="26">
        <f>IF('Ēnojuma laiki'!AD96=0,,Enu_saņēmēji_Attālumi!Z96)</f>
        <v>0</v>
      </c>
      <c r="AC96" s="26">
        <f>IF('Ēnojuma laiki'!AE96=0,,Enu_saņēmēji_Attālumi!AA96)</f>
        <v>0</v>
      </c>
      <c r="AD96" s="26">
        <f>IF('Ēnojuma laiki'!AF96=0,,Enu_saņēmēji_Attālumi!AB96)</f>
        <v>0</v>
      </c>
      <c r="AE96" s="26">
        <f>IF('Ēnojuma laiki'!AG96=0,,Enu_saņēmēji_Attālumi!AC96)</f>
        <v>0</v>
      </c>
      <c r="AF96" s="26">
        <f>IF('Ēnojuma laiki'!AH96=0,,Enu_saņēmēji_Attālumi!AD96)</f>
        <v>0</v>
      </c>
      <c r="AG96" s="26">
        <f>IF('Ēnojuma laiki'!AI96=0,,Enu_saņēmēji_Attālumi!AE96)</f>
        <v>0</v>
      </c>
      <c r="AH96" s="26">
        <f>IF('Ēnojuma laiki'!AJ96=0,,Enu_saņēmēji_Attālumi!AF96)</f>
        <v>0</v>
      </c>
      <c r="AI96" s="26">
        <f>IF('Ēnojuma laiki'!AK96=0,,Enu_saņēmēji_Attālumi!AG96)</f>
        <v>0</v>
      </c>
      <c r="AJ96" s="26">
        <f>IF('Ēnojuma laiki'!AL96=0,,Enu_saņēmēji_Attālumi!AH96)</f>
        <v>0</v>
      </c>
      <c r="AK96" s="26">
        <f>IF('Ēnojuma laiki'!AM96=0,,Enu_saņēmēji_Attālumi!AI96)</f>
        <v>0</v>
      </c>
      <c r="AL96" s="26">
        <f>IF('Ēnojuma laiki'!AN96=0,,Enu_saņēmēji_Attālumi!AJ96)</f>
        <v>0</v>
      </c>
      <c r="AM96" s="26">
        <f>IF('Ēnojuma laiki'!AO96=0,,Enu_saņēmēji_Attālumi!AK96)</f>
        <v>0</v>
      </c>
      <c r="AN96" s="26">
        <f>IF('Ēnojuma laiki'!AP96=0,,Enu_saņēmēji_Attālumi!AL96)</f>
        <v>0</v>
      </c>
      <c r="AO96" s="26">
        <f>IF('Ēnojuma laiki'!AQ96=0,,Enu_saņēmēji_Attālumi!AM96)</f>
        <v>0</v>
      </c>
      <c r="AP96" s="26">
        <f>IF('Ēnojuma laiki'!AR96=0,,Enu_saņēmēji_Attālumi!AN96)</f>
        <v>0</v>
      </c>
      <c r="AQ96" s="26">
        <f>IF('Ēnojuma laiki'!AS96=0,,Enu_saņēmēji_Attālumi!AO96)</f>
        <v>0</v>
      </c>
      <c r="AR96" s="26">
        <f>IF('Ēnojuma laiki'!AT96=0,,Enu_saņēmēji_Attālumi!AP96)</f>
        <v>0</v>
      </c>
      <c r="AS96" s="26">
        <f>IF('Ēnojuma laiki'!AU96=0,,Enu_saņēmēji_Attālumi!AQ96)</f>
        <v>0</v>
      </c>
      <c r="AT96" s="26">
        <f>IF('Ēnojuma laiki'!AV96=0,,Enu_saņēmēji_Attālumi!AR96)</f>
        <v>0</v>
      </c>
      <c r="AU96" s="26">
        <f>IF('Ēnojuma laiki'!AW96=0,,Enu_saņēmēji_Attālumi!AS96)</f>
        <v>0</v>
      </c>
      <c r="AV96" s="26">
        <f>IF('Ēnojuma laiki'!AX96=0,,Enu_saņēmēji_Attālumi!AT96)</f>
        <v>0</v>
      </c>
      <c r="AW96" s="26">
        <f>IF('Ēnojuma laiki'!AY96=0,,Enu_saņēmēji_Attālumi!AU96)</f>
        <v>0</v>
      </c>
      <c r="AX96" s="26">
        <f>IF('Ēnojuma laiki'!AZ96=0,,Enu_saņēmēji_Attālumi!AV96)</f>
        <v>1828.363581653721</v>
      </c>
      <c r="AY96" s="26">
        <f>IF('Ēnojuma laiki'!BA96=0,,Enu_saņēmēji_Attālumi!AW96)</f>
        <v>0</v>
      </c>
    </row>
    <row r="97" spans="1:51" x14ac:dyDescent="0.25">
      <c r="A97" s="22">
        <f>'Ēnojuma laiki'!B97</f>
        <v>6</v>
      </c>
      <c r="B97" s="25">
        <f>'Ēnojuma laiki'!D97</f>
        <v>1.8229166666666667</v>
      </c>
      <c r="C97" s="25">
        <f>'Ēnojuma laiki'!E97</f>
        <v>3.4722222222222224E-2</v>
      </c>
      <c r="D97" s="15">
        <f>'Ēnojuma laiki'!F97</f>
        <v>2.0430555555555556</v>
      </c>
      <c r="E97" s="17" t="s">
        <v>148</v>
      </c>
      <c r="F97" s="26">
        <f>IF('Ēnojuma laiki'!H97=0,,Enu_saņēmēji_Attālumi!D97)</f>
        <v>0</v>
      </c>
      <c r="G97" s="26">
        <f>IF('Ēnojuma laiki'!I97=0,,Enu_saņēmēji_Attālumi!E97)</f>
        <v>0</v>
      </c>
      <c r="H97" s="26">
        <f>IF('Ēnojuma laiki'!J97=0,,Enu_saņēmēji_Attālumi!F97)</f>
        <v>0</v>
      </c>
      <c r="I97" s="26">
        <f>IF('Ēnojuma laiki'!K97=0,,Enu_saņēmēji_Attālumi!G97)</f>
        <v>0</v>
      </c>
      <c r="J97" s="26">
        <f>IF('Ēnojuma laiki'!L97=0,,Enu_saņēmēji_Attālumi!H97)</f>
        <v>0</v>
      </c>
      <c r="K97" s="26">
        <f>IF('Ēnojuma laiki'!M97=0,,Enu_saņēmēji_Attālumi!I97)</f>
        <v>0</v>
      </c>
      <c r="L97" s="26">
        <f>IF('Ēnojuma laiki'!N97=0,,Enu_saņēmēji_Attālumi!J97)</f>
        <v>0</v>
      </c>
      <c r="M97" s="26">
        <f>IF('Ēnojuma laiki'!O97=0,,Enu_saņēmēji_Attālumi!K97)</f>
        <v>0</v>
      </c>
      <c r="N97" s="26">
        <f>IF('Ēnojuma laiki'!P97=0,,Enu_saņēmēji_Attālumi!L97)</f>
        <v>0</v>
      </c>
      <c r="O97" s="26">
        <f>IF('Ēnojuma laiki'!Q97=0,,Enu_saņēmēji_Attālumi!M97)</f>
        <v>0</v>
      </c>
      <c r="P97" s="26">
        <f>IF('Ēnojuma laiki'!R97=0,,Enu_saņēmēji_Attālumi!N97)</f>
        <v>0</v>
      </c>
      <c r="Q97" s="26">
        <f>IF('Ēnojuma laiki'!S97=0,,Enu_saņēmēji_Attālumi!O97)</f>
        <v>0</v>
      </c>
      <c r="R97" s="26">
        <f>IF('Ēnojuma laiki'!T97=0,,Enu_saņēmēji_Attālumi!P97)</f>
        <v>0</v>
      </c>
      <c r="S97" s="26">
        <f>IF('Ēnojuma laiki'!U97=0,,Enu_saņēmēji_Attālumi!Q97)</f>
        <v>1885.2845813860761</v>
      </c>
      <c r="T97" s="26">
        <f>IF('Ēnojuma laiki'!V97=0,,Enu_saņēmēji_Attālumi!R97)</f>
        <v>1030.7659630314911</v>
      </c>
      <c r="U97" s="26">
        <f>IF('Ēnojuma laiki'!W97=0,,Enu_saņēmēji_Attālumi!S97)</f>
        <v>923.40642971142449</v>
      </c>
      <c r="V97" s="26">
        <f>IF('Ēnojuma laiki'!X97=0,,Enu_saņēmēji_Attālumi!T97)</f>
        <v>1502.108006547576</v>
      </c>
      <c r="W97" s="26">
        <f>IF('Ēnojuma laiki'!Y97=0,,Enu_saņēmēji_Attālumi!U97)</f>
        <v>0</v>
      </c>
      <c r="X97" s="26">
        <f>IF('Ēnojuma laiki'!Z97=0,,Enu_saņēmēji_Attālumi!V97)</f>
        <v>0</v>
      </c>
      <c r="Y97" s="26">
        <f>IF('Ēnojuma laiki'!AA97=0,,Enu_saņēmēji_Attālumi!W97)</f>
        <v>1514.104054516687</v>
      </c>
      <c r="Z97" s="26">
        <f>IF('Ēnojuma laiki'!AB97=0,,Enu_saņēmēji_Attālumi!X97)</f>
        <v>2004.6049873158961</v>
      </c>
      <c r="AA97" s="26">
        <f>IF('Ēnojuma laiki'!AC97=0,,Enu_saņēmēji_Attālumi!Y97)</f>
        <v>0</v>
      </c>
      <c r="AB97" s="26">
        <f>IF('Ēnojuma laiki'!AD97=0,,Enu_saņēmēji_Attālumi!Z97)</f>
        <v>0</v>
      </c>
      <c r="AC97" s="26">
        <f>IF('Ēnojuma laiki'!AE97=0,,Enu_saņēmēji_Attālumi!AA97)</f>
        <v>0</v>
      </c>
      <c r="AD97" s="26">
        <f>IF('Ēnojuma laiki'!AF97=0,,Enu_saņēmēji_Attālumi!AB97)</f>
        <v>0</v>
      </c>
      <c r="AE97" s="26">
        <f>IF('Ēnojuma laiki'!AG97=0,,Enu_saņēmēji_Attālumi!AC97)</f>
        <v>0</v>
      </c>
      <c r="AF97" s="26">
        <f>IF('Ēnojuma laiki'!AH97=0,,Enu_saņēmēji_Attālumi!AD97)</f>
        <v>0</v>
      </c>
      <c r="AG97" s="26">
        <f>IF('Ēnojuma laiki'!AI97=0,,Enu_saņēmēji_Attālumi!AE97)</f>
        <v>0</v>
      </c>
      <c r="AH97" s="26">
        <f>IF('Ēnojuma laiki'!AJ97=0,,Enu_saņēmēji_Attālumi!AF97)</f>
        <v>0</v>
      </c>
      <c r="AI97" s="26">
        <f>IF('Ēnojuma laiki'!AK97=0,,Enu_saņēmēji_Attālumi!AG97)</f>
        <v>0</v>
      </c>
      <c r="AJ97" s="26">
        <f>IF('Ēnojuma laiki'!AL97=0,,Enu_saņēmēji_Attālumi!AH97)</f>
        <v>0</v>
      </c>
      <c r="AK97" s="26">
        <f>IF('Ēnojuma laiki'!AM97=0,,Enu_saņēmēji_Attālumi!AI97)</f>
        <v>0</v>
      </c>
      <c r="AL97" s="26">
        <f>IF('Ēnojuma laiki'!AN97=0,,Enu_saņēmēji_Attālumi!AJ97)</f>
        <v>0</v>
      </c>
      <c r="AM97" s="26">
        <f>IF('Ēnojuma laiki'!AO97=0,,Enu_saņēmēji_Attālumi!AK97)</f>
        <v>0</v>
      </c>
      <c r="AN97" s="26">
        <f>IF('Ēnojuma laiki'!AP97=0,,Enu_saņēmēji_Attālumi!AL97)</f>
        <v>0</v>
      </c>
      <c r="AO97" s="26">
        <f>IF('Ēnojuma laiki'!AQ97=0,,Enu_saņēmēji_Attālumi!AM97)</f>
        <v>0</v>
      </c>
      <c r="AP97" s="26">
        <f>IF('Ēnojuma laiki'!AR97=0,,Enu_saņēmēji_Attālumi!AN97)</f>
        <v>0</v>
      </c>
      <c r="AQ97" s="26">
        <f>IF('Ēnojuma laiki'!AS97=0,,Enu_saņēmēji_Attālumi!AO97)</f>
        <v>0</v>
      </c>
      <c r="AR97" s="26">
        <f>IF('Ēnojuma laiki'!AT97=0,,Enu_saņēmēji_Attālumi!AP97)</f>
        <v>0</v>
      </c>
      <c r="AS97" s="26">
        <f>IF('Ēnojuma laiki'!AU97=0,,Enu_saņēmēji_Attālumi!AQ97)</f>
        <v>0</v>
      </c>
      <c r="AT97" s="26">
        <f>IF('Ēnojuma laiki'!AV97=0,,Enu_saņēmēji_Attālumi!AR97)</f>
        <v>0</v>
      </c>
      <c r="AU97" s="26">
        <f>IF('Ēnojuma laiki'!AW97=0,,Enu_saņēmēji_Attālumi!AS97)</f>
        <v>0</v>
      </c>
      <c r="AV97" s="26">
        <f>IF('Ēnojuma laiki'!AX97=0,,Enu_saņēmēji_Attālumi!AT97)</f>
        <v>0</v>
      </c>
      <c r="AW97" s="26">
        <f>IF('Ēnojuma laiki'!AY97=0,,Enu_saņēmēji_Attālumi!AU97)</f>
        <v>0</v>
      </c>
      <c r="AX97" s="26">
        <f>IF('Ēnojuma laiki'!AZ97=0,,Enu_saņēmēji_Attālumi!AV97)</f>
        <v>0</v>
      </c>
      <c r="AY97" s="26">
        <f>IF('Ēnojuma laiki'!BA97=0,,Enu_saņēmēji_Attālumi!AW97)</f>
        <v>0</v>
      </c>
    </row>
    <row r="98" spans="1:51" x14ac:dyDescent="0.25">
      <c r="A98" s="22">
        <f>'Ēnojuma laiki'!B98</f>
        <v>0</v>
      </c>
      <c r="B98" s="25">
        <f>'Ēnojuma laiki'!D98</f>
        <v>0</v>
      </c>
      <c r="C98" s="25">
        <f>'Ēnojuma laiki'!E98</f>
        <v>0</v>
      </c>
      <c r="D98" s="15">
        <f>'Ēnojuma laiki'!F98</f>
        <v>0</v>
      </c>
      <c r="E98" s="17" t="s">
        <v>149</v>
      </c>
      <c r="F98" s="26">
        <f>IF('Ēnojuma laiki'!H98=0,,Enu_saņēmēji_Attālumi!D98)</f>
        <v>0</v>
      </c>
      <c r="G98" s="26">
        <f>IF('Ēnojuma laiki'!I98=0,,Enu_saņēmēji_Attālumi!E98)</f>
        <v>0</v>
      </c>
      <c r="H98" s="26">
        <f>IF('Ēnojuma laiki'!J98=0,,Enu_saņēmēji_Attālumi!F98)</f>
        <v>0</v>
      </c>
      <c r="I98" s="26">
        <f>IF('Ēnojuma laiki'!K98=0,,Enu_saņēmēji_Attālumi!G98)</f>
        <v>0</v>
      </c>
      <c r="J98" s="26">
        <f>IF('Ēnojuma laiki'!L98=0,,Enu_saņēmēji_Attālumi!H98)</f>
        <v>0</v>
      </c>
      <c r="K98" s="26">
        <f>IF('Ēnojuma laiki'!M98=0,,Enu_saņēmēji_Attālumi!I98)</f>
        <v>0</v>
      </c>
      <c r="L98" s="26">
        <f>IF('Ēnojuma laiki'!N98=0,,Enu_saņēmēji_Attālumi!J98)</f>
        <v>0</v>
      </c>
      <c r="M98" s="26">
        <f>IF('Ēnojuma laiki'!O98=0,,Enu_saņēmēji_Attālumi!K98)</f>
        <v>0</v>
      </c>
      <c r="N98" s="26">
        <f>IF('Ēnojuma laiki'!P98=0,,Enu_saņēmēji_Attālumi!L98)</f>
        <v>0</v>
      </c>
      <c r="O98" s="26">
        <f>IF('Ēnojuma laiki'!Q98=0,,Enu_saņēmēji_Attālumi!M98)</f>
        <v>0</v>
      </c>
      <c r="P98" s="26">
        <f>IF('Ēnojuma laiki'!R98=0,,Enu_saņēmēji_Attālumi!N98)</f>
        <v>0</v>
      </c>
      <c r="Q98" s="26">
        <f>IF('Ēnojuma laiki'!S98=0,,Enu_saņēmēji_Attālumi!O98)</f>
        <v>0</v>
      </c>
      <c r="R98" s="26">
        <f>IF('Ēnojuma laiki'!T98=0,,Enu_saņēmēji_Attālumi!P98)</f>
        <v>0</v>
      </c>
      <c r="S98" s="26">
        <f>IF('Ēnojuma laiki'!U98=0,,Enu_saņēmēji_Attālumi!Q98)</f>
        <v>0</v>
      </c>
      <c r="T98" s="26">
        <f>IF('Ēnojuma laiki'!V98=0,,Enu_saņēmēji_Attālumi!R98)</f>
        <v>0</v>
      </c>
      <c r="U98" s="26">
        <f>IF('Ēnojuma laiki'!W98=0,,Enu_saņēmēji_Attālumi!S98)</f>
        <v>0</v>
      </c>
      <c r="V98" s="26">
        <f>IF('Ēnojuma laiki'!X98=0,,Enu_saņēmēji_Attālumi!T98)</f>
        <v>0</v>
      </c>
      <c r="W98" s="26">
        <f>IF('Ēnojuma laiki'!Y98=0,,Enu_saņēmēji_Attālumi!U98)</f>
        <v>0</v>
      </c>
      <c r="X98" s="26">
        <f>IF('Ēnojuma laiki'!Z98=0,,Enu_saņēmēji_Attālumi!V98)</f>
        <v>0</v>
      </c>
      <c r="Y98" s="26">
        <f>IF('Ēnojuma laiki'!AA98=0,,Enu_saņēmēji_Attālumi!W98)</f>
        <v>0</v>
      </c>
      <c r="Z98" s="26">
        <f>IF('Ēnojuma laiki'!AB98=0,,Enu_saņēmēji_Attālumi!X98)</f>
        <v>0</v>
      </c>
      <c r="AA98" s="26">
        <f>IF('Ēnojuma laiki'!AC98=0,,Enu_saņēmēji_Attālumi!Y98)</f>
        <v>0</v>
      </c>
      <c r="AB98" s="26">
        <f>IF('Ēnojuma laiki'!AD98=0,,Enu_saņēmēji_Attālumi!Z98)</f>
        <v>0</v>
      </c>
      <c r="AC98" s="26">
        <f>IF('Ēnojuma laiki'!AE98=0,,Enu_saņēmēji_Attālumi!AA98)</f>
        <v>0</v>
      </c>
      <c r="AD98" s="26">
        <f>IF('Ēnojuma laiki'!AF98=0,,Enu_saņēmēji_Attālumi!AB98)</f>
        <v>0</v>
      </c>
      <c r="AE98" s="26">
        <f>IF('Ēnojuma laiki'!AG98=0,,Enu_saņēmēji_Attālumi!AC98)</f>
        <v>0</v>
      </c>
      <c r="AF98" s="26">
        <f>IF('Ēnojuma laiki'!AH98=0,,Enu_saņēmēji_Attālumi!AD98)</f>
        <v>0</v>
      </c>
      <c r="AG98" s="26">
        <f>IF('Ēnojuma laiki'!AI98=0,,Enu_saņēmēji_Attālumi!AE98)</f>
        <v>0</v>
      </c>
      <c r="AH98" s="26">
        <f>IF('Ēnojuma laiki'!AJ98=0,,Enu_saņēmēji_Attālumi!AF98)</f>
        <v>0</v>
      </c>
      <c r="AI98" s="26">
        <f>IF('Ēnojuma laiki'!AK98=0,,Enu_saņēmēji_Attālumi!AG98)</f>
        <v>0</v>
      </c>
      <c r="AJ98" s="26">
        <f>IF('Ēnojuma laiki'!AL98=0,,Enu_saņēmēji_Attālumi!AH98)</f>
        <v>0</v>
      </c>
      <c r="AK98" s="26">
        <f>IF('Ēnojuma laiki'!AM98=0,,Enu_saņēmēji_Attālumi!AI98)</f>
        <v>0</v>
      </c>
      <c r="AL98" s="26">
        <f>IF('Ēnojuma laiki'!AN98=0,,Enu_saņēmēji_Attālumi!AJ98)</f>
        <v>0</v>
      </c>
      <c r="AM98" s="26">
        <f>IF('Ēnojuma laiki'!AO98=0,,Enu_saņēmēji_Attālumi!AK98)</f>
        <v>0</v>
      </c>
      <c r="AN98" s="26">
        <f>IF('Ēnojuma laiki'!AP98=0,,Enu_saņēmēji_Attālumi!AL98)</f>
        <v>0</v>
      </c>
      <c r="AO98" s="26">
        <f>IF('Ēnojuma laiki'!AQ98=0,,Enu_saņēmēji_Attālumi!AM98)</f>
        <v>0</v>
      </c>
      <c r="AP98" s="26">
        <f>IF('Ēnojuma laiki'!AR98=0,,Enu_saņēmēji_Attālumi!AN98)</f>
        <v>0</v>
      </c>
      <c r="AQ98" s="26">
        <f>IF('Ēnojuma laiki'!AS98=0,,Enu_saņēmēji_Attālumi!AO98)</f>
        <v>0</v>
      </c>
      <c r="AR98" s="26">
        <f>IF('Ēnojuma laiki'!AT98=0,,Enu_saņēmēji_Attālumi!AP98)</f>
        <v>0</v>
      </c>
      <c r="AS98" s="26">
        <f>IF('Ēnojuma laiki'!AU98=0,,Enu_saņēmēji_Attālumi!AQ98)</f>
        <v>0</v>
      </c>
      <c r="AT98" s="26">
        <f>IF('Ēnojuma laiki'!AV98=0,,Enu_saņēmēji_Attālumi!AR98)</f>
        <v>0</v>
      </c>
      <c r="AU98" s="26">
        <f>IF('Ēnojuma laiki'!AW98=0,,Enu_saņēmēji_Attālumi!AS98)</f>
        <v>0</v>
      </c>
      <c r="AV98" s="26">
        <f>IF('Ēnojuma laiki'!AX98=0,,Enu_saņēmēji_Attālumi!AT98)</f>
        <v>0</v>
      </c>
      <c r="AW98" s="26">
        <f>IF('Ēnojuma laiki'!AY98=0,,Enu_saņēmēji_Attālumi!AU98)</f>
        <v>0</v>
      </c>
      <c r="AX98" s="26">
        <f>IF('Ēnojuma laiki'!AZ98=0,,Enu_saņēmēji_Attālumi!AV98)</f>
        <v>0</v>
      </c>
      <c r="AY98" s="26">
        <f>IF('Ēnojuma laiki'!BA98=0,,Enu_saņēmēji_Attālumi!AW98)</f>
        <v>0</v>
      </c>
    </row>
    <row r="99" spans="1:51" x14ac:dyDescent="0.25">
      <c r="A99" s="22">
        <f>'Ēnojuma laiki'!B99</f>
        <v>0</v>
      </c>
      <c r="B99" s="25">
        <f>'Ēnojuma laiki'!D99</f>
        <v>0</v>
      </c>
      <c r="C99" s="25">
        <f>'Ēnojuma laiki'!E99</f>
        <v>0</v>
      </c>
      <c r="D99" s="15">
        <f>'Ēnojuma laiki'!F99</f>
        <v>0</v>
      </c>
      <c r="E99" s="17" t="s">
        <v>150</v>
      </c>
      <c r="F99" s="26">
        <f>IF('Ēnojuma laiki'!H99=0,,Enu_saņēmēji_Attālumi!D99)</f>
        <v>0</v>
      </c>
      <c r="G99" s="26">
        <f>IF('Ēnojuma laiki'!I99=0,,Enu_saņēmēji_Attālumi!E99)</f>
        <v>0</v>
      </c>
      <c r="H99" s="26">
        <f>IF('Ēnojuma laiki'!J99=0,,Enu_saņēmēji_Attālumi!F99)</f>
        <v>0</v>
      </c>
      <c r="I99" s="26">
        <f>IF('Ēnojuma laiki'!K99=0,,Enu_saņēmēji_Attālumi!G99)</f>
        <v>0</v>
      </c>
      <c r="J99" s="26">
        <f>IF('Ēnojuma laiki'!L99=0,,Enu_saņēmēji_Attālumi!H99)</f>
        <v>0</v>
      </c>
      <c r="K99" s="26">
        <f>IF('Ēnojuma laiki'!M99=0,,Enu_saņēmēji_Attālumi!I99)</f>
        <v>0</v>
      </c>
      <c r="L99" s="26">
        <f>IF('Ēnojuma laiki'!N99=0,,Enu_saņēmēji_Attālumi!J99)</f>
        <v>0</v>
      </c>
      <c r="M99" s="26">
        <f>IF('Ēnojuma laiki'!O99=0,,Enu_saņēmēji_Attālumi!K99)</f>
        <v>0</v>
      </c>
      <c r="N99" s="26">
        <f>IF('Ēnojuma laiki'!P99=0,,Enu_saņēmēji_Attālumi!L99)</f>
        <v>0</v>
      </c>
      <c r="O99" s="26">
        <f>IF('Ēnojuma laiki'!Q99=0,,Enu_saņēmēji_Attālumi!M99)</f>
        <v>0</v>
      </c>
      <c r="P99" s="26">
        <f>IF('Ēnojuma laiki'!R99=0,,Enu_saņēmēji_Attālumi!N99)</f>
        <v>0</v>
      </c>
      <c r="Q99" s="26">
        <f>IF('Ēnojuma laiki'!S99=0,,Enu_saņēmēji_Attālumi!O99)</f>
        <v>0</v>
      </c>
      <c r="R99" s="26">
        <f>IF('Ēnojuma laiki'!T99=0,,Enu_saņēmēji_Attālumi!P99)</f>
        <v>0</v>
      </c>
      <c r="S99" s="26">
        <f>IF('Ēnojuma laiki'!U99=0,,Enu_saņēmēji_Attālumi!Q99)</f>
        <v>0</v>
      </c>
      <c r="T99" s="26">
        <f>IF('Ēnojuma laiki'!V99=0,,Enu_saņēmēji_Attālumi!R99)</f>
        <v>0</v>
      </c>
      <c r="U99" s="26">
        <f>IF('Ēnojuma laiki'!W99=0,,Enu_saņēmēji_Attālumi!S99)</f>
        <v>0</v>
      </c>
      <c r="V99" s="26">
        <f>IF('Ēnojuma laiki'!X99=0,,Enu_saņēmēji_Attālumi!T99)</f>
        <v>0</v>
      </c>
      <c r="W99" s="26">
        <f>IF('Ēnojuma laiki'!Y99=0,,Enu_saņēmēji_Attālumi!U99)</f>
        <v>0</v>
      </c>
      <c r="X99" s="26">
        <f>IF('Ēnojuma laiki'!Z99=0,,Enu_saņēmēji_Attālumi!V99)</f>
        <v>0</v>
      </c>
      <c r="Y99" s="26">
        <f>IF('Ēnojuma laiki'!AA99=0,,Enu_saņēmēji_Attālumi!W99)</f>
        <v>0</v>
      </c>
      <c r="Z99" s="26">
        <f>IF('Ēnojuma laiki'!AB99=0,,Enu_saņēmēji_Attālumi!X99)</f>
        <v>0</v>
      </c>
      <c r="AA99" s="26">
        <f>IF('Ēnojuma laiki'!AC99=0,,Enu_saņēmēji_Attālumi!Y99)</f>
        <v>0</v>
      </c>
      <c r="AB99" s="26">
        <f>IF('Ēnojuma laiki'!AD99=0,,Enu_saņēmēji_Attālumi!Z99)</f>
        <v>0</v>
      </c>
      <c r="AC99" s="26">
        <f>IF('Ēnojuma laiki'!AE99=0,,Enu_saņēmēji_Attālumi!AA99)</f>
        <v>0</v>
      </c>
      <c r="AD99" s="26">
        <f>IF('Ēnojuma laiki'!AF99=0,,Enu_saņēmēji_Attālumi!AB99)</f>
        <v>0</v>
      </c>
      <c r="AE99" s="26">
        <f>IF('Ēnojuma laiki'!AG99=0,,Enu_saņēmēji_Attālumi!AC99)</f>
        <v>0</v>
      </c>
      <c r="AF99" s="26">
        <f>IF('Ēnojuma laiki'!AH99=0,,Enu_saņēmēji_Attālumi!AD99)</f>
        <v>0</v>
      </c>
      <c r="AG99" s="26">
        <f>IF('Ēnojuma laiki'!AI99=0,,Enu_saņēmēji_Attālumi!AE99)</f>
        <v>0</v>
      </c>
      <c r="AH99" s="26">
        <f>IF('Ēnojuma laiki'!AJ99=0,,Enu_saņēmēji_Attālumi!AF99)</f>
        <v>0</v>
      </c>
      <c r="AI99" s="26">
        <f>IF('Ēnojuma laiki'!AK99=0,,Enu_saņēmēji_Attālumi!AG99)</f>
        <v>0</v>
      </c>
      <c r="AJ99" s="26">
        <f>IF('Ēnojuma laiki'!AL99=0,,Enu_saņēmēji_Attālumi!AH99)</f>
        <v>0</v>
      </c>
      <c r="AK99" s="26">
        <f>IF('Ēnojuma laiki'!AM99=0,,Enu_saņēmēji_Attālumi!AI99)</f>
        <v>0</v>
      </c>
      <c r="AL99" s="26">
        <f>IF('Ēnojuma laiki'!AN99=0,,Enu_saņēmēji_Attālumi!AJ99)</f>
        <v>0</v>
      </c>
      <c r="AM99" s="26">
        <f>IF('Ēnojuma laiki'!AO99=0,,Enu_saņēmēji_Attālumi!AK99)</f>
        <v>0</v>
      </c>
      <c r="AN99" s="26">
        <f>IF('Ēnojuma laiki'!AP99=0,,Enu_saņēmēji_Attālumi!AL99)</f>
        <v>0</v>
      </c>
      <c r="AO99" s="26">
        <f>IF('Ēnojuma laiki'!AQ99=0,,Enu_saņēmēji_Attālumi!AM99)</f>
        <v>0</v>
      </c>
      <c r="AP99" s="26">
        <f>IF('Ēnojuma laiki'!AR99=0,,Enu_saņēmēji_Attālumi!AN99)</f>
        <v>0</v>
      </c>
      <c r="AQ99" s="26">
        <f>IF('Ēnojuma laiki'!AS99=0,,Enu_saņēmēji_Attālumi!AO99)</f>
        <v>0</v>
      </c>
      <c r="AR99" s="26">
        <f>IF('Ēnojuma laiki'!AT99=0,,Enu_saņēmēji_Attālumi!AP99)</f>
        <v>0</v>
      </c>
      <c r="AS99" s="26">
        <f>IF('Ēnojuma laiki'!AU99=0,,Enu_saņēmēji_Attālumi!AQ99)</f>
        <v>0</v>
      </c>
      <c r="AT99" s="26">
        <f>IF('Ēnojuma laiki'!AV99=0,,Enu_saņēmēji_Attālumi!AR99)</f>
        <v>0</v>
      </c>
      <c r="AU99" s="26">
        <f>IF('Ēnojuma laiki'!AW99=0,,Enu_saņēmēji_Attālumi!AS99)</f>
        <v>0</v>
      </c>
      <c r="AV99" s="26">
        <f>IF('Ēnojuma laiki'!AX99=0,,Enu_saņēmēji_Attālumi!AT99)</f>
        <v>0</v>
      </c>
      <c r="AW99" s="26">
        <f>IF('Ēnojuma laiki'!AY99=0,,Enu_saņēmēji_Attālumi!AU99)</f>
        <v>0</v>
      </c>
      <c r="AX99" s="26">
        <f>IF('Ēnojuma laiki'!AZ99=0,,Enu_saņēmēji_Attālumi!AV99)</f>
        <v>0</v>
      </c>
      <c r="AY99" s="26">
        <f>IF('Ēnojuma laiki'!BA99=0,,Enu_saņēmēji_Attālumi!AW99)</f>
        <v>0</v>
      </c>
    </row>
    <row r="100" spans="1:51" x14ac:dyDescent="0.25">
      <c r="A100" s="22">
        <f>'Ēnojuma laiki'!B100</f>
        <v>1</v>
      </c>
      <c r="B100" s="25">
        <f>'Ēnojuma laiki'!D100</f>
        <v>0.12361111111111112</v>
      </c>
      <c r="C100" s="25">
        <f>'Ēnojuma laiki'!E100</f>
        <v>2.013888888888889E-2</v>
      </c>
      <c r="D100" s="15">
        <f>'Ēnojuma laiki'!F100</f>
        <v>0.12569444444444444</v>
      </c>
      <c r="E100" s="17" t="s">
        <v>151</v>
      </c>
      <c r="F100" s="26">
        <f>IF('Ēnojuma laiki'!H100=0,,Enu_saņēmēji_Attālumi!D100)</f>
        <v>0</v>
      </c>
      <c r="G100" s="26">
        <f>IF('Ēnojuma laiki'!I100=0,,Enu_saņēmēji_Attālumi!E100)</f>
        <v>1655.1160725872121</v>
      </c>
      <c r="H100" s="26">
        <f>IF('Ēnojuma laiki'!J100=0,,Enu_saņēmēji_Attālumi!F100)</f>
        <v>0</v>
      </c>
      <c r="I100" s="26">
        <f>IF('Ēnojuma laiki'!K100=0,,Enu_saņēmēji_Attālumi!G100)</f>
        <v>0</v>
      </c>
      <c r="J100" s="26">
        <f>IF('Ēnojuma laiki'!L100=0,,Enu_saņēmēji_Attālumi!H100)</f>
        <v>0</v>
      </c>
      <c r="K100" s="26">
        <f>IF('Ēnojuma laiki'!M100=0,,Enu_saņēmēji_Attālumi!I100)</f>
        <v>0</v>
      </c>
      <c r="L100" s="26">
        <f>IF('Ēnojuma laiki'!N100=0,,Enu_saņēmēji_Attālumi!J100)</f>
        <v>0</v>
      </c>
      <c r="M100" s="26">
        <f>IF('Ēnojuma laiki'!O100=0,,Enu_saņēmēji_Attālumi!K100)</f>
        <v>0</v>
      </c>
      <c r="N100" s="26">
        <f>IF('Ēnojuma laiki'!P100=0,,Enu_saņēmēji_Attālumi!L100)</f>
        <v>0</v>
      </c>
      <c r="O100" s="26">
        <f>IF('Ēnojuma laiki'!Q100=0,,Enu_saņēmēji_Attālumi!M100)</f>
        <v>0</v>
      </c>
      <c r="P100" s="26">
        <f>IF('Ēnojuma laiki'!R100=0,,Enu_saņēmēji_Attālumi!N100)</f>
        <v>0</v>
      </c>
      <c r="Q100" s="26">
        <f>IF('Ēnojuma laiki'!S100=0,,Enu_saņēmēji_Attālumi!O100)</f>
        <v>0</v>
      </c>
      <c r="R100" s="26">
        <f>IF('Ēnojuma laiki'!T100=0,,Enu_saņēmēji_Attālumi!P100)</f>
        <v>0</v>
      </c>
      <c r="S100" s="26">
        <f>IF('Ēnojuma laiki'!U100=0,,Enu_saņēmēji_Attālumi!Q100)</f>
        <v>0</v>
      </c>
      <c r="T100" s="26">
        <f>IF('Ēnojuma laiki'!V100=0,,Enu_saņēmēji_Attālumi!R100)</f>
        <v>0</v>
      </c>
      <c r="U100" s="26">
        <f>IF('Ēnojuma laiki'!W100=0,,Enu_saņēmēji_Attālumi!S100)</f>
        <v>0</v>
      </c>
      <c r="V100" s="26">
        <f>IF('Ēnojuma laiki'!X100=0,,Enu_saņēmēji_Attālumi!T100)</f>
        <v>0</v>
      </c>
      <c r="W100" s="26">
        <f>IF('Ēnojuma laiki'!Y100=0,,Enu_saņēmēji_Attālumi!U100)</f>
        <v>0</v>
      </c>
      <c r="X100" s="26">
        <f>IF('Ēnojuma laiki'!Z100=0,,Enu_saņēmēji_Attālumi!V100)</f>
        <v>0</v>
      </c>
      <c r="Y100" s="26">
        <f>IF('Ēnojuma laiki'!AA100=0,,Enu_saņēmēji_Attālumi!W100)</f>
        <v>0</v>
      </c>
      <c r="Z100" s="26">
        <f>IF('Ēnojuma laiki'!AB100=0,,Enu_saņēmēji_Attālumi!X100)</f>
        <v>0</v>
      </c>
      <c r="AA100" s="26">
        <f>IF('Ēnojuma laiki'!AC100=0,,Enu_saņēmēji_Attālumi!Y100)</f>
        <v>0</v>
      </c>
      <c r="AB100" s="26">
        <f>IF('Ēnojuma laiki'!AD100=0,,Enu_saņēmēji_Attālumi!Z100)</f>
        <v>0</v>
      </c>
      <c r="AC100" s="26">
        <f>IF('Ēnojuma laiki'!AE100=0,,Enu_saņēmēji_Attālumi!AA100)</f>
        <v>0</v>
      </c>
      <c r="AD100" s="26">
        <f>IF('Ēnojuma laiki'!AF100=0,,Enu_saņēmēji_Attālumi!AB100)</f>
        <v>0</v>
      </c>
      <c r="AE100" s="26">
        <f>IF('Ēnojuma laiki'!AG100=0,,Enu_saņēmēji_Attālumi!AC100)</f>
        <v>0</v>
      </c>
      <c r="AF100" s="26">
        <f>IF('Ēnojuma laiki'!AH100=0,,Enu_saņēmēji_Attālumi!AD100)</f>
        <v>0</v>
      </c>
      <c r="AG100" s="26">
        <f>IF('Ēnojuma laiki'!AI100=0,,Enu_saņēmēji_Attālumi!AE100)</f>
        <v>0</v>
      </c>
      <c r="AH100" s="26">
        <f>IF('Ēnojuma laiki'!AJ100=0,,Enu_saņēmēji_Attālumi!AF100)</f>
        <v>0</v>
      </c>
      <c r="AI100" s="26">
        <f>IF('Ēnojuma laiki'!AK100=0,,Enu_saņēmēji_Attālumi!AG100)</f>
        <v>0</v>
      </c>
      <c r="AJ100" s="26">
        <f>IF('Ēnojuma laiki'!AL100=0,,Enu_saņēmēji_Attālumi!AH100)</f>
        <v>0</v>
      </c>
      <c r="AK100" s="26">
        <f>IF('Ēnojuma laiki'!AM100=0,,Enu_saņēmēji_Attālumi!AI100)</f>
        <v>0</v>
      </c>
      <c r="AL100" s="26">
        <f>IF('Ēnojuma laiki'!AN100=0,,Enu_saņēmēji_Attālumi!AJ100)</f>
        <v>0</v>
      </c>
      <c r="AM100" s="26">
        <f>IF('Ēnojuma laiki'!AO100=0,,Enu_saņēmēji_Attālumi!AK100)</f>
        <v>0</v>
      </c>
      <c r="AN100" s="26">
        <f>IF('Ēnojuma laiki'!AP100=0,,Enu_saņēmēji_Attālumi!AL100)</f>
        <v>0</v>
      </c>
      <c r="AO100" s="26">
        <f>IF('Ēnojuma laiki'!AQ100=0,,Enu_saņēmēji_Attālumi!AM100)</f>
        <v>0</v>
      </c>
      <c r="AP100" s="26">
        <f>IF('Ēnojuma laiki'!AR100=0,,Enu_saņēmēji_Attālumi!AN100)</f>
        <v>0</v>
      </c>
      <c r="AQ100" s="26">
        <f>IF('Ēnojuma laiki'!AS100=0,,Enu_saņēmēji_Attālumi!AO100)</f>
        <v>0</v>
      </c>
      <c r="AR100" s="26">
        <f>IF('Ēnojuma laiki'!AT100=0,,Enu_saņēmēji_Attālumi!AP100)</f>
        <v>0</v>
      </c>
      <c r="AS100" s="26">
        <f>IF('Ēnojuma laiki'!AU100=0,,Enu_saņēmēji_Attālumi!AQ100)</f>
        <v>0</v>
      </c>
      <c r="AT100" s="26">
        <f>IF('Ēnojuma laiki'!AV100=0,,Enu_saņēmēji_Attālumi!AR100)</f>
        <v>0</v>
      </c>
      <c r="AU100" s="26">
        <f>IF('Ēnojuma laiki'!AW100=0,,Enu_saņēmēji_Attālumi!AS100)</f>
        <v>0</v>
      </c>
      <c r="AV100" s="26">
        <f>IF('Ēnojuma laiki'!AX100=0,,Enu_saņēmēji_Attālumi!AT100)</f>
        <v>0</v>
      </c>
      <c r="AW100" s="26">
        <f>IF('Ēnojuma laiki'!AY100=0,,Enu_saņēmēji_Attālumi!AU100)</f>
        <v>0</v>
      </c>
      <c r="AX100" s="26">
        <f>IF('Ēnojuma laiki'!AZ100=0,,Enu_saņēmēji_Attālumi!AV100)</f>
        <v>0</v>
      </c>
      <c r="AY100" s="26">
        <f>IF('Ēnojuma laiki'!BA100=0,,Enu_saņēmēji_Attālumi!AW100)</f>
        <v>0</v>
      </c>
    </row>
    <row r="101" spans="1:51" x14ac:dyDescent="0.25">
      <c r="A101" s="22">
        <f>'Ēnojuma laiki'!B101</f>
        <v>1</v>
      </c>
      <c r="B101" s="25">
        <f>'Ēnojuma laiki'!D101</f>
        <v>0.12708333333333333</v>
      </c>
      <c r="C101" s="25">
        <f>'Ēnojuma laiki'!E101</f>
        <v>2.0833333333333332E-2</v>
      </c>
      <c r="D101" s="15">
        <f>'Ēnojuma laiki'!F101</f>
        <v>0.12986111111111112</v>
      </c>
      <c r="E101" s="17" t="s">
        <v>152</v>
      </c>
      <c r="F101" s="26">
        <f>IF('Ēnojuma laiki'!H101=0,,Enu_saņēmēji_Attālumi!D101)</f>
        <v>0</v>
      </c>
      <c r="G101" s="26">
        <f>IF('Ēnojuma laiki'!I101=0,,Enu_saņēmēji_Attālumi!E101)</f>
        <v>1622.386911487647</v>
      </c>
      <c r="H101" s="26">
        <f>IF('Ēnojuma laiki'!J101=0,,Enu_saņēmēji_Attālumi!F101)</f>
        <v>0</v>
      </c>
      <c r="I101" s="26">
        <f>IF('Ēnojuma laiki'!K101=0,,Enu_saņēmēji_Attālumi!G101)</f>
        <v>0</v>
      </c>
      <c r="J101" s="26">
        <f>IF('Ēnojuma laiki'!L101=0,,Enu_saņēmēji_Attālumi!H101)</f>
        <v>0</v>
      </c>
      <c r="K101" s="26">
        <f>IF('Ēnojuma laiki'!M101=0,,Enu_saņēmēji_Attālumi!I101)</f>
        <v>0</v>
      </c>
      <c r="L101" s="26">
        <f>IF('Ēnojuma laiki'!N101=0,,Enu_saņēmēji_Attālumi!J101)</f>
        <v>0</v>
      </c>
      <c r="M101" s="26">
        <f>IF('Ēnojuma laiki'!O101=0,,Enu_saņēmēji_Attālumi!K101)</f>
        <v>0</v>
      </c>
      <c r="N101" s="26">
        <f>IF('Ēnojuma laiki'!P101=0,,Enu_saņēmēji_Attālumi!L101)</f>
        <v>0</v>
      </c>
      <c r="O101" s="26">
        <f>IF('Ēnojuma laiki'!Q101=0,,Enu_saņēmēji_Attālumi!M101)</f>
        <v>0</v>
      </c>
      <c r="P101" s="26">
        <f>IF('Ēnojuma laiki'!R101=0,,Enu_saņēmēji_Attālumi!N101)</f>
        <v>0</v>
      </c>
      <c r="Q101" s="26">
        <f>IF('Ēnojuma laiki'!S101=0,,Enu_saņēmēji_Attālumi!O101)</f>
        <v>0</v>
      </c>
      <c r="R101" s="26">
        <f>IF('Ēnojuma laiki'!T101=0,,Enu_saņēmēji_Attālumi!P101)</f>
        <v>0</v>
      </c>
      <c r="S101" s="26">
        <f>IF('Ēnojuma laiki'!U101=0,,Enu_saņēmēji_Attālumi!Q101)</f>
        <v>0</v>
      </c>
      <c r="T101" s="26">
        <f>IF('Ēnojuma laiki'!V101=0,,Enu_saņēmēji_Attālumi!R101)</f>
        <v>0</v>
      </c>
      <c r="U101" s="26">
        <f>IF('Ēnojuma laiki'!W101=0,,Enu_saņēmēji_Attālumi!S101)</f>
        <v>0</v>
      </c>
      <c r="V101" s="26">
        <f>IF('Ēnojuma laiki'!X101=0,,Enu_saņēmēji_Attālumi!T101)</f>
        <v>0</v>
      </c>
      <c r="W101" s="26">
        <f>IF('Ēnojuma laiki'!Y101=0,,Enu_saņēmēji_Attālumi!U101)</f>
        <v>0</v>
      </c>
      <c r="X101" s="26">
        <f>IF('Ēnojuma laiki'!Z101=0,,Enu_saņēmēji_Attālumi!V101)</f>
        <v>0</v>
      </c>
      <c r="Y101" s="26">
        <f>IF('Ēnojuma laiki'!AA101=0,,Enu_saņēmēji_Attālumi!W101)</f>
        <v>0</v>
      </c>
      <c r="Z101" s="26">
        <f>IF('Ēnojuma laiki'!AB101=0,,Enu_saņēmēji_Attālumi!X101)</f>
        <v>0</v>
      </c>
      <c r="AA101" s="26">
        <f>IF('Ēnojuma laiki'!AC101=0,,Enu_saņēmēji_Attālumi!Y101)</f>
        <v>0</v>
      </c>
      <c r="AB101" s="26">
        <f>IF('Ēnojuma laiki'!AD101=0,,Enu_saņēmēji_Attālumi!Z101)</f>
        <v>0</v>
      </c>
      <c r="AC101" s="26">
        <f>IF('Ēnojuma laiki'!AE101=0,,Enu_saņēmēji_Attālumi!AA101)</f>
        <v>0</v>
      </c>
      <c r="AD101" s="26">
        <f>IF('Ēnojuma laiki'!AF101=0,,Enu_saņēmēji_Attālumi!AB101)</f>
        <v>0</v>
      </c>
      <c r="AE101" s="26">
        <f>IF('Ēnojuma laiki'!AG101=0,,Enu_saņēmēji_Attālumi!AC101)</f>
        <v>0</v>
      </c>
      <c r="AF101" s="26">
        <f>IF('Ēnojuma laiki'!AH101=0,,Enu_saņēmēji_Attālumi!AD101)</f>
        <v>0</v>
      </c>
      <c r="AG101" s="26">
        <f>IF('Ēnojuma laiki'!AI101=0,,Enu_saņēmēji_Attālumi!AE101)</f>
        <v>0</v>
      </c>
      <c r="AH101" s="26">
        <f>IF('Ēnojuma laiki'!AJ101=0,,Enu_saņēmēji_Attālumi!AF101)</f>
        <v>0</v>
      </c>
      <c r="AI101" s="26">
        <f>IF('Ēnojuma laiki'!AK101=0,,Enu_saņēmēji_Attālumi!AG101)</f>
        <v>0</v>
      </c>
      <c r="AJ101" s="26">
        <f>IF('Ēnojuma laiki'!AL101=0,,Enu_saņēmēji_Attālumi!AH101)</f>
        <v>0</v>
      </c>
      <c r="AK101" s="26">
        <f>IF('Ēnojuma laiki'!AM101=0,,Enu_saņēmēji_Attālumi!AI101)</f>
        <v>0</v>
      </c>
      <c r="AL101" s="26">
        <f>IF('Ēnojuma laiki'!AN101=0,,Enu_saņēmēji_Attālumi!AJ101)</f>
        <v>0</v>
      </c>
      <c r="AM101" s="26">
        <f>IF('Ēnojuma laiki'!AO101=0,,Enu_saņēmēji_Attālumi!AK101)</f>
        <v>0</v>
      </c>
      <c r="AN101" s="26">
        <f>IF('Ēnojuma laiki'!AP101=0,,Enu_saņēmēji_Attālumi!AL101)</f>
        <v>0</v>
      </c>
      <c r="AO101" s="26">
        <f>IF('Ēnojuma laiki'!AQ101=0,,Enu_saņēmēji_Attālumi!AM101)</f>
        <v>0</v>
      </c>
      <c r="AP101" s="26">
        <f>IF('Ēnojuma laiki'!AR101=0,,Enu_saņēmēji_Attālumi!AN101)</f>
        <v>0</v>
      </c>
      <c r="AQ101" s="26">
        <f>IF('Ēnojuma laiki'!AS101=0,,Enu_saņēmēji_Attālumi!AO101)</f>
        <v>0</v>
      </c>
      <c r="AR101" s="26">
        <f>IF('Ēnojuma laiki'!AT101=0,,Enu_saņēmēji_Attālumi!AP101)</f>
        <v>0</v>
      </c>
      <c r="AS101" s="26">
        <f>IF('Ēnojuma laiki'!AU101=0,,Enu_saņēmēji_Attālumi!AQ101)</f>
        <v>0</v>
      </c>
      <c r="AT101" s="26">
        <f>IF('Ēnojuma laiki'!AV101=0,,Enu_saņēmēji_Attālumi!AR101)</f>
        <v>0</v>
      </c>
      <c r="AU101" s="26">
        <f>IF('Ēnojuma laiki'!AW101=0,,Enu_saņēmēji_Attālumi!AS101)</f>
        <v>0</v>
      </c>
      <c r="AV101" s="26">
        <f>IF('Ēnojuma laiki'!AX101=0,,Enu_saņēmēji_Attālumi!AT101)</f>
        <v>0</v>
      </c>
      <c r="AW101" s="26">
        <f>IF('Ēnojuma laiki'!AY101=0,,Enu_saņēmēji_Attālumi!AU101)</f>
        <v>0</v>
      </c>
      <c r="AX101" s="26">
        <f>IF('Ēnojuma laiki'!AZ101=0,,Enu_saņēmēji_Attālumi!AV101)</f>
        <v>0</v>
      </c>
      <c r="AY101" s="26">
        <f>IF('Ēnojuma laiki'!BA101=0,,Enu_saņēmēji_Attālumi!AW101)</f>
        <v>0</v>
      </c>
    </row>
    <row r="102" spans="1:51" x14ac:dyDescent="0.25">
      <c r="A102" s="22">
        <f>'Ēnojuma laiki'!B102</f>
        <v>1</v>
      </c>
      <c r="B102" s="25">
        <f>'Ēnojuma laiki'!D102</f>
        <v>0.20833333333333334</v>
      </c>
      <c r="C102" s="25">
        <f>'Ēnojuma laiki'!E102</f>
        <v>1.7361111111111112E-2</v>
      </c>
      <c r="D102" s="15">
        <f>'Ēnojuma laiki'!F102</f>
        <v>0.2076388888888889</v>
      </c>
      <c r="E102" s="17" t="s">
        <v>153</v>
      </c>
      <c r="F102" s="26">
        <f>IF('Ēnojuma laiki'!H102=0,,Enu_saņēmēji_Attālumi!D102)</f>
        <v>0</v>
      </c>
      <c r="G102" s="26">
        <f>IF('Ēnojuma laiki'!I102=0,,Enu_saņēmēji_Attālumi!E102)</f>
        <v>0</v>
      </c>
      <c r="H102" s="26">
        <f>IF('Ēnojuma laiki'!J102=0,,Enu_saņēmēji_Attālumi!F102)</f>
        <v>0</v>
      </c>
      <c r="I102" s="26">
        <f>IF('Ēnojuma laiki'!K102=0,,Enu_saņēmēji_Attālumi!G102)</f>
        <v>0</v>
      </c>
      <c r="J102" s="26">
        <f>IF('Ēnojuma laiki'!L102=0,,Enu_saņēmēji_Attālumi!H102)</f>
        <v>0</v>
      </c>
      <c r="K102" s="26">
        <f>IF('Ēnojuma laiki'!M102=0,,Enu_saņēmēji_Attālumi!I102)</f>
        <v>0</v>
      </c>
      <c r="L102" s="26">
        <f>IF('Ēnojuma laiki'!N102=0,,Enu_saņēmēji_Attālumi!J102)</f>
        <v>0</v>
      </c>
      <c r="M102" s="26">
        <f>IF('Ēnojuma laiki'!O102=0,,Enu_saņēmēji_Attālumi!K102)</f>
        <v>0</v>
      </c>
      <c r="N102" s="26">
        <f>IF('Ēnojuma laiki'!P102=0,,Enu_saņēmēji_Attālumi!L102)</f>
        <v>0</v>
      </c>
      <c r="O102" s="26">
        <f>IF('Ēnojuma laiki'!Q102=0,,Enu_saņēmēji_Attālumi!M102)</f>
        <v>0</v>
      </c>
      <c r="P102" s="26">
        <f>IF('Ēnojuma laiki'!R102=0,,Enu_saņēmēji_Attālumi!N102)</f>
        <v>0</v>
      </c>
      <c r="Q102" s="26">
        <f>IF('Ēnojuma laiki'!S102=0,,Enu_saņēmēji_Attālumi!O102)</f>
        <v>0</v>
      </c>
      <c r="R102" s="26">
        <f>IF('Ēnojuma laiki'!T102=0,,Enu_saņēmēji_Attālumi!P102)</f>
        <v>0</v>
      </c>
      <c r="S102" s="26">
        <f>IF('Ēnojuma laiki'!U102=0,,Enu_saņēmēji_Attālumi!Q102)</f>
        <v>0</v>
      </c>
      <c r="T102" s="26">
        <f>IF('Ēnojuma laiki'!V102=0,,Enu_saņēmēji_Attālumi!R102)</f>
        <v>0</v>
      </c>
      <c r="U102" s="26">
        <f>IF('Ēnojuma laiki'!W102=0,,Enu_saņēmēji_Attālumi!S102)</f>
        <v>0</v>
      </c>
      <c r="V102" s="26">
        <f>IF('Ēnojuma laiki'!X102=0,,Enu_saņēmēji_Attālumi!T102)</f>
        <v>0</v>
      </c>
      <c r="W102" s="26">
        <f>IF('Ēnojuma laiki'!Y102=0,,Enu_saņēmēji_Attālumi!U102)</f>
        <v>0</v>
      </c>
      <c r="X102" s="26">
        <f>IF('Ēnojuma laiki'!Z102=0,,Enu_saņēmēji_Attālumi!V102)</f>
        <v>0</v>
      </c>
      <c r="Y102" s="26">
        <f>IF('Ēnojuma laiki'!AA102=0,,Enu_saņēmēji_Attālumi!W102)</f>
        <v>0</v>
      </c>
      <c r="Z102" s="26">
        <f>IF('Ēnojuma laiki'!AB102=0,,Enu_saņēmēji_Attālumi!X102)</f>
        <v>0</v>
      </c>
      <c r="AA102" s="26">
        <f>IF('Ēnojuma laiki'!AC102=0,,Enu_saņēmēji_Attālumi!Y102)</f>
        <v>0</v>
      </c>
      <c r="AB102" s="26">
        <f>IF('Ēnojuma laiki'!AD102=0,,Enu_saņēmēji_Attālumi!Z102)</f>
        <v>0</v>
      </c>
      <c r="AC102" s="26">
        <f>IF('Ēnojuma laiki'!AE102=0,,Enu_saņēmēji_Attālumi!AA102)</f>
        <v>0</v>
      </c>
      <c r="AD102" s="26">
        <f>IF('Ēnojuma laiki'!AF102=0,,Enu_saņēmēji_Attālumi!AB102)</f>
        <v>0</v>
      </c>
      <c r="AE102" s="26">
        <f>IF('Ēnojuma laiki'!AG102=0,,Enu_saņēmēji_Attālumi!AC102)</f>
        <v>0</v>
      </c>
      <c r="AF102" s="26">
        <f>IF('Ēnojuma laiki'!AH102=0,,Enu_saņēmēji_Attālumi!AD102)</f>
        <v>0</v>
      </c>
      <c r="AG102" s="26">
        <f>IF('Ēnojuma laiki'!AI102=0,,Enu_saņēmēji_Attālumi!AE102)</f>
        <v>0</v>
      </c>
      <c r="AH102" s="26">
        <f>IF('Ēnojuma laiki'!AJ102=0,,Enu_saņēmēji_Attālumi!AF102)</f>
        <v>1928.4740586578221</v>
      </c>
      <c r="AI102" s="26">
        <f>IF('Ēnojuma laiki'!AK102=0,,Enu_saņēmēji_Attālumi!AG102)</f>
        <v>0</v>
      </c>
      <c r="AJ102" s="26">
        <f>IF('Ēnojuma laiki'!AL102=0,,Enu_saņēmēji_Attālumi!AH102)</f>
        <v>0</v>
      </c>
      <c r="AK102" s="26">
        <f>IF('Ēnojuma laiki'!AM102=0,,Enu_saņēmēji_Attālumi!AI102)</f>
        <v>0</v>
      </c>
      <c r="AL102" s="26">
        <f>IF('Ēnojuma laiki'!AN102=0,,Enu_saņēmēji_Attālumi!AJ102)</f>
        <v>0</v>
      </c>
      <c r="AM102" s="26">
        <f>IF('Ēnojuma laiki'!AO102=0,,Enu_saņēmēji_Attālumi!AK102)</f>
        <v>0</v>
      </c>
      <c r="AN102" s="26">
        <f>IF('Ēnojuma laiki'!AP102=0,,Enu_saņēmēji_Attālumi!AL102)</f>
        <v>0</v>
      </c>
      <c r="AO102" s="26">
        <f>IF('Ēnojuma laiki'!AQ102=0,,Enu_saņēmēji_Attālumi!AM102)</f>
        <v>0</v>
      </c>
      <c r="AP102" s="26">
        <f>IF('Ēnojuma laiki'!AR102=0,,Enu_saņēmēji_Attālumi!AN102)</f>
        <v>0</v>
      </c>
      <c r="AQ102" s="26">
        <f>IF('Ēnojuma laiki'!AS102=0,,Enu_saņēmēji_Attālumi!AO102)</f>
        <v>0</v>
      </c>
      <c r="AR102" s="26">
        <f>IF('Ēnojuma laiki'!AT102=0,,Enu_saņēmēji_Attālumi!AP102)</f>
        <v>0</v>
      </c>
      <c r="AS102" s="26">
        <f>IF('Ēnojuma laiki'!AU102=0,,Enu_saņēmēji_Attālumi!AQ102)</f>
        <v>0</v>
      </c>
      <c r="AT102" s="26">
        <f>IF('Ēnojuma laiki'!AV102=0,,Enu_saņēmēji_Attālumi!AR102)</f>
        <v>0</v>
      </c>
      <c r="AU102" s="26">
        <f>IF('Ēnojuma laiki'!AW102=0,,Enu_saņēmēji_Attālumi!AS102)</f>
        <v>0</v>
      </c>
      <c r="AV102" s="26">
        <f>IF('Ēnojuma laiki'!AX102=0,,Enu_saņēmēji_Attālumi!AT102)</f>
        <v>0</v>
      </c>
      <c r="AW102" s="26">
        <f>IF('Ēnojuma laiki'!AY102=0,,Enu_saņēmēji_Attālumi!AU102)</f>
        <v>0</v>
      </c>
      <c r="AX102" s="26">
        <f>IF('Ēnojuma laiki'!AZ102=0,,Enu_saņēmēji_Attālumi!AV102)</f>
        <v>0</v>
      </c>
      <c r="AY102" s="26">
        <f>IF('Ēnojuma laiki'!BA102=0,,Enu_saņēmēji_Attālumi!AW102)</f>
        <v>0</v>
      </c>
    </row>
    <row r="103" spans="1:51" x14ac:dyDescent="0.25">
      <c r="A103" s="22">
        <f>'Ēnojuma laiki'!B103</f>
        <v>2</v>
      </c>
      <c r="B103" s="25">
        <f>'Ēnojuma laiki'!D103</f>
        <v>0.87847222222222221</v>
      </c>
      <c r="C103" s="25">
        <f>'Ēnojuma laiki'!E103</f>
        <v>3.888888888888889E-2</v>
      </c>
      <c r="D103" s="15">
        <f>'Ēnojuma laiki'!F103</f>
        <v>1.3111111111111113</v>
      </c>
      <c r="E103" s="17" t="s">
        <v>154</v>
      </c>
      <c r="F103" s="26">
        <f>IF('Ēnojuma laiki'!H103=0,,Enu_saņēmēji_Attālumi!D103)</f>
        <v>0</v>
      </c>
      <c r="G103" s="26">
        <f>IF('Ēnojuma laiki'!I103=0,,Enu_saņēmēji_Attālumi!E103)</f>
        <v>0</v>
      </c>
      <c r="H103" s="26">
        <f>IF('Ēnojuma laiki'!J103=0,,Enu_saņēmēji_Attālumi!F103)</f>
        <v>0</v>
      </c>
      <c r="I103" s="26">
        <f>IF('Ēnojuma laiki'!K103=0,,Enu_saņēmēji_Attālumi!G103)</f>
        <v>0</v>
      </c>
      <c r="J103" s="26">
        <f>IF('Ēnojuma laiki'!L103=0,,Enu_saņēmēji_Attālumi!H103)</f>
        <v>0</v>
      </c>
      <c r="K103" s="26">
        <f>IF('Ēnojuma laiki'!M103=0,,Enu_saņēmēji_Attālumi!I103)</f>
        <v>0</v>
      </c>
      <c r="L103" s="26">
        <f>IF('Ēnojuma laiki'!N103=0,,Enu_saņēmēji_Attālumi!J103)</f>
        <v>0</v>
      </c>
      <c r="M103" s="26">
        <f>IF('Ēnojuma laiki'!O103=0,,Enu_saņēmēji_Attālumi!K103)</f>
        <v>0</v>
      </c>
      <c r="N103" s="26">
        <f>IF('Ēnojuma laiki'!P103=0,,Enu_saņēmēji_Attālumi!L103)</f>
        <v>0</v>
      </c>
      <c r="O103" s="26">
        <f>IF('Ēnojuma laiki'!Q103=0,,Enu_saņēmēji_Attālumi!M103)</f>
        <v>0</v>
      </c>
      <c r="P103" s="26">
        <f>IF('Ēnojuma laiki'!R103=0,,Enu_saņēmēji_Attālumi!N103)</f>
        <v>0</v>
      </c>
      <c r="Q103" s="26">
        <f>IF('Ēnojuma laiki'!S103=0,,Enu_saņēmēji_Attālumi!O103)</f>
        <v>0</v>
      </c>
      <c r="R103" s="26">
        <f>IF('Ēnojuma laiki'!T103=0,,Enu_saņēmēji_Attālumi!P103)</f>
        <v>0</v>
      </c>
      <c r="S103" s="26">
        <f>IF('Ēnojuma laiki'!U103=0,,Enu_saņēmēji_Attālumi!Q103)</f>
        <v>0</v>
      </c>
      <c r="T103" s="26">
        <f>IF('Ēnojuma laiki'!V103=0,,Enu_saņēmēji_Attālumi!R103)</f>
        <v>0</v>
      </c>
      <c r="U103" s="26">
        <f>IF('Ēnojuma laiki'!W103=0,,Enu_saņēmēji_Attālumi!S103)</f>
        <v>0</v>
      </c>
      <c r="V103" s="26">
        <f>IF('Ēnojuma laiki'!X103=0,,Enu_saņēmēji_Attālumi!T103)</f>
        <v>0</v>
      </c>
      <c r="W103" s="26">
        <f>IF('Ēnojuma laiki'!Y103=0,,Enu_saņēmēji_Attālumi!U103)</f>
        <v>0</v>
      </c>
      <c r="X103" s="26">
        <f>IF('Ēnojuma laiki'!Z103=0,,Enu_saņēmēji_Attālumi!V103)</f>
        <v>0</v>
      </c>
      <c r="Y103" s="26">
        <f>IF('Ēnojuma laiki'!AA103=0,,Enu_saņēmēji_Attālumi!W103)</f>
        <v>0</v>
      </c>
      <c r="Z103" s="26">
        <f>IF('Ēnojuma laiki'!AB103=0,,Enu_saņēmēji_Attālumi!X103)</f>
        <v>0</v>
      </c>
      <c r="AA103" s="26">
        <f>IF('Ēnojuma laiki'!AC103=0,,Enu_saņēmēji_Attālumi!Y103)</f>
        <v>0</v>
      </c>
      <c r="AB103" s="26">
        <f>IF('Ēnojuma laiki'!AD103=0,,Enu_saņēmēji_Attālumi!Z103)</f>
        <v>0</v>
      </c>
      <c r="AC103" s="26">
        <f>IF('Ēnojuma laiki'!AE103=0,,Enu_saņēmēji_Attālumi!AA103)</f>
        <v>0</v>
      </c>
      <c r="AD103" s="26">
        <f>IF('Ēnojuma laiki'!AF103=0,,Enu_saņēmēji_Attālumi!AB103)</f>
        <v>0</v>
      </c>
      <c r="AE103" s="26">
        <f>IF('Ēnojuma laiki'!AG103=0,,Enu_saņēmēji_Attālumi!AC103)</f>
        <v>0</v>
      </c>
      <c r="AF103" s="26">
        <f>IF('Ēnojuma laiki'!AH103=0,,Enu_saņēmēji_Attālumi!AD103)</f>
        <v>0</v>
      </c>
      <c r="AG103" s="26">
        <f>IF('Ēnojuma laiki'!AI103=0,,Enu_saņēmēji_Attālumi!AE103)</f>
        <v>0</v>
      </c>
      <c r="AH103" s="26">
        <f>IF('Ēnojuma laiki'!AJ103=0,,Enu_saņēmēji_Attālumi!AF103)</f>
        <v>0</v>
      </c>
      <c r="AI103" s="26">
        <f>IF('Ēnojuma laiki'!AK103=0,,Enu_saņēmēji_Attālumi!AG103)</f>
        <v>0</v>
      </c>
      <c r="AJ103" s="26">
        <f>IF('Ēnojuma laiki'!AL103=0,,Enu_saņēmēji_Attālumi!AH103)</f>
        <v>0</v>
      </c>
      <c r="AK103" s="26">
        <f>IF('Ēnojuma laiki'!AM103=0,,Enu_saņēmēji_Attālumi!AI103)</f>
        <v>0</v>
      </c>
      <c r="AL103" s="26">
        <f>IF('Ēnojuma laiki'!AN103=0,,Enu_saņēmēji_Attālumi!AJ103)</f>
        <v>1564.214535675472</v>
      </c>
      <c r="AM103" s="26">
        <f>IF('Ēnojuma laiki'!AO103=0,,Enu_saņēmēji_Attālumi!AK103)</f>
        <v>845.1318039595933</v>
      </c>
      <c r="AN103" s="26">
        <f>IF('Ēnojuma laiki'!AP103=0,,Enu_saņēmēji_Attālumi!AL103)</f>
        <v>0</v>
      </c>
      <c r="AO103" s="26">
        <f>IF('Ēnojuma laiki'!AQ103=0,,Enu_saņēmēji_Attālumi!AM103)</f>
        <v>0</v>
      </c>
      <c r="AP103" s="26">
        <f>IF('Ēnojuma laiki'!AR103=0,,Enu_saņēmēji_Attālumi!AN103)</f>
        <v>0</v>
      </c>
      <c r="AQ103" s="26">
        <f>IF('Ēnojuma laiki'!AS103=0,,Enu_saņēmēji_Attālumi!AO103)</f>
        <v>0</v>
      </c>
      <c r="AR103" s="26">
        <f>IF('Ēnojuma laiki'!AT103=0,,Enu_saņēmēji_Attālumi!AP103)</f>
        <v>0</v>
      </c>
      <c r="AS103" s="26">
        <f>IF('Ēnojuma laiki'!AU103=0,,Enu_saņēmēji_Attālumi!AQ103)</f>
        <v>0</v>
      </c>
      <c r="AT103" s="26">
        <f>IF('Ēnojuma laiki'!AV103=0,,Enu_saņēmēji_Attālumi!AR103)</f>
        <v>0</v>
      </c>
      <c r="AU103" s="26">
        <f>IF('Ēnojuma laiki'!AW103=0,,Enu_saņēmēji_Attālumi!AS103)</f>
        <v>0</v>
      </c>
      <c r="AV103" s="26">
        <f>IF('Ēnojuma laiki'!AX103=0,,Enu_saņēmēji_Attālumi!AT103)</f>
        <v>0</v>
      </c>
      <c r="AW103" s="26">
        <f>IF('Ēnojuma laiki'!AY103=0,,Enu_saņēmēji_Attālumi!AU103)</f>
        <v>0</v>
      </c>
      <c r="AX103" s="26">
        <f>IF('Ēnojuma laiki'!AZ103=0,,Enu_saņēmēji_Attālumi!AV103)</f>
        <v>0</v>
      </c>
      <c r="AY103" s="26">
        <f>IF('Ēnojuma laiki'!BA103=0,,Enu_saņēmēji_Attālumi!AW103)</f>
        <v>0</v>
      </c>
    </row>
    <row r="104" spans="1:51" x14ac:dyDescent="0.25">
      <c r="A104" s="22">
        <f>'Ēnojuma laiki'!B104</f>
        <v>0</v>
      </c>
      <c r="B104" s="25">
        <f>'Ēnojuma laiki'!D104</f>
        <v>0</v>
      </c>
      <c r="C104" s="25">
        <f>'Ēnojuma laiki'!E104</f>
        <v>0</v>
      </c>
      <c r="D104" s="15">
        <f>'Ēnojuma laiki'!F104</f>
        <v>0</v>
      </c>
      <c r="E104" s="17" t="s">
        <v>155</v>
      </c>
      <c r="F104" s="26">
        <f>IF('Ēnojuma laiki'!H104=0,,Enu_saņēmēji_Attālumi!D104)</f>
        <v>0</v>
      </c>
      <c r="G104" s="26">
        <f>IF('Ēnojuma laiki'!I104=0,,Enu_saņēmēji_Attālumi!E104)</f>
        <v>0</v>
      </c>
      <c r="H104" s="26">
        <f>IF('Ēnojuma laiki'!J104=0,,Enu_saņēmēji_Attālumi!F104)</f>
        <v>0</v>
      </c>
      <c r="I104" s="26">
        <f>IF('Ēnojuma laiki'!K104=0,,Enu_saņēmēji_Attālumi!G104)</f>
        <v>0</v>
      </c>
      <c r="J104" s="26">
        <f>IF('Ēnojuma laiki'!L104=0,,Enu_saņēmēji_Attālumi!H104)</f>
        <v>0</v>
      </c>
      <c r="K104" s="26">
        <f>IF('Ēnojuma laiki'!M104=0,,Enu_saņēmēji_Attālumi!I104)</f>
        <v>0</v>
      </c>
      <c r="L104" s="26">
        <f>IF('Ēnojuma laiki'!N104=0,,Enu_saņēmēji_Attālumi!J104)</f>
        <v>0</v>
      </c>
      <c r="M104" s="26">
        <f>IF('Ēnojuma laiki'!O104=0,,Enu_saņēmēji_Attālumi!K104)</f>
        <v>0</v>
      </c>
      <c r="N104" s="26">
        <f>IF('Ēnojuma laiki'!P104=0,,Enu_saņēmēji_Attālumi!L104)</f>
        <v>0</v>
      </c>
      <c r="O104" s="26">
        <f>IF('Ēnojuma laiki'!Q104=0,,Enu_saņēmēji_Attālumi!M104)</f>
        <v>0</v>
      </c>
      <c r="P104" s="26">
        <f>IF('Ēnojuma laiki'!R104=0,,Enu_saņēmēji_Attālumi!N104)</f>
        <v>0</v>
      </c>
      <c r="Q104" s="26">
        <f>IF('Ēnojuma laiki'!S104=0,,Enu_saņēmēji_Attālumi!O104)</f>
        <v>0</v>
      </c>
      <c r="R104" s="26">
        <f>IF('Ēnojuma laiki'!T104=0,,Enu_saņēmēji_Attālumi!P104)</f>
        <v>0</v>
      </c>
      <c r="S104" s="26">
        <f>IF('Ēnojuma laiki'!U104=0,,Enu_saņēmēji_Attālumi!Q104)</f>
        <v>0</v>
      </c>
      <c r="T104" s="26">
        <f>IF('Ēnojuma laiki'!V104=0,,Enu_saņēmēji_Attālumi!R104)</f>
        <v>0</v>
      </c>
      <c r="U104" s="26">
        <f>IF('Ēnojuma laiki'!W104=0,,Enu_saņēmēji_Attālumi!S104)</f>
        <v>0</v>
      </c>
      <c r="V104" s="26">
        <f>IF('Ēnojuma laiki'!X104=0,,Enu_saņēmēji_Attālumi!T104)</f>
        <v>0</v>
      </c>
      <c r="W104" s="26">
        <f>IF('Ēnojuma laiki'!Y104=0,,Enu_saņēmēji_Attālumi!U104)</f>
        <v>0</v>
      </c>
      <c r="X104" s="26">
        <f>IF('Ēnojuma laiki'!Z104=0,,Enu_saņēmēji_Attālumi!V104)</f>
        <v>0</v>
      </c>
      <c r="Y104" s="26">
        <f>IF('Ēnojuma laiki'!AA104=0,,Enu_saņēmēji_Attālumi!W104)</f>
        <v>0</v>
      </c>
      <c r="Z104" s="26">
        <f>IF('Ēnojuma laiki'!AB104=0,,Enu_saņēmēji_Attālumi!X104)</f>
        <v>0</v>
      </c>
      <c r="AA104" s="26">
        <f>IF('Ēnojuma laiki'!AC104=0,,Enu_saņēmēji_Attālumi!Y104)</f>
        <v>0</v>
      </c>
      <c r="AB104" s="26">
        <f>IF('Ēnojuma laiki'!AD104=0,,Enu_saņēmēji_Attālumi!Z104)</f>
        <v>0</v>
      </c>
      <c r="AC104" s="26">
        <f>IF('Ēnojuma laiki'!AE104=0,,Enu_saņēmēji_Attālumi!AA104)</f>
        <v>0</v>
      </c>
      <c r="AD104" s="26">
        <f>IF('Ēnojuma laiki'!AF104=0,,Enu_saņēmēji_Attālumi!AB104)</f>
        <v>0</v>
      </c>
      <c r="AE104" s="26">
        <f>IF('Ēnojuma laiki'!AG104=0,,Enu_saņēmēji_Attālumi!AC104)</f>
        <v>0</v>
      </c>
      <c r="AF104" s="26">
        <f>IF('Ēnojuma laiki'!AH104=0,,Enu_saņēmēji_Attālumi!AD104)</f>
        <v>0</v>
      </c>
      <c r="AG104" s="26">
        <f>IF('Ēnojuma laiki'!AI104=0,,Enu_saņēmēji_Attālumi!AE104)</f>
        <v>0</v>
      </c>
      <c r="AH104" s="26">
        <f>IF('Ēnojuma laiki'!AJ104=0,,Enu_saņēmēji_Attālumi!AF104)</f>
        <v>0</v>
      </c>
      <c r="AI104" s="26">
        <f>IF('Ēnojuma laiki'!AK104=0,,Enu_saņēmēji_Attālumi!AG104)</f>
        <v>0</v>
      </c>
      <c r="AJ104" s="26">
        <f>IF('Ēnojuma laiki'!AL104=0,,Enu_saņēmēji_Attālumi!AH104)</f>
        <v>0</v>
      </c>
      <c r="AK104" s="26">
        <f>IF('Ēnojuma laiki'!AM104=0,,Enu_saņēmēji_Attālumi!AI104)</f>
        <v>0</v>
      </c>
      <c r="AL104" s="26">
        <f>IF('Ēnojuma laiki'!AN104=0,,Enu_saņēmēji_Attālumi!AJ104)</f>
        <v>0</v>
      </c>
      <c r="AM104" s="26">
        <f>IF('Ēnojuma laiki'!AO104=0,,Enu_saņēmēji_Attālumi!AK104)</f>
        <v>0</v>
      </c>
      <c r="AN104" s="26">
        <f>IF('Ēnojuma laiki'!AP104=0,,Enu_saņēmēji_Attālumi!AL104)</f>
        <v>0</v>
      </c>
      <c r="AO104" s="26">
        <f>IF('Ēnojuma laiki'!AQ104=0,,Enu_saņēmēji_Attālumi!AM104)</f>
        <v>0</v>
      </c>
      <c r="AP104" s="26">
        <f>IF('Ēnojuma laiki'!AR104=0,,Enu_saņēmēji_Attālumi!AN104)</f>
        <v>0</v>
      </c>
      <c r="AQ104" s="26">
        <f>IF('Ēnojuma laiki'!AS104=0,,Enu_saņēmēji_Attālumi!AO104)</f>
        <v>0</v>
      </c>
      <c r="AR104" s="26">
        <f>IF('Ēnojuma laiki'!AT104=0,,Enu_saņēmēji_Attālumi!AP104)</f>
        <v>0</v>
      </c>
      <c r="AS104" s="26">
        <f>IF('Ēnojuma laiki'!AU104=0,,Enu_saņēmēji_Attālumi!AQ104)</f>
        <v>0</v>
      </c>
      <c r="AT104" s="26">
        <f>IF('Ēnojuma laiki'!AV104=0,,Enu_saņēmēji_Attālumi!AR104)</f>
        <v>0</v>
      </c>
      <c r="AU104" s="26">
        <f>IF('Ēnojuma laiki'!AW104=0,,Enu_saņēmēji_Attālumi!AS104)</f>
        <v>0</v>
      </c>
      <c r="AV104" s="26">
        <f>IF('Ēnojuma laiki'!AX104=0,,Enu_saņēmēji_Attālumi!AT104)</f>
        <v>0</v>
      </c>
      <c r="AW104" s="26">
        <f>IF('Ēnojuma laiki'!AY104=0,,Enu_saņēmēji_Attālumi!AU104)</f>
        <v>0</v>
      </c>
      <c r="AX104" s="26">
        <f>IF('Ēnojuma laiki'!AZ104=0,,Enu_saņēmēji_Attālumi!AV104)</f>
        <v>0</v>
      </c>
      <c r="AY104" s="26">
        <f>IF('Ēnojuma laiki'!BA104=0,,Enu_saņēmēji_Attālumi!AW104)</f>
        <v>0</v>
      </c>
    </row>
    <row r="105" spans="1:51" x14ac:dyDescent="0.25">
      <c r="A105" s="22">
        <f>'Ēnojuma laiki'!B105</f>
        <v>0</v>
      </c>
      <c r="B105" s="25">
        <f>'Ēnojuma laiki'!D105</f>
        <v>0</v>
      </c>
      <c r="C105" s="25">
        <f>'Ēnojuma laiki'!E105</f>
        <v>0</v>
      </c>
      <c r="D105" s="15">
        <f>'Ēnojuma laiki'!F105</f>
        <v>0</v>
      </c>
      <c r="E105" s="17" t="s">
        <v>156</v>
      </c>
      <c r="F105" s="26">
        <f>IF('Ēnojuma laiki'!H105=0,,Enu_saņēmēji_Attālumi!D105)</f>
        <v>0</v>
      </c>
      <c r="G105" s="26">
        <f>IF('Ēnojuma laiki'!I105=0,,Enu_saņēmēji_Attālumi!E105)</f>
        <v>0</v>
      </c>
      <c r="H105" s="26">
        <f>IF('Ēnojuma laiki'!J105=0,,Enu_saņēmēji_Attālumi!F105)</f>
        <v>0</v>
      </c>
      <c r="I105" s="26">
        <f>IF('Ēnojuma laiki'!K105=0,,Enu_saņēmēji_Attālumi!G105)</f>
        <v>0</v>
      </c>
      <c r="J105" s="26">
        <f>IF('Ēnojuma laiki'!L105=0,,Enu_saņēmēji_Attālumi!H105)</f>
        <v>0</v>
      </c>
      <c r="K105" s="26">
        <f>IF('Ēnojuma laiki'!M105=0,,Enu_saņēmēji_Attālumi!I105)</f>
        <v>0</v>
      </c>
      <c r="L105" s="26">
        <f>IF('Ēnojuma laiki'!N105=0,,Enu_saņēmēji_Attālumi!J105)</f>
        <v>0</v>
      </c>
      <c r="M105" s="26">
        <f>IF('Ēnojuma laiki'!O105=0,,Enu_saņēmēji_Attālumi!K105)</f>
        <v>0</v>
      </c>
      <c r="N105" s="26">
        <f>IF('Ēnojuma laiki'!P105=0,,Enu_saņēmēji_Attālumi!L105)</f>
        <v>0</v>
      </c>
      <c r="O105" s="26">
        <f>IF('Ēnojuma laiki'!Q105=0,,Enu_saņēmēji_Attālumi!M105)</f>
        <v>0</v>
      </c>
      <c r="P105" s="26">
        <f>IF('Ēnojuma laiki'!R105=0,,Enu_saņēmēji_Attālumi!N105)</f>
        <v>0</v>
      </c>
      <c r="Q105" s="26">
        <f>IF('Ēnojuma laiki'!S105=0,,Enu_saņēmēji_Attālumi!O105)</f>
        <v>0</v>
      </c>
      <c r="R105" s="26">
        <f>IF('Ēnojuma laiki'!T105=0,,Enu_saņēmēji_Attālumi!P105)</f>
        <v>0</v>
      </c>
      <c r="S105" s="26">
        <f>IF('Ēnojuma laiki'!U105=0,,Enu_saņēmēji_Attālumi!Q105)</f>
        <v>0</v>
      </c>
      <c r="T105" s="26">
        <f>IF('Ēnojuma laiki'!V105=0,,Enu_saņēmēji_Attālumi!R105)</f>
        <v>0</v>
      </c>
      <c r="U105" s="26">
        <f>IF('Ēnojuma laiki'!W105=0,,Enu_saņēmēji_Attālumi!S105)</f>
        <v>0</v>
      </c>
      <c r="V105" s="26">
        <f>IF('Ēnojuma laiki'!X105=0,,Enu_saņēmēji_Attālumi!T105)</f>
        <v>0</v>
      </c>
      <c r="W105" s="26">
        <f>IF('Ēnojuma laiki'!Y105=0,,Enu_saņēmēji_Attālumi!U105)</f>
        <v>0</v>
      </c>
      <c r="X105" s="26">
        <f>IF('Ēnojuma laiki'!Z105=0,,Enu_saņēmēji_Attālumi!V105)</f>
        <v>0</v>
      </c>
      <c r="Y105" s="26">
        <f>IF('Ēnojuma laiki'!AA105=0,,Enu_saņēmēji_Attālumi!W105)</f>
        <v>0</v>
      </c>
      <c r="Z105" s="26">
        <f>IF('Ēnojuma laiki'!AB105=0,,Enu_saņēmēji_Attālumi!X105)</f>
        <v>0</v>
      </c>
      <c r="AA105" s="26">
        <f>IF('Ēnojuma laiki'!AC105=0,,Enu_saņēmēji_Attālumi!Y105)</f>
        <v>0</v>
      </c>
      <c r="AB105" s="26">
        <f>IF('Ēnojuma laiki'!AD105=0,,Enu_saņēmēji_Attālumi!Z105)</f>
        <v>0</v>
      </c>
      <c r="AC105" s="26">
        <f>IF('Ēnojuma laiki'!AE105=0,,Enu_saņēmēji_Attālumi!AA105)</f>
        <v>0</v>
      </c>
      <c r="AD105" s="26">
        <f>IF('Ēnojuma laiki'!AF105=0,,Enu_saņēmēji_Attālumi!AB105)</f>
        <v>0</v>
      </c>
      <c r="AE105" s="26">
        <f>IF('Ēnojuma laiki'!AG105=0,,Enu_saņēmēji_Attālumi!AC105)</f>
        <v>0</v>
      </c>
      <c r="AF105" s="26">
        <f>IF('Ēnojuma laiki'!AH105=0,,Enu_saņēmēji_Attālumi!AD105)</f>
        <v>0</v>
      </c>
      <c r="AG105" s="26">
        <f>IF('Ēnojuma laiki'!AI105=0,,Enu_saņēmēji_Attālumi!AE105)</f>
        <v>0</v>
      </c>
      <c r="AH105" s="26">
        <f>IF('Ēnojuma laiki'!AJ105=0,,Enu_saņēmēji_Attālumi!AF105)</f>
        <v>0</v>
      </c>
      <c r="AI105" s="26">
        <f>IF('Ēnojuma laiki'!AK105=0,,Enu_saņēmēji_Attālumi!AG105)</f>
        <v>0</v>
      </c>
      <c r="AJ105" s="26">
        <f>IF('Ēnojuma laiki'!AL105=0,,Enu_saņēmēji_Attālumi!AH105)</f>
        <v>0</v>
      </c>
      <c r="AK105" s="26">
        <f>IF('Ēnojuma laiki'!AM105=0,,Enu_saņēmēji_Attālumi!AI105)</f>
        <v>0</v>
      </c>
      <c r="AL105" s="26">
        <f>IF('Ēnojuma laiki'!AN105=0,,Enu_saņēmēji_Attālumi!AJ105)</f>
        <v>0</v>
      </c>
      <c r="AM105" s="26">
        <f>IF('Ēnojuma laiki'!AO105=0,,Enu_saņēmēji_Attālumi!AK105)</f>
        <v>0</v>
      </c>
      <c r="AN105" s="26">
        <f>IF('Ēnojuma laiki'!AP105=0,,Enu_saņēmēji_Attālumi!AL105)</f>
        <v>0</v>
      </c>
      <c r="AO105" s="26">
        <f>IF('Ēnojuma laiki'!AQ105=0,,Enu_saņēmēji_Attālumi!AM105)</f>
        <v>0</v>
      </c>
      <c r="AP105" s="26">
        <f>IF('Ēnojuma laiki'!AR105=0,,Enu_saņēmēji_Attālumi!AN105)</f>
        <v>0</v>
      </c>
      <c r="AQ105" s="26">
        <f>IF('Ēnojuma laiki'!AS105=0,,Enu_saņēmēji_Attālumi!AO105)</f>
        <v>0</v>
      </c>
      <c r="AR105" s="26">
        <f>IF('Ēnojuma laiki'!AT105=0,,Enu_saņēmēji_Attālumi!AP105)</f>
        <v>0</v>
      </c>
      <c r="AS105" s="26">
        <f>IF('Ēnojuma laiki'!AU105=0,,Enu_saņēmēji_Attālumi!AQ105)</f>
        <v>0</v>
      </c>
      <c r="AT105" s="26">
        <f>IF('Ēnojuma laiki'!AV105=0,,Enu_saņēmēji_Attālumi!AR105)</f>
        <v>0</v>
      </c>
      <c r="AU105" s="26">
        <f>IF('Ēnojuma laiki'!AW105=0,,Enu_saņēmēji_Attālumi!AS105)</f>
        <v>0</v>
      </c>
      <c r="AV105" s="26">
        <f>IF('Ēnojuma laiki'!AX105=0,,Enu_saņēmēji_Attālumi!AT105)</f>
        <v>0</v>
      </c>
      <c r="AW105" s="26">
        <f>IF('Ēnojuma laiki'!AY105=0,,Enu_saņēmēji_Attālumi!AU105)</f>
        <v>0</v>
      </c>
      <c r="AX105" s="26">
        <f>IF('Ēnojuma laiki'!AZ105=0,,Enu_saņēmēji_Attālumi!AV105)</f>
        <v>0</v>
      </c>
      <c r="AY105" s="26">
        <f>IF('Ēnojuma laiki'!BA105=0,,Enu_saņēmēji_Attālumi!AW105)</f>
        <v>0</v>
      </c>
    </row>
    <row r="106" spans="1:51" x14ac:dyDescent="0.25">
      <c r="A106" s="22">
        <f>'Ēnojuma laiki'!B106</f>
        <v>1</v>
      </c>
      <c r="B106" s="25">
        <f>'Ēnojuma laiki'!D106</f>
        <v>0.13333333333333333</v>
      </c>
      <c r="C106" s="25">
        <f>'Ēnojuma laiki'!E106</f>
        <v>1.5972222222222221E-2</v>
      </c>
      <c r="D106" s="15">
        <f>'Ēnojuma laiki'!F106</f>
        <v>0.13263888888888889</v>
      </c>
      <c r="E106" s="17" t="s">
        <v>157</v>
      </c>
      <c r="F106" s="26">
        <f>IF('Ēnojuma laiki'!H106=0,,Enu_saņēmēji_Attālumi!D106)</f>
        <v>0</v>
      </c>
      <c r="G106" s="26">
        <f>IF('Ēnojuma laiki'!I106=0,,Enu_saņēmēji_Attālumi!E106)</f>
        <v>0</v>
      </c>
      <c r="H106" s="26">
        <f>IF('Ēnojuma laiki'!J106=0,,Enu_saņēmēji_Attālumi!F106)</f>
        <v>0</v>
      </c>
      <c r="I106" s="26">
        <f>IF('Ēnojuma laiki'!K106=0,,Enu_saņēmēji_Attālumi!G106)</f>
        <v>0</v>
      </c>
      <c r="J106" s="26">
        <f>IF('Ēnojuma laiki'!L106=0,,Enu_saņēmēji_Attālumi!H106)</f>
        <v>0</v>
      </c>
      <c r="K106" s="26">
        <f>IF('Ēnojuma laiki'!M106=0,,Enu_saņēmēji_Attālumi!I106)</f>
        <v>0</v>
      </c>
      <c r="L106" s="26">
        <f>IF('Ēnojuma laiki'!N106=0,,Enu_saņēmēji_Attālumi!J106)</f>
        <v>0</v>
      </c>
      <c r="M106" s="26">
        <f>IF('Ēnojuma laiki'!O106=0,,Enu_saņēmēji_Attālumi!K106)</f>
        <v>0</v>
      </c>
      <c r="N106" s="26">
        <f>IF('Ēnojuma laiki'!P106=0,,Enu_saņēmēji_Attālumi!L106)</f>
        <v>0</v>
      </c>
      <c r="O106" s="26">
        <f>IF('Ēnojuma laiki'!Q106=0,,Enu_saņēmēji_Attālumi!M106)</f>
        <v>0</v>
      </c>
      <c r="P106" s="26">
        <f>IF('Ēnojuma laiki'!R106=0,,Enu_saņēmēji_Attālumi!N106)</f>
        <v>0</v>
      </c>
      <c r="Q106" s="26">
        <f>IF('Ēnojuma laiki'!S106=0,,Enu_saņēmēji_Attālumi!O106)</f>
        <v>0</v>
      </c>
      <c r="R106" s="26">
        <f>IF('Ēnojuma laiki'!T106=0,,Enu_saņēmēji_Attālumi!P106)</f>
        <v>0</v>
      </c>
      <c r="S106" s="26">
        <f>IF('Ēnojuma laiki'!U106=0,,Enu_saņēmēji_Attālumi!Q106)</f>
        <v>0</v>
      </c>
      <c r="T106" s="26">
        <f>IF('Ēnojuma laiki'!V106=0,,Enu_saņēmēji_Attālumi!R106)</f>
        <v>0</v>
      </c>
      <c r="U106" s="26">
        <f>IF('Ēnojuma laiki'!W106=0,,Enu_saņēmēji_Attālumi!S106)</f>
        <v>2018.4105564855761</v>
      </c>
      <c r="V106" s="26">
        <f>IF('Ēnojuma laiki'!X106=0,,Enu_saņēmēji_Attālumi!T106)</f>
        <v>0</v>
      </c>
      <c r="W106" s="26">
        <f>IF('Ēnojuma laiki'!Y106=0,,Enu_saņēmēji_Attālumi!U106)</f>
        <v>0</v>
      </c>
      <c r="X106" s="26">
        <f>IF('Ēnojuma laiki'!Z106=0,,Enu_saņēmēji_Attālumi!V106)</f>
        <v>0</v>
      </c>
      <c r="Y106" s="26">
        <f>IF('Ēnojuma laiki'!AA106=0,,Enu_saņēmēji_Attālumi!W106)</f>
        <v>0</v>
      </c>
      <c r="Z106" s="26">
        <f>IF('Ēnojuma laiki'!AB106=0,,Enu_saņēmēji_Attālumi!X106)</f>
        <v>0</v>
      </c>
      <c r="AA106" s="26">
        <f>IF('Ēnojuma laiki'!AC106=0,,Enu_saņēmēji_Attālumi!Y106)</f>
        <v>0</v>
      </c>
      <c r="AB106" s="26">
        <f>IF('Ēnojuma laiki'!AD106=0,,Enu_saņēmēji_Attālumi!Z106)</f>
        <v>0</v>
      </c>
      <c r="AC106" s="26">
        <f>IF('Ēnojuma laiki'!AE106=0,,Enu_saņēmēji_Attālumi!AA106)</f>
        <v>0</v>
      </c>
      <c r="AD106" s="26">
        <f>IF('Ēnojuma laiki'!AF106=0,,Enu_saņēmēji_Attālumi!AB106)</f>
        <v>0</v>
      </c>
      <c r="AE106" s="26">
        <f>IF('Ēnojuma laiki'!AG106=0,,Enu_saņēmēji_Attālumi!AC106)</f>
        <v>0</v>
      </c>
      <c r="AF106" s="26">
        <f>IF('Ēnojuma laiki'!AH106=0,,Enu_saņēmēji_Attālumi!AD106)</f>
        <v>0</v>
      </c>
      <c r="AG106" s="26">
        <f>IF('Ēnojuma laiki'!AI106=0,,Enu_saņēmēji_Attālumi!AE106)</f>
        <v>0</v>
      </c>
      <c r="AH106" s="26">
        <f>IF('Ēnojuma laiki'!AJ106=0,,Enu_saņēmēji_Attālumi!AF106)</f>
        <v>0</v>
      </c>
      <c r="AI106" s="26">
        <f>IF('Ēnojuma laiki'!AK106=0,,Enu_saņēmēji_Attālumi!AG106)</f>
        <v>0</v>
      </c>
      <c r="AJ106" s="26">
        <f>IF('Ēnojuma laiki'!AL106=0,,Enu_saņēmēji_Attālumi!AH106)</f>
        <v>0</v>
      </c>
      <c r="AK106" s="26">
        <f>IF('Ēnojuma laiki'!AM106=0,,Enu_saņēmēji_Attālumi!AI106)</f>
        <v>0</v>
      </c>
      <c r="AL106" s="26">
        <f>IF('Ēnojuma laiki'!AN106=0,,Enu_saņēmēji_Attālumi!AJ106)</f>
        <v>0</v>
      </c>
      <c r="AM106" s="26">
        <f>IF('Ēnojuma laiki'!AO106=0,,Enu_saņēmēji_Attālumi!AK106)</f>
        <v>0</v>
      </c>
      <c r="AN106" s="26">
        <f>IF('Ēnojuma laiki'!AP106=0,,Enu_saņēmēji_Attālumi!AL106)</f>
        <v>0</v>
      </c>
      <c r="AO106" s="26">
        <f>IF('Ēnojuma laiki'!AQ106=0,,Enu_saņēmēji_Attālumi!AM106)</f>
        <v>0</v>
      </c>
      <c r="AP106" s="26">
        <f>IF('Ēnojuma laiki'!AR106=0,,Enu_saņēmēji_Attālumi!AN106)</f>
        <v>0</v>
      </c>
      <c r="AQ106" s="26">
        <f>IF('Ēnojuma laiki'!AS106=0,,Enu_saņēmēji_Attālumi!AO106)</f>
        <v>0</v>
      </c>
      <c r="AR106" s="26">
        <f>IF('Ēnojuma laiki'!AT106=0,,Enu_saņēmēji_Attālumi!AP106)</f>
        <v>0</v>
      </c>
      <c r="AS106" s="26">
        <f>IF('Ēnojuma laiki'!AU106=0,,Enu_saņēmēji_Attālumi!AQ106)</f>
        <v>0</v>
      </c>
      <c r="AT106" s="26">
        <f>IF('Ēnojuma laiki'!AV106=0,,Enu_saņēmēji_Attālumi!AR106)</f>
        <v>0</v>
      </c>
      <c r="AU106" s="26">
        <f>IF('Ēnojuma laiki'!AW106=0,,Enu_saņēmēji_Attālumi!AS106)</f>
        <v>0</v>
      </c>
      <c r="AV106" s="26">
        <f>IF('Ēnojuma laiki'!AX106=0,,Enu_saņēmēji_Attālumi!AT106)</f>
        <v>0</v>
      </c>
      <c r="AW106" s="26">
        <f>IF('Ēnojuma laiki'!AY106=0,,Enu_saņēmēji_Attālumi!AU106)</f>
        <v>0</v>
      </c>
      <c r="AX106" s="26">
        <f>IF('Ēnojuma laiki'!AZ106=0,,Enu_saņēmēji_Attālumi!AV106)</f>
        <v>0</v>
      </c>
      <c r="AY106" s="26">
        <f>IF('Ēnojuma laiki'!BA106=0,,Enu_saņēmēji_Attālumi!AW106)</f>
        <v>0</v>
      </c>
    </row>
    <row r="107" spans="1:51" x14ac:dyDescent="0.25">
      <c r="A107" s="22">
        <f>'Ēnojuma laiki'!B107</f>
        <v>0</v>
      </c>
      <c r="B107" s="25">
        <f>'Ēnojuma laiki'!D107</f>
        <v>0</v>
      </c>
      <c r="C107" s="25">
        <f>'Ēnojuma laiki'!E107</f>
        <v>0</v>
      </c>
      <c r="D107" s="15">
        <f>'Ēnojuma laiki'!F107</f>
        <v>0</v>
      </c>
      <c r="E107" s="17" t="s">
        <v>158</v>
      </c>
      <c r="F107" s="26">
        <f>IF('Ēnojuma laiki'!H107=0,,Enu_saņēmēji_Attālumi!D107)</f>
        <v>0</v>
      </c>
      <c r="G107" s="26">
        <f>IF('Ēnojuma laiki'!I107=0,,Enu_saņēmēji_Attālumi!E107)</f>
        <v>0</v>
      </c>
      <c r="H107" s="26">
        <f>IF('Ēnojuma laiki'!J107=0,,Enu_saņēmēji_Attālumi!F107)</f>
        <v>0</v>
      </c>
      <c r="I107" s="26">
        <f>IF('Ēnojuma laiki'!K107=0,,Enu_saņēmēji_Attālumi!G107)</f>
        <v>0</v>
      </c>
      <c r="J107" s="26">
        <f>IF('Ēnojuma laiki'!L107=0,,Enu_saņēmēji_Attālumi!H107)</f>
        <v>0</v>
      </c>
      <c r="K107" s="26">
        <f>IF('Ēnojuma laiki'!M107=0,,Enu_saņēmēji_Attālumi!I107)</f>
        <v>0</v>
      </c>
      <c r="L107" s="26">
        <f>IF('Ēnojuma laiki'!N107=0,,Enu_saņēmēji_Attālumi!J107)</f>
        <v>0</v>
      </c>
      <c r="M107" s="26">
        <f>IF('Ēnojuma laiki'!O107=0,,Enu_saņēmēji_Attālumi!K107)</f>
        <v>0</v>
      </c>
      <c r="N107" s="26">
        <f>IF('Ēnojuma laiki'!P107=0,,Enu_saņēmēji_Attālumi!L107)</f>
        <v>0</v>
      </c>
      <c r="O107" s="26">
        <f>IF('Ēnojuma laiki'!Q107=0,,Enu_saņēmēji_Attālumi!M107)</f>
        <v>0</v>
      </c>
      <c r="P107" s="26">
        <f>IF('Ēnojuma laiki'!R107=0,,Enu_saņēmēji_Attālumi!N107)</f>
        <v>0</v>
      </c>
      <c r="Q107" s="26">
        <f>IF('Ēnojuma laiki'!S107=0,,Enu_saņēmēji_Attālumi!O107)</f>
        <v>0</v>
      </c>
      <c r="R107" s="26">
        <f>IF('Ēnojuma laiki'!T107=0,,Enu_saņēmēji_Attālumi!P107)</f>
        <v>0</v>
      </c>
      <c r="S107" s="26">
        <f>IF('Ēnojuma laiki'!U107=0,,Enu_saņēmēji_Attālumi!Q107)</f>
        <v>0</v>
      </c>
      <c r="T107" s="26">
        <f>IF('Ēnojuma laiki'!V107=0,,Enu_saņēmēji_Attālumi!R107)</f>
        <v>0</v>
      </c>
      <c r="U107" s="26">
        <f>IF('Ēnojuma laiki'!W107=0,,Enu_saņēmēji_Attālumi!S107)</f>
        <v>0</v>
      </c>
      <c r="V107" s="26">
        <f>IF('Ēnojuma laiki'!X107=0,,Enu_saņēmēji_Attālumi!T107)</f>
        <v>0</v>
      </c>
      <c r="W107" s="26">
        <f>IF('Ēnojuma laiki'!Y107=0,,Enu_saņēmēji_Attālumi!U107)</f>
        <v>0</v>
      </c>
      <c r="X107" s="26">
        <f>IF('Ēnojuma laiki'!Z107=0,,Enu_saņēmēji_Attālumi!V107)</f>
        <v>0</v>
      </c>
      <c r="Y107" s="26">
        <f>IF('Ēnojuma laiki'!AA107=0,,Enu_saņēmēji_Attālumi!W107)</f>
        <v>0</v>
      </c>
      <c r="Z107" s="26">
        <f>IF('Ēnojuma laiki'!AB107=0,,Enu_saņēmēji_Attālumi!X107)</f>
        <v>0</v>
      </c>
      <c r="AA107" s="26">
        <f>IF('Ēnojuma laiki'!AC107=0,,Enu_saņēmēji_Attālumi!Y107)</f>
        <v>0</v>
      </c>
      <c r="AB107" s="26">
        <f>IF('Ēnojuma laiki'!AD107=0,,Enu_saņēmēji_Attālumi!Z107)</f>
        <v>0</v>
      </c>
      <c r="AC107" s="26">
        <f>IF('Ēnojuma laiki'!AE107=0,,Enu_saņēmēji_Attālumi!AA107)</f>
        <v>0</v>
      </c>
      <c r="AD107" s="26">
        <f>IF('Ēnojuma laiki'!AF107=0,,Enu_saņēmēji_Attālumi!AB107)</f>
        <v>0</v>
      </c>
      <c r="AE107" s="26">
        <f>IF('Ēnojuma laiki'!AG107=0,,Enu_saņēmēji_Attālumi!AC107)</f>
        <v>0</v>
      </c>
      <c r="AF107" s="26">
        <f>IF('Ēnojuma laiki'!AH107=0,,Enu_saņēmēji_Attālumi!AD107)</f>
        <v>0</v>
      </c>
      <c r="AG107" s="26">
        <f>IF('Ēnojuma laiki'!AI107=0,,Enu_saņēmēji_Attālumi!AE107)</f>
        <v>0</v>
      </c>
      <c r="AH107" s="26">
        <f>IF('Ēnojuma laiki'!AJ107=0,,Enu_saņēmēji_Attālumi!AF107)</f>
        <v>0</v>
      </c>
      <c r="AI107" s="26">
        <f>IF('Ēnojuma laiki'!AK107=0,,Enu_saņēmēji_Attālumi!AG107)</f>
        <v>0</v>
      </c>
      <c r="AJ107" s="26">
        <f>IF('Ēnojuma laiki'!AL107=0,,Enu_saņēmēji_Attālumi!AH107)</f>
        <v>0</v>
      </c>
      <c r="AK107" s="26">
        <f>IF('Ēnojuma laiki'!AM107=0,,Enu_saņēmēji_Attālumi!AI107)</f>
        <v>0</v>
      </c>
      <c r="AL107" s="26">
        <f>IF('Ēnojuma laiki'!AN107=0,,Enu_saņēmēji_Attālumi!AJ107)</f>
        <v>0</v>
      </c>
      <c r="AM107" s="26">
        <f>IF('Ēnojuma laiki'!AO107=0,,Enu_saņēmēji_Attālumi!AK107)</f>
        <v>0</v>
      </c>
      <c r="AN107" s="26">
        <f>IF('Ēnojuma laiki'!AP107=0,,Enu_saņēmēji_Attālumi!AL107)</f>
        <v>0</v>
      </c>
      <c r="AO107" s="26">
        <f>IF('Ēnojuma laiki'!AQ107=0,,Enu_saņēmēji_Attālumi!AM107)</f>
        <v>0</v>
      </c>
      <c r="AP107" s="26">
        <f>IF('Ēnojuma laiki'!AR107=0,,Enu_saņēmēji_Attālumi!AN107)</f>
        <v>0</v>
      </c>
      <c r="AQ107" s="26">
        <f>IF('Ēnojuma laiki'!AS107=0,,Enu_saņēmēji_Attālumi!AO107)</f>
        <v>0</v>
      </c>
      <c r="AR107" s="26">
        <f>IF('Ēnojuma laiki'!AT107=0,,Enu_saņēmēji_Attālumi!AP107)</f>
        <v>0</v>
      </c>
      <c r="AS107" s="26">
        <f>IF('Ēnojuma laiki'!AU107=0,,Enu_saņēmēji_Attālumi!AQ107)</f>
        <v>0</v>
      </c>
      <c r="AT107" s="26">
        <f>IF('Ēnojuma laiki'!AV107=0,,Enu_saņēmēji_Attālumi!AR107)</f>
        <v>0</v>
      </c>
      <c r="AU107" s="26">
        <f>IF('Ēnojuma laiki'!AW107=0,,Enu_saņēmēji_Attālumi!AS107)</f>
        <v>0</v>
      </c>
      <c r="AV107" s="26">
        <f>IF('Ēnojuma laiki'!AX107=0,,Enu_saņēmēji_Attālumi!AT107)</f>
        <v>0</v>
      </c>
      <c r="AW107" s="26">
        <f>IF('Ēnojuma laiki'!AY107=0,,Enu_saņēmēji_Attālumi!AU107)</f>
        <v>0</v>
      </c>
      <c r="AX107" s="26">
        <f>IF('Ēnojuma laiki'!AZ107=0,,Enu_saņēmēji_Attālumi!AV107)</f>
        <v>0</v>
      </c>
      <c r="AY107" s="26">
        <f>IF('Ēnojuma laiki'!BA107=0,,Enu_saņēmēji_Attālumi!AW107)</f>
        <v>0</v>
      </c>
    </row>
    <row r="108" spans="1:51" x14ac:dyDescent="0.25">
      <c r="A108" s="22">
        <f>'Ēnojuma laiki'!B108</f>
        <v>1</v>
      </c>
      <c r="B108" s="25">
        <f>'Ēnojuma laiki'!D108</f>
        <v>0.16458333333333333</v>
      </c>
      <c r="C108" s="25">
        <f>'Ēnojuma laiki'!E108</f>
        <v>1.7361111111111112E-2</v>
      </c>
      <c r="D108" s="15">
        <f>'Ēnojuma laiki'!F108</f>
        <v>0.16805555555555557</v>
      </c>
      <c r="E108" s="17" t="s">
        <v>159</v>
      </c>
      <c r="F108" s="26">
        <f>IF('Ēnojuma laiki'!H108=0,,Enu_saņēmēji_Attālumi!D108)</f>
        <v>0</v>
      </c>
      <c r="G108" s="26">
        <f>IF('Ēnojuma laiki'!I108=0,,Enu_saņēmēji_Attālumi!E108)</f>
        <v>0</v>
      </c>
      <c r="H108" s="26">
        <f>IF('Ēnojuma laiki'!J108=0,,Enu_saņēmēji_Attālumi!F108)</f>
        <v>0</v>
      </c>
      <c r="I108" s="26">
        <f>IF('Ēnojuma laiki'!K108=0,,Enu_saņēmēji_Attālumi!G108)</f>
        <v>0</v>
      </c>
      <c r="J108" s="26">
        <f>IF('Ēnojuma laiki'!L108=0,,Enu_saņēmēji_Attālumi!H108)</f>
        <v>0</v>
      </c>
      <c r="K108" s="26">
        <f>IF('Ēnojuma laiki'!M108=0,,Enu_saņēmēji_Attālumi!I108)</f>
        <v>0</v>
      </c>
      <c r="L108" s="26">
        <f>IF('Ēnojuma laiki'!N108=0,,Enu_saņēmēji_Attālumi!J108)</f>
        <v>0</v>
      </c>
      <c r="M108" s="26">
        <f>IF('Ēnojuma laiki'!O108=0,,Enu_saņēmēji_Attālumi!K108)</f>
        <v>0</v>
      </c>
      <c r="N108" s="26">
        <f>IF('Ēnojuma laiki'!P108=0,,Enu_saņēmēji_Attālumi!L108)</f>
        <v>1984.6534840982049</v>
      </c>
      <c r="O108" s="26">
        <f>IF('Ēnojuma laiki'!Q108=0,,Enu_saņēmēji_Attālumi!M108)</f>
        <v>0</v>
      </c>
      <c r="P108" s="26">
        <f>IF('Ēnojuma laiki'!R108=0,,Enu_saņēmēji_Attālumi!N108)</f>
        <v>0</v>
      </c>
      <c r="Q108" s="26">
        <f>IF('Ēnojuma laiki'!S108=0,,Enu_saņēmēji_Attālumi!O108)</f>
        <v>0</v>
      </c>
      <c r="R108" s="26">
        <f>IF('Ēnojuma laiki'!T108=0,,Enu_saņēmēji_Attālumi!P108)</f>
        <v>0</v>
      </c>
      <c r="S108" s="26">
        <f>IF('Ēnojuma laiki'!U108=0,,Enu_saņēmēji_Attālumi!Q108)</f>
        <v>0</v>
      </c>
      <c r="T108" s="26">
        <f>IF('Ēnojuma laiki'!V108=0,,Enu_saņēmēji_Attālumi!R108)</f>
        <v>0</v>
      </c>
      <c r="U108" s="26">
        <f>IF('Ēnojuma laiki'!W108=0,,Enu_saņēmēji_Attālumi!S108)</f>
        <v>0</v>
      </c>
      <c r="V108" s="26">
        <f>IF('Ēnojuma laiki'!X108=0,,Enu_saņēmēji_Attālumi!T108)</f>
        <v>0</v>
      </c>
      <c r="W108" s="26">
        <f>IF('Ēnojuma laiki'!Y108=0,,Enu_saņēmēji_Attālumi!U108)</f>
        <v>0</v>
      </c>
      <c r="X108" s="26">
        <f>IF('Ēnojuma laiki'!Z108=0,,Enu_saņēmēji_Attālumi!V108)</f>
        <v>0</v>
      </c>
      <c r="Y108" s="26">
        <f>IF('Ēnojuma laiki'!AA108=0,,Enu_saņēmēji_Attālumi!W108)</f>
        <v>0</v>
      </c>
      <c r="Z108" s="26">
        <f>IF('Ēnojuma laiki'!AB108=0,,Enu_saņēmēji_Attālumi!X108)</f>
        <v>0</v>
      </c>
      <c r="AA108" s="26">
        <f>IF('Ēnojuma laiki'!AC108=0,,Enu_saņēmēji_Attālumi!Y108)</f>
        <v>0</v>
      </c>
      <c r="AB108" s="26">
        <f>IF('Ēnojuma laiki'!AD108=0,,Enu_saņēmēji_Attālumi!Z108)</f>
        <v>0</v>
      </c>
      <c r="AC108" s="26">
        <f>IF('Ēnojuma laiki'!AE108=0,,Enu_saņēmēji_Attālumi!AA108)</f>
        <v>0</v>
      </c>
      <c r="AD108" s="26">
        <f>IF('Ēnojuma laiki'!AF108=0,,Enu_saņēmēji_Attālumi!AB108)</f>
        <v>0</v>
      </c>
      <c r="AE108" s="26">
        <f>IF('Ēnojuma laiki'!AG108=0,,Enu_saņēmēji_Attālumi!AC108)</f>
        <v>0</v>
      </c>
      <c r="AF108" s="26">
        <f>IF('Ēnojuma laiki'!AH108=0,,Enu_saņēmēji_Attālumi!AD108)</f>
        <v>0</v>
      </c>
      <c r="AG108" s="26">
        <f>IF('Ēnojuma laiki'!AI108=0,,Enu_saņēmēji_Attālumi!AE108)</f>
        <v>0</v>
      </c>
      <c r="AH108" s="26">
        <f>IF('Ēnojuma laiki'!AJ108=0,,Enu_saņēmēji_Attālumi!AF108)</f>
        <v>0</v>
      </c>
      <c r="AI108" s="26">
        <f>IF('Ēnojuma laiki'!AK108=0,,Enu_saņēmēji_Attālumi!AG108)</f>
        <v>0</v>
      </c>
      <c r="AJ108" s="26">
        <f>IF('Ēnojuma laiki'!AL108=0,,Enu_saņēmēji_Attālumi!AH108)</f>
        <v>0</v>
      </c>
      <c r="AK108" s="26">
        <f>IF('Ēnojuma laiki'!AM108=0,,Enu_saņēmēji_Attālumi!AI108)</f>
        <v>0</v>
      </c>
      <c r="AL108" s="26">
        <f>IF('Ēnojuma laiki'!AN108=0,,Enu_saņēmēji_Attālumi!AJ108)</f>
        <v>0</v>
      </c>
      <c r="AM108" s="26">
        <f>IF('Ēnojuma laiki'!AO108=0,,Enu_saņēmēji_Attālumi!AK108)</f>
        <v>0</v>
      </c>
      <c r="AN108" s="26">
        <f>IF('Ēnojuma laiki'!AP108=0,,Enu_saņēmēji_Attālumi!AL108)</f>
        <v>0</v>
      </c>
      <c r="AO108" s="26">
        <f>IF('Ēnojuma laiki'!AQ108=0,,Enu_saņēmēji_Attālumi!AM108)</f>
        <v>0</v>
      </c>
      <c r="AP108" s="26">
        <f>IF('Ēnojuma laiki'!AR108=0,,Enu_saņēmēji_Attālumi!AN108)</f>
        <v>0</v>
      </c>
      <c r="AQ108" s="26">
        <f>IF('Ēnojuma laiki'!AS108=0,,Enu_saņēmēji_Attālumi!AO108)</f>
        <v>0</v>
      </c>
      <c r="AR108" s="26">
        <f>IF('Ēnojuma laiki'!AT108=0,,Enu_saņēmēji_Attālumi!AP108)</f>
        <v>0</v>
      </c>
      <c r="AS108" s="26">
        <f>IF('Ēnojuma laiki'!AU108=0,,Enu_saņēmēji_Attālumi!AQ108)</f>
        <v>0</v>
      </c>
      <c r="AT108" s="26">
        <f>IF('Ēnojuma laiki'!AV108=0,,Enu_saņēmēji_Attālumi!AR108)</f>
        <v>0</v>
      </c>
      <c r="AU108" s="26">
        <f>IF('Ēnojuma laiki'!AW108=0,,Enu_saņēmēji_Attālumi!AS108)</f>
        <v>0</v>
      </c>
      <c r="AV108" s="26">
        <f>IF('Ēnojuma laiki'!AX108=0,,Enu_saņēmēji_Attālumi!AT108)</f>
        <v>0</v>
      </c>
      <c r="AW108" s="26">
        <f>IF('Ēnojuma laiki'!AY108=0,,Enu_saņēmēji_Attālumi!AU108)</f>
        <v>0</v>
      </c>
      <c r="AX108" s="26">
        <f>IF('Ēnojuma laiki'!AZ108=0,,Enu_saņēmēji_Attālumi!AV108)</f>
        <v>0</v>
      </c>
      <c r="AY108" s="26">
        <f>IF('Ēnojuma laiki'!BA108=0,,Enu_saņēmēji_Attālumi!AW108)</f>
        <v>0</v>
      </c>
    </row>
    <row r="109" spans="1:51" x14ac:dyDescent="0.25">
      <c r="A109" s="22">
        <f>'Ēnojuma laiki'!B109</f>
        <v>3</v>
      </c>
      <c r="B109" s="25">
        <f>'Ēnojuma laiki'!D109</f>
        <v>0.45555555555555555</v>
      </c>
      <c r="C109" s="25">
        <f>'Ēnojuma laiki'!E109</f>
        <v>1.8749999999999999E-2</v>
      </c>
      <c r="D109" s="15">
        <f>'Ēnojuma laiki'!F109</f>
        <v>0.45763888888888893</v>
      </c>
      <c r="E109" s="17" t="s">
        <v>160</v>
      </c>
      <c r="F109" s="26">
        <f>IF('Ēnojuma laiki'!H109=0,,Enu_saņēmēji_Attālumi!D109)</f>
        <v>0</v>
      </c>
      <c r="G109" s="26">
        <f>IF('Ēnojuma laiki'!I109=0,,Enu_saņēmēji_Attālumi!E109)</f>
        <v>0</v>
      </c>
      <c r="H109" s="26">
        <f>IF('Ēnojuma laiki'!J109=0,,Enu_saņēmēji_Attālumi!F109)</f>
        <v>1763.7279199987049</v>
      </c>
      <c r="I109" s="26">
        <f>IF('Ēnojuma laiki'!K109=0,,Enu_saņēmēji_Attālumi!G109)</f>
        <v>0</v>
      </c>
      <c r="J109" s="26">
        <f>IF('Ēnojuma laiki'!L109=0,,Enu_saņēmēji_Attālumi!H109)</f>
        <v>0</v>
      </c>
      <c r="K109" s="26">
        <f>IF('Ēnojuma laiki'!M109=0,,Enu_saņēmēji_Attālumi!I109)</f>
        <v>0</v>
      </c>
      <c r="L109" s="26">
        <f>IF('Ēnojuma laiki'!N109=0,,Enu_saņēmēji_Attālumi!J109)</f>
        <v>0</v>
      </c>
      <c r="M109" s="26">
        <f>IF('Ēnojuma laiki'!O109=0,,Enu_saņēmēji_Attālumi!K109)</f>
        <v>0</v>
      </c>
      <c r="N109" s="26">
        <f>IF('Ēnojuma laiki'!P109=0,,Enu_saņēmēji_Attālumi!L109)</f>
        <v>0</v>
      </c>
      <c r="O109" s="26">
        <f>IF('Ēnojuma laiki'!Q109=0,,Enu_saņēmēji_Attālumi!M109)</f>
        <v>0</v>
      </c>
      <c r="P109" s="26">
        <f>IF('Ēnojuma laiki'!R109=0,,Enu_saņēmēji_Attālumi!N109)</f>
        <v>0</v>
      </c>
      <c r="Q109" s="26">
        <f>IF('Ēnojuma laiki'!S109=0,,Enu_saņēmēji_Attālumi!O109)</f>
        <v>0</v>
      </c>
      <c r="R109" s="26">
        <f>IF('Ēnojuma laiki'!T109=0,,Enu_saņēmēji_Attālumi!P109)</f>
        <v>0</v>
      </c>
      <c r="S109" s="26">
        <f>IF('Ēnojuma laiki'!U109=0,,Enu_saņēmēji_Attālumi!Q109)</f>
        <v>0</v>
      </c>
      <c r="T109" s="26">
        <f>IF('Ēnojuma laiki'!V109=0,,Enu_saņēmēji_Attālumi!R109)</f>
        <v>1828.604646443951</v>
      </c>
      <c r="U109" s="26">
        <f>IF('Ēnojuma laiki'!W109=0,,Enu_saņēmēji_Attālumi!S109)</f>
        <v>1857.704462794748</v>
      </c>
      <c r="V109" s="26">
        <f>IF('Ēnojuma laiki'!X109=0,,Enu_saņēmēji_Attālumi!T109)</f>
        <v>0</v>
      </c>
      <c r="W109" s="26">
        <f>IF('Ēnojuma laiki'!Y109=0,,Enu_saņēmēji_Attālumi!U109)</f>
        <v>0</v>
      </c>
      <c r="X109" s="26">
        <f>IF('Ēnojuma laiki'!Z109=0,,Enu_saņēmēji_Attālumi!V109)</f>
        <v>0</v>
      </c>
      <c r="Y109" s="26">
        <f>IF('Ēnojuma laiki'!AA109=0,,Enu_saņēmēji_Attālumi!W109)</f>
        <v>0</v>
      </c>
      <c r="Z109" s="26">
        <f>IF('Ēnojuma laiki'!AB109=0,,Enu_saņēmēji_Attālumi!X109)</f>
        <v>0</v>
      </c>
      <c r="AA109" s="26">
        <f>IF('Ēnojuma laiki'!AC109=0,,Enu_saņēmēji_Attālumi!Y109)</f>
        <v>0</v>
      </c>
      <c r="AB109" s="26">
        <f>IF('Ēnojuma laiki'!AD109=0,,Enu_saņēmēji_Attālumi!Z109)</f>
        <v>0</v>
      </c>
      <c r="AC109" s="26">
        <f>IF('Ēnojuma laiki'!AE109=0,,Enu_saņēmēji_Attālumi!AA109)</f>
        <v>0</v>
      </c>
      <c r="AD109" s="26">
        <f>IF('Ēnojuma laiki'!AF109=0,,Enu_saņēmēji_Attālumi!AB109)</f>
        <v>0</v>
      </c>
      <c r="AE109" s="26">
        <f>IF('Ēnojuma laiki'!AG109=0,,Enu_saņēmēji_Attālumi!AC109)</f>
        <v>0</v>
      </c>
      <c r="AF109" s="26">
        <f>IF('Ēnojuma laiki'!AH109=0,,Enu_saņēmēji_Attālumi!AD109)</f>
        <v>0</v>
      </c>
      <c r="AG109" s="26">
        <f>IF('Ēnojuma laiki'!AI109=0,,Enu_saņēmēji_Attālumi!AE109)</f>
        <v>0</v>
      </c>
      <c r="AH109" s="26">
        <f>IF('Ēnojuma laiki'!AJ109=0,,Enu_saņēmēji_Attālumi!AF109)</f>
        <v>0</v>
      </c>
      <c r="AI109" s="26">
        <f>IF('Ēnojuma laiki'!AK109=0,,Enu_saņēmēji_Attālumi!AG109)</f>
        <v>0</v>
      </c>
      <c r="AJ109" s="26">
        <f>IF('Ēnojuma laiki'!AL109=0,,Enu_saņēmēji_Attālumi!AH109)</f>
        <v>0</v>
      </c>
      <c r="AK109" s="26">
        <f>IF('Ēnojuma laiki'!AM109=0,,Enu_saņēmēji_Attālumi!AI109)</f>
        <v>0</v>
      </c>
      <c r="AL109" s="26">
        <f>IF('Ēnojuma laiki'!AN109=0,,Enu_saņēmēji_Attālumi!AJ109)</f>
        <v>0</v>
      </c>
      <c r="AM109" s="26">
        <f>IF('Ēnojuma laiki'!AO109=0,,Enu_saņēmēji_Attālumi!AK109)</f>
        <v>0</v>
      </c>
      <c r="AN109" s="26">
        <f>IF('Ēnojuma laiki'!AP109=0,,Enu_saņēmēji_Attālumi!AL109)</f>
        <v>0</v>
      </c>
      <c r="AO109" s="26">
        <f>IF('Ēnojuma laiki'!AQ109=0,,Enu_saņēmēji_Attālumi!AM109)</f>
        <v>0</v>
      </c>
      <c r="AP109" s="26">
        <f>IF('Ēnojuma laiki'!AR109=0,,Enu_saņēmēji_Attālumi!AN109)</f>
        <v>0</v>
      </c>
      <c r="AQ109" s="26">
        <f>IF('Ēnojuma laiki'!AS109=0,,Enu_saņēmēji_Attālumi!AO109)</f>
        <v>0</v>
      </c>
      <c r="AR109" s="26">
        <f>IF('Ēnojuma laiki'!AT109=0,,Enu_saņēmēji_Attālumi!AP109)</f>
        <v>0</v>
      </c>
      <c r="AS109" s="26">
        <f>IF('Ēnojuma laiki'!AU109=0,,Enu_saņēmēji_Attālumi!AQ109)</f>
        <v>0</v>
      </c>
      <c r="AT109" s="26">
        <f>IF('Ēnojuma laiki'!AV109=0,,Enu_saņēmēji_Attālumi!AR109)</f>
        <v>0</v>
      </c>
      <c r="AU109" s="26">
        <f>IF('Ēnojuma laiki'!AW109=0,,Enu_saņēmēji_Attālumi!AS109)</f>
        <v>0</v>
      </c>
      <c r="AV109" s="26">
        <f>IF('Ēnojuma laiki'!AX109=0,,Enu_saņēmēji_Attālumi!AT109)</f>
        <v>0</v>
      </c>
      <c r="AW109" s="26">
        <f>IF('Ēnojuma laiki'!AY109=0,,Enu_saņēmēji_Attālumi!AU109)</f>
        <v>0</v>
      </c>
      <c r="AX109" s="26">
        <f>IF('Ēnojuma laiki'!AZ109=0,,Enu_saņēmēji_Attālumi!AV109)</f>
        <v>0</v>
      </c>
      <c r="AY109" s="26">
        <f>IF('Ēnojuma laiki'!BA109=0,,Enu_saņēmēji_Attālumi!AW109)</f>
        <v>0</v>
      </c>
    </row>
    <row r="110" spans="1:51" x14ac:dyDescent="0.25">
      <c r="A110" s="22">
        <f>'Ēnojuma laiki'!B110</f>
        <v>2</v>
      </c>
      <c r="B110" s="25">
        <f>'Ēnojuma laiki'!D110</f>
        <v>0.3659722222222222</v>
      </c>
      <c r="C110" s="25">
        <f>'Ēnojuma laiki'!E110</f>
        <v>2.5000000000000001E-2</v>
      </c>
      <c r="D110" s="15">
        <f>'Ēnojuma laiki'!F110</f>
        <v>0.36388888888888893</v>
      </c>
      <c r="E110" s="17" t="s">
        <v>161</v>
      </c>
      <c r="F110" s="26">
        <f>IF('Ēnojuma laiki'!H110=0,,Enu_saņēmēji_Attālumi!D110)</f>
        <v>0</v>
      </c>
      <c r="G110" s="26">
        <f>IF('Ēnojuma laiki'!I110=0,,Enu_saņēmēji_Attālumi!E110)</f>
        <v>0</v>
      </c>
      <c r="H110" s="26">
        <f>IF('Ēnojuma laiki'!J110=0,,Enu_saņēmēji_Attālumi!F110)</f>
        <v>0</v>
      </c>
      <c r="I110" s="26">
        <f>IF('Ēnojuma laiki'!K110=0,,Enu_saņēmēji_Attālumi!G110)</f>
        <v>0</v>
      </c>
      <c r="J110" s="26">
        <f>IF('Ēnojuma laiki'!L110=0,,Enu_saņēmēji_Attālumi!H110)</f>
        <v>0</v>
      </c>
      <c r="K110" s="26">
        <f>IF('Ēnojuma laiki'!M110=0,,Enu_saņēmēji_Attālumi!I110)</f>
        <v>0</v>
      </c>
      <c r="L110" s="26">
        <f>IF('Ēnojuma laiki'!N110=0,,Enu_saņēmēji_Attālumi!J110)</f>
        <v>0</v>
      </c>
      <c r="M110" s="26">
        <f>IF('Ēnojuma laiki'!O110=0,,Enu_saņēmēji_Attālumi!K110)</f>
        <v>0</v>
      </c>
      <c r="N110" s="26">
        <f>IF('Ēnojuma laiki'!P110=0,,Enu_saņēmēji_Attālumi!L110)</f>
        <v>0</v>
      </c>
      <c r="O110" s="26">
        <f>IF('Ēnojuma laiki'!Q110=0,,Enu_saņēmēji_Attālumi!M110)</f>
        <v>0</v>
      </c>
      <c r="P110" s="26">
        <f>IF('Ēnojuma laiki'!R110=0,,Enu_saņēmēji_Attālumi!N110)</f>
        <v>0</v>
      </c>
      <c r="Q110" s="26">
        <f>IF('Ēnojuma laiki'!S110=0,,Enu_saņēmēji_Attālumi!O110)</f>
        <v>0</v>
      </c>
      <c r="R110" s="26">
        <f>IF('Ēnojuma laiki'!T110=0,,Enu_saņēmēji_Attālumi!P110)</f>
        <v>0</v>
      </c>
      <c r="S110" s="26">
        <f>IF('Ēnojuma laiki'!U110=0,,Enu_saņēmēji_Attālumi!Q110)</f>
        <v>0</v>
      </c>
      <c r="T110" s="26">
        <f>IF('Ēnojuma laiki'!V110=0,,Enu_saņēmēji_Attālumi!R110)</f>
        <v>0</v>
      </c>
      <c r="U110" s="26">
        <f>IF('Ēnojuma laiki'!W110=0,,Enu_saņēmēji_Attālumi!S110)</f>
        <v>0</v>
      </c>
      <c r="V110" s="26">
        <f>IF('Ēnojuma laiki'!X110=0,,Enu_saņēmēji_Attālumi!T110)</f>
        <v>0</v>
      </c>
      <c r="W110" s="26">
        <f>IF('Ēnojuma laiki'!Y110=0,,Enu_saņēmēji_Attālumi!U110)</f>
        <v>0</v>
      </c>
      <c r="X110" s="26">
        <f>IF('Ēnojuma laiki'!Z110=0,,Enu_saņēmēji_Attālumi!V110)</f>
        <v>0</v>
      </c>
      <c r="Y110" s="26">
        <f>IF('Ēnojuma laiki'!AA110=0,,Enu_saņēmēji_Attālumi!W110)</f>
        <v>0</v>
      </c>
      <c r="Z110" s="26">
        <f>IF('Ēnojuma laiki'!AB110=0,,Enu_saņēmēji_Attālumi!X110)</f>
        <v>0</v>
      </c>
      <c r="AA110" s="26">
        <f>IF('Ēnojuma laiki'!AC110=0,,Enu_saņēmēji_Attālumi!Y110)</f>
        <v>0</v>
      </c>
      <c r="AB110" s="26">
        <f>IF('Ēnojuma laiki'!AD110=0,,Enu_saņēmēji_Attālumi!Z110)</f>
        <v>0</v>
      </c>
      <c r="AC110" s="26">
        <f>IF('Ēnojuma laiki'!AE110=0,,Enu_saņēmēji_Attālumi!AA110)</f>
        <v>0</v>
      </c>
      <c r="AD110" s="26">
        <f>IF('Ēnojuma laiki'!AF110=0,,Enu_saņēmēji_Attālumi!AB110)</f>
        <v>0</v>
      </c>
      <c r="AE110" s="26">
        <f>IF('Ēnojuma laiki'!AG110=0,,Enu_saņēmēji_Attālumi!AC110)</f>
        <v>0</v>
      </c>
      <c r="AF110" s="26">
        <f>IF('Ēnojuma laiki'!AH110=0,,Enu_saņēmēji_Attālumi!AD110)</f>
        <v>0</v>
      </c>
      <c r="AG110" s="26">
        <f>IF('Ēnojuma laiki'!AI110=0,,Enu_saņēmēji_Attālumi!AE110)</f>
        <v>0</v>
      </c>
      <c r="AH110" s="26">
        <f>IF('Ēnojuma laiki'!AJ110=0,,Enu_saņēmēji_Attālumi!AF110)</f>
        <v>0</v>
      </c>
      <c r="AI110" s="26">
        <f>IF('Ēnojuma laiki'!AK110=0,,Enu_saņēmēji_Attālumi!AG110)</f>
        <v>0</v>
      </c>
      <c r="AJ110" s="26">
        <f>IF('Ēnojuma laiki'!AL110=0,,Enu_saņēmēji_Attālumi!AH110)</f>
        <v>0</v>
      </c>
      <c r="AK110" s="26">
        <f>IF('Ēnojuma laiki'!AM110=0,,Enu_saņēmēji_Attālumi!AI110)</f>
        <v>0</v>
      </c>
      <c r="AL110" s="26">
        <f>IF('Ēnojuma laiki'!AN110=0,,Enu_saņēmēji_Attālumi!AJ110)</f>
        <v>1497.760430847065</v>
      </c>
      <c r="AM110" s="26">
        <f>IF('Ēnojuma laiki'!AO110=0,,Enu_saņēmēji_Attālumi!AK110)</f>
        <v>1406.420142537308</v>
      </c>
      <c r="AN110" s="26">
        <f>IF('Ēnojuma laiki'!AP110=0,,Enu_saņēmēji_Attālumi!AL110)</f>
        <v>0</v>
      </c>
      <c r="AO110" s="26">
        <f>IF('Ēnojuma laiki'!AQ110=0,,Enu_saņēmēji_Attālumi!AM110)</f>
        <v>0</v>
      </c>
      <c r="AP110" s="26">
        <f>IF('Ēnojuma laiki'!AR110=0,,Enu_saņēmēji_Attālumi!AN110)</f>
        <v>0</v>
      </c>
      <c r="AQ110" s="26">
        <f>IF('Ēnojuma laiki'!AS110=0,,Enu_saņēmēji_Attālumi!AO110)</f>
        <v>0</v>
      </c>
      <c r="AR110" s="26">
        <f>IF('Ēnojuma laiki'!AT110=0,,Enu_saņēmēji_Attālumi!AP110)</f>
        <v>0</v>
      </c>
      <c r="AS110" s="26">
        <f>IF('Ēnojuma laiki'!AU110=0,,Enu_saņēmēji_Attālumi!AQ110)</f>
        <v>0</v>
      </c>
      <c r="AT110" s="26">
        <f>IF('Ēnojuma laiki'!AV110=0,,Enu_saņēmēji_Attālumi!AR110)</f>
        <v>0</v>
      </c>
      <c r="AU110" s="26">
        <f>IF('Ēnojuma laiki'!AW110=0,,Enu_saņēmēji_Attālumi!AS110)</f>
        <v>0</v>
      </c>
      <c r="AV110" s="26">
        <f>IF('Ēnojuma laiki'!AX110=0,,Enu_saņēmēji_Attālumi!AT110)</f>
        <v>0</v>
      </c>
      <c r="AW110" s="26">
        <f>IF('Ēnojuma laiki'!AY110=0,,Enu_saņēmēji_Attālumi!AU110)</f>
        <v>0</v>
      </c>
      <c r="AX110" s="26">
        <f>IF('Ēnojuma laiki'!AZ110=0,,Enu_saņēmēji_Attālumi!AV110)</f>
        <v>0</v>
      </c>
      <c r="AY110" s="26">
        <f>IF('Ēnojuma laiki'!BA110=0,,Enu_saņēmēji_Attālumi!AW110)</f>
        <v>0</v>
      </c>
    </row>
    <row r="111" spans="1:51" x14ac:dyDescent="0.25">
      <c r="A111" s="22">
        <f>'Ēnojuma laiki'!B111</f>
        <v>1</v>
      </c>
      <c r="B111" s="25">
        <f>'Ēnojuma laiki'!D111</f>
        <v>8.8888888888888892E-2</v>
      </c>
      <c r="C111" s="25">
        <f>'Ēnojuma laiki'!E111</f>
        <v>1.5972222222222221E-2</v>
      </c>
      <c r="D111" s="15">
        <f>'Ēnojuma laiki'!F111</f>
        <v>8.9583333333333334E-2</v>
      </c>
      <c r="E111" s="17" t="s">
        <v>162</v>
      </c>
      <c r="F111" s="26">
        <f>IF('Ēnojuma laiki'!H111=0,,Enu_saņēmēji_Attālumi!D111)</f>
        <v>0</v>
      </c>
      <c r="G111" s="26">
        <f>IF('Ēnojuma laiki'!I111=0,,Enu_saņēmēji_Attālumi!E111)</f>
        <v>0</v>
      </c>
      <c r="H111" s="26">
        <f>IF('Ēnojuma laiki'!J111=0,,Enu_saņēmēji_Attālumi!F111)</f>
        <v>0</v>
      </c>
      <c r="I111" s="26">
        <f>IF('Ēnojuma laiki'!K111=0,,Enu_saņēmēji_Attālumi!G111)</f>
        <v>0</v>
      </c>
      <c r="J111" s="26">
        <f>IF('Ēnojuma laiki'!L111=0,,Enu_saņēmēji_Attālumi!H111)</f>
        <v>0</v>
      </c>
      <c r="K111" s="26">
        <f>IF('Ēnojuma laiki'!M111=0,,Enu_saņēmēji_Attālumi!I111)</f>
        <v>0</v>
      </c>
      <c r="L111" s="26">
        <f>IF('Ēnojuma laiki'!N111=0,,Enu_saņēmēji_Attālumi!J111)</f>
        <v>0</v>
      </c>
      <c r="M111" s="26">
        <f>IF('Ēnojuma laiki'!O111=0,,Enu_saņēmēji_Attālumi!K111)</f>
        <v>0</v>
      </c>
      <c r="N111" s="26">
        <f>IF('Ēnojuma laiki'!P111=0,,Enu_saņēmēji_Attālumi!L111)</f>
        <v>0</v>
      </c>
      <c r="O111" s="26">
        <f>IF('Ēnojuma laiki'!Q111=0,,Enu_saņēmēji_Attālumi!M111)</f>
        <v>0</v>
      </c>
      <c r="P111" s="26">
        <f>IF('Ēnojuma laiki'!R111=0,,Enu_saņēmēji_Attālumi!N111)</f>
        <v>0</v>
      </c>
      <c r="Q111" s="26">
        <f>IF('Ēnojuma laiki'!S111=0,,Enu_saņēmēji_Attālumi!O111)</f>
        <v>0</v>
      </c>
      <c r="R111" s="26">
        <f>IF('Ēnojuma laiki'!T111=0,,Enu_saņēmēji_Attālumi!P111)</f>
        <v>0</v>
      </c>
      <c r="S111" s="26">
        <f>IF('Ēnojuma laiki'!U111=0,,Enu_saņēmēji_Attālumi!Q111)</f>
        <v>0</v>
      </c>
      <c r="T111" s="26">
        <f>IF('Ēnojuma laiki'!V111=0,,Enu_saņēmēji_Attālumi!R111)</f>
        <v>0</v>
      </c>
      <c r="U111" s="26">
        <f>IF('Ēnojuma laiki'!W111=0,,Enu_saņēmēji_Attālumi!S111)</f>
        <v>0</v>
      </c>
      <c r="V111" s="26">
        <f>IF('Ēnojuma laiki'!X111=0,,Enu_saņēmēji_Attālumi!T111)</f>
        <v>0</v>
      </c>
      <c r="W111" s="26">
        <f>IF('Ēnojuma laiki'!Y111=0,,Enu_saņēmēji_Attālumi!U111)</f>
        <v>0</v>
      </c>
      <c r="X111" s="26">
        <f>IF('Ēnojuma laiki'!Z111=0,,Enu_saņēmēji_Attālumi!V111)</f>
        <v>0</v>
      </c>
      <c r="Y111" s="26">
        <f>IF('Ēnojuma laiki'!AA111=0,,Enu_saņēmēji_Attālumi!W111)</f>
        <v>0</v>
      </c>
      <c r="Z111" s="26">
        <f>IF('Ēnojuma laiki'!AB111=0,,Enu_saņēmēji_Attālumi!X111)</f>
        <v>0</v>
      </c>
      <c r="AA111" s="26">
        <f>IF('Ēnojuma laiki'!AC111=0,,Enu_saņēmēji_Attālumi!Y111)</f>
        <v>0</v>
      </c>
      <c r="AB111" s="26">
        <f>IF('Ēnojuma laiki'!AD111=0,,Enu_saņēmēji_Attālumi!Z111)</f>
        <v>0</v>
      </c>
      <c r="AC111" s="26">
        <f>IF('Ēnojuma laiki'!AE111=0,,Enu_saņēmēji_Attālumi!AA111)</f>
        <v>0</v>
      </c>
      <c r="AD111" s="26">
        <f>IF('Ēnojuma laiki'!AF111=0,,Enu_saņēmēji_Attālumi!AB111)</f>
        <v>0</v>
      </c>
      <c r="AE111" s="26">
        <f>IF('Ēnojuma laiki'!AG111=0,,Enu_saņēmēji_Attālumi!AC111)</f>
        <v>0</v>
      </c>
      <c r="AF111" s="26">
        <f>IF('Ēnojuma laiki'!AH111=0,,Enu_saņēmēji_Attālumi!AD111)</f>
        <v>0</v>
      </c>
      <c r="AG111" s="26">
        <f>IF('Ēnojuma laiki'!AI111=0,,Enu_saņēmēji_Attālumi!AE111)</f>
        <v>0</v>
      </c>
      <c r="AH111" s="26">
        <f>IF('Ēnojuma laiki'!AJ111=0,,Enu_saņēmēji_Attālumi!AF111)</f>
        <v>0</v>
      </c>
      <c r="AI111" s="26">
        <f>IF('Ēnojuma laiki'!AK111=0,,Enu_saņēmēji_Attālumi!AG111)</f>
        <v>0</v>
      </c>
      <c r="AJ111" s="26">
        <f>IF('Ēnojuma laiki'!AL111=0,,Enu_saņēmēji_Attālumi!AH111)</f>
        <v>0</v>
      </c>
      <c r="AK111" s="26">
        <f>IF('Ēnojuma laiki'!AM111=0,,Enu_saņēmēji_Attālumi!AI111)</f>
        <v>0</v>
      </c>
      <c r="AL111" s="26">
        <f>IF('Ēnojuma laiki'!AN111=0,,Enu_saņēmēji_Attālumi!AJ111)</f>
        <v>0</v>
      </c>
      <c r="AM111" s="26">
        <f>IF('Ēnojuma laiki'!AO111=0,,Enu_saņēmēji_Attālumi!AK111)</f>
        <v>0</v>
      </c>
      <c r="AN111" s="26">
        <f>IF('Ēnojuma laiki'!AP111=0,,Enu_saņēmēji_Attālumi!AL111)</f>
        <v>0</v>
      </c>
      <c r="AO111" s="26">
        <f>IF('Ēnojuma laiki'!AQ111=0,,Enu_saņēmēji_Attālumi!AM111)</f>
        <v>0</v>
      </c>
      <c r="AP111" s="26">
        <f>IF('Ēnojuma laiki'!AR111=0,,Enu_saņēmēji_Attālumi!AN111)</f>
        <v>0</v>
      </c>
      <c r="AQ111" s="26">
        <f>IF('Ēnojuma laiki'!AS111=0,,Enu_saņēmēji_Attālumi!AO111)</f>
        <v>0</v>
      </c>
      <c r="AR111" s="26">
        <f>IF('Ēnojuma laiki'!AT111=0,,Enu_saņēmēji_Attālumi!AP111)</f>
        <v>0</v>
      </c>
      <c r="AS111" s="26">
        <f>IF('Ēnojuma laiki'!AU111=0,,Enu_saņēmēji_Attālumi!AQ111)</f>
        <v>0</v>
      </c>
      <c r="AT111" s="26">
        <f>IF('Ēnojuma laiki'!AV111=0,,Enu_saņēmēji_Attālumi!AR111)</f>
        <v>0</v>
      </c>
      <c r="AU111" s="26">
        <f>IF('Ēnojuma laiki'!AW111=0,,Enu_saņēmēji_Attālumi!AS111)</f>
        <v>0</v>
      </c>
      <c r="AV111" s="26">
        <f>IF('Ēnojuma laiki'!AX111=0,,Enu_saņēmēji_Attālumi!AT111)</f>
        <v>0</v>
      </c>
      <c r="AW111" s="26">
        <f>IF('Ēnojuma laiki'!AY111=0,,Enu_saņēmēji_Attālumi!AU111)</f>
        <v>1967.241355703665</v>
      </c>
      <c r="AX111" s="26">
        <f>IF('Ēnojuma laiki'!AZ111=0,,Enu_saņēmēji_Attālumi!AV111)</f>
        <v>0</v>
      </c>
      <c r="AY111" s="26">
        <f>IF('Ēnojuma laiki'!BA111=0,,Enu_saņēmēji_Attālumi!AW111)</f>
        <v>0</v>
      </c>
    </row>
    <row r="112" spans="1:51" x14ac:dyDescent="0.25">
      <c r="A112" s="22">
        <f>'Ēnojuma laiki'!B112</f>
        <v>0</v>
      </c>
      <c r="B112" s="25">
        <f>'Ēnojuma laiki'!D112</f>
        <v>0</v>
      </c>
      <c r="C112" s="25">
        <f>'Ēnojuma laiki'!E112</f>
        <v>0</v>
      </c>
      <c r="D112" s="15">
        <f>'Ēnojuma laiki'!F112</f>
        <v>0</v>
      </c>
      <c r="E112" s="17" t="s">
        <v>163</v>
      </c>
      <c r="F112" s="26">
        <f>IF('Ēnojuma laiki'!H112=0,,Enu_saņēmēji_Attālumi!D112)</f>
        <v>0</v>
      </c>
      <c r="G112" s="26">
        <f>IF('Ēnojuma laiki'!I112=0,,Enu_saņēmēji_Attālumi!E112)</f>
        <v>0</v>
      </c>
      <c r="H112" s="26">
        <f>IF('Ēnojuma laiki'!J112=0,,Enu_saņēmēji_Attālumi!F112)</f>
        <v>0</v>
      </c>
      <c r="I112" s="26">
        <f>IF('Ēnojuma laiki'!K112=0,,Enu_saņēmēji_Attālumi!G112)</f>
        <v>0</v>
      </c>
      <c r="J112" s="26">
        <f>IF('Ēnojuma laiki'!L112=0,,Enu_saņēmēji_Attālumi!H112)</f>
        <v>0</v>
      </c>
      <c r="K112" s="26">
        <f>IF('Ēnojuma laiki'!M112=0,,Enu_saņēmēji_Attālumi!I112)</f>
        <v>0</v>
      </c>
      <c r="L112" s="26">
        <f>IF('Ēnojuma laiki'!N112=0,,Enu_saņēmēji_Attālumi!J112)</f>
        <v>0</v>
      </c>
      <c r="M112" s="26">
        <f>IF('Ēnojuma laiki'!O112=0,,Enu_saņēmēji_Attālumi!K112)</f>
        <v>0</v>
      </c>
      <c r="N112" s="26">
        <f>IF('Ēnojuma laiki'!P112=0,,Enu_saņēmēji_Attālumi!L112)</f>
        <v>0</v>
      </c>
      <c r="O112" s="26">
        <f>IF('Ēnojuma laiki'!Q112=0,,Enu_saņēmēji_Attālumi!M112)</f>
        <v>0</v>
      </c>
      <c r="P112" s="26">
        <f>IF('Ēnojuma laiki'!R112=0,,Enu_saņēmēji_Attālumi!N112)</f>
        <v>0</v>
      </c>
      <c r="Q112" s="26">
        <f>IF('Ēnojuma laiki'!S112=0,,Enu_saņēmēji_Attālumi!O112)</f>
        <v>0</v>
      </c>
      <c r="R112" s="26">
        <f>IF('Ēnojuma laiki'!T112=0,,Enu_saņēmēji_Attālumi!P112)</f>
        <v>0</v>
      </c>
      <c r="S112" s="26">
        <f>IF('Ēnojuma laiki'!U112=0,,Enu_saņēmēji_Attālumi!Q112)</f>
        <v>0</v>
      </c>
      <c r="T112" s="26">
        <f>IF('Ēnojuma laiki'!V112=0,,Enu_saņēmēji_Attālumi!R112)</f>
        <v>0</v>
      </c>
      <c r="U112" s="26">
        <f>IF('Ēnojuma laiki'!W112=0,,Enu_saņēmēji_Attālumi!S112)</f>
        <v>0</v>
      </c>
      <c r="V112" s="26">
        <f>IF('Ēnojuma laiki'!X112=0,,Enu_saņēmēji_Attālumi!T112)</f>
        <v>0</v>
      </c>
      <c r="W112" s="26">
        <f>IF('Ēnojuma laiki'!Y112=0,,Enu_saņēmēji_Attālumi!U112)</f>
        <v>0</v>
      </c>
      <c r="X112" s="26">
        <f>IF('Ēnojuma laiki'!Z112=0,,Enu_saņēmēji_Attālumi!V112)</f>
        <v>0</v>
      </c>
      <c r="Y112" s="26">
        <f>IF('Ēnojuma laiki'!AA112=0,,Enu_saņēmēji_Attālumi!W112)</f>
        <v>0</v>
      </c>
      <c r="Z112" s="26">
        <f>IF('Ēnojuma laiki'!AB112=0,,Enu_saņēmēji_Attālumi!X112)</f>
        <v>0</v>
      </c>
      <c r="AA112" s="26">
        <f>IF('Ēnojuma laiki'!AC112=0,,Enu_saņēmēji_Attālumi!Y112)</f>
        <v>0</v>
      </c>
      <c r="AB112" s="26">
        <f>IF('Ēnojuma laiki'!AD112=0,,Enu_saņēmēji_Attālumi!Z112)</f>
        <v>0</v>
      </c>
      <c r="AC112" s="26">
        <f>IF('Ēnojuma laiki'!AE112=0,,Enu_saņēmēji_Attālumi!AA112)</f>
        <v>0</v>
      </c>
      <c r="AD112" s="26">
        <f>IF('Ēnojuma laiki'!AF112=0,,Enu_saņēmēji_Attālumi!AB112)</f>
        <v>0</v>
      </c>
      <c r="AE112" s="26">
        <f>IF('Ēnojuma laiki'!AG112=0,,Enu_saņēmēji_Attālumi!AC112)</f>
        <v>0</v>
      </c>
      <c r="AF112" s="26">
        <f>IF('Ēnojuma laiki'!AH112=0,,Enu_saņēmēji_Attālumi!AD112)</f>
        <v>0</v>
      </c>
      <c r="AG112" s="26">
        <f>IF('Ēnojuma laiki'!AI112=0,,Enu_saņēmēji_Attālumi!AE112)</f>
        <v>0</v>
      </c>
      <c r="AH112" s="26">
        <f>IF('Ēnojuma laiki'!AJ112=0,,Enu_saņēmēji_Attālumi!AF112)</f>
        <v>0</v>
      </c>
      <c r="AI112" s="26">
        <f>IF('Ēnojuma laiki'!AK112=0,,Enu_saņēmēji_Attālumi!AG112)</f>
        <v>0</v>
      </c>
      <c r="AJ112" s="26">
        <f>IF('Ēnojuma laiki'!AL112=0,,Enu_saņēmēji_Attālumi!AH112)</f>
        <v>0</v>
      </c>
      <c r="AK112" s="26">
        <f>IF('Ēnojuma laiki'!AM112=0,,Enu_saņēmēji_Attālumi!AI112)</f>
        <v>0</v>
      </c>
      <c r="AL112" s="26">
        <f>IF('Ēnojuma laiki'!AN112=0,,Enu_saņēmēji_Attālumi!AJ112)</f>
        <v>0</v>
      </c>
      <c r="AM112" s="26">
        <f>IF('Ēnojuma laiki'!AO112=0,,Enu_saņēmēji_Attālumi!AK112)</f>
        <v>0</v>
      </c>
      <c r="AN112" s="26">
        <f>IF('Ēnojuma laiki'!AP112=0,,Enu_saņēmēji_Attālumi!AL112)</f>
        <v>0</v>
      </c>
      <c r="AO112" s="26">
        <f>IF('Ēnojuma laiki'!AQ112=0,,Enu_saņēmēji_Attālumi!AM112)</f>
        <v>0</v>
      </c>
      <c r="AP112" s="26">
        <f>IF('Ēnojuma laiki'!AR112=0,,Enu_saņēmēji_Attālumi!AN112)</f>
        <v>0</v>
      </c>
      <c r="AQ112" s="26">
        <f>IF('Ēnojuma laiki'!AS112=0,,Enu_saņēmēji_Attālumi!AO112)</f>
        <v>0</v>
      </c>
      <c r="AR112" s="26">
        <f>IF('Ēnojuma laiki'!AT112=0,,Enu_saņēmēji_Attālumi!AP112)</f>
        <v>0</v>
      </c>
      <c r="AS112" s="26">
        <f>IF('Ēnojuma laiki'!AU112=0,,Enu_saņēmēji_Attālumi!AQ112)</f>
        <v>0</v>
      </c>
      <c r="AT112" s="26">
        <f>IF('Ēnojuma laiki'!AV112=0,,Enu_saņēmēji_Attālumi!AR112)</f>
        <v>0</v>
      </c>
      <c r="AU112" s="26">
        <f>IF('Ēnojuma laiki'!AW112=0,,Enu_saņēmēji_Attālumi!AS112)</f>
        <v>0</v>
      </c>
      <c r="AV112" s="26">
        <f>IF('Ēnojuma laiki'!AX112=0,,Enu_saņēmēji_Attālumi!AT112)</f>
        <v>0</v>
      </c>
      <c r="AW112" s="26">
        <f>IF('Ēnojuma laiki'!AY112=0,,Enu_saņēmēji_Attālumi!AU112)</f>
        <v>0</v>
      </c>
      <c r="AX112" s="26">
        <f>IF('Ēnojuma laiki'!AZ112=0,,Enu_saņēmēji_Attālumi!AV112)</f>
        <v>0</v>
      </c>
      <c r="AY112" s="26">
        <f>IF('Ēnojuma laiki'!BA112=0,,Enu_saņēmēji_Attālumi!AW112)</f>
        <v>0</v>
      </c>
    </row>
    <row r="113" spans="1:51" x14ac:dyDescent="0.25">
      <c r="A113" s="22">
        <f>'Ēnojuma laiki'!B113</f>
        <v>2</v>
      </c>
      <c r="B113" s="25">
        <f>'Ēnojuma laiki'!D113</f>
        <v>0.36527777777777776</v>
      </c>
      <c r="C113" s="25">
        <f>'Ēnojuma laiki'!E113</f>
        <v>2.9166666666666667E-2</v>
      </c>
      <c r="D113" s="15">
        <f>'Ēnojuma laiki'!F113</f>
        <v>0.36944444444444446</v>
      </c>
      <c r="E113" s="17" t="s">
        <v>164</v>
      </c>
      <c r="F113" s="26">
        <f>IF('Ēnojuma laiki'!H113=0,,Enu_saņēmēji_Attālumi!D113)</f>
        <v>0</v>
      </c>
      <c r="G113" s="26">
        <f>IF('Ēnojuma laiki'!I113=0,,Enu_saņēmēji_Attālumi!E113)</f>
        <v>0</v>
      </c>
      <c r="H113" s="26">
        <f>IF('Ēnojuma laiki'!J113=0,,Enu_saņēmēji_Attālumi!F113)</f>
        <v>0</v>
      </c>
      <c r="I113" s="26">
        <f>IF('Ēnojuma laiki'!K113=0,,Enu_saņēmēji_Attālumi!G113)</f>
        <v>0</v>
      </c>
      <c r="J113" s="26">
        <f>IF('Ēnojuma laiki'!L113=0,,Enu_saņēmēji_Attālumi!H113)</f>
        <v>0</v>
      </c>
      <c r="K113" s="26">
        <f>IF('Ēnojuma laiki'!M113=0,,Enu_saņēmēji_Attālumi!I113)</f>
        <v>0</v>
      </c>
      <c r="L113" s="26">
        <f>IF('Ēnojuma laiki'!N113=0,,Enu_saņēmēji_Attālumi!J113)</f>
        <v>0</v>
      </c>
      <c r="M113" s="26">
        <f>IF('Ēnojuma laiki'!O113=0,,Enu_saņēmēji_Attālumi!K113)</f>
        <v>0</v>
      </c>
      <c r="N113" s="26">
        <f>IF('Ēnojuma laiki'!P113=0,,Enu_saņēmēji_Attālumi!L113)</f>
        <v>0</v>
      </c>
      <c r="O113" s="26">
        <f>IF('Ēnojuma laiki'!Q113=0,,Enu_saņēmēji_Attālumi!M113)</f>
        <v>0</v>
      </c>
      <c r="P113" s="26">
        <f>IF('Ēnojuma laiki'!R113=0,,Enu_saņēmēji_Attālumi!N113)</f>
        <v>0</v>
      </c>
      <c r="Q113" s="26">
        <f>IF('Ēnojuma laiki'!S113=0,,Enu_saņēmēji_Attālumi!O113)</f>
        <v>0</v>
      </c>
      <c r="R113" s="26">
        <f>IF('Ēnojuma laiki'!T113=0,,Enu_saņēmēji_Attālumi!P113)</f>
        <v>0</v>
      </c>
      <c r="S113" s="26">
        <f>IF('Ēnojuma laiki'!U113=0,,Enu_saņēmēji_Attālumi!Q113)</f>
        <v>0</v>
      </c>
      <c r="T113" s="26">
        <f>IF('Ēnojuma laiki'!V113=0,,Enu_saņēmēji_Attālumi!R113)</f>
        <v>0</v>
      </c>
      <c r="U113" s="26">
        <f>IF('Ēnojuma laiki'!W113=0,,Enu_saņēmēji_Attālumi!S113)</f>
        <v>0</v>
      </c>
      <c r="V113" s="26">
        <f>IF('Ēnojuma laiki'!X113=0,,Enu_saņēmēji_Attālumi!T113)</f>
        <v>0</v>
      </c>
      <c r="W113" s="26">
        <f>IF('Ēnojuma laiki'!Y113=0,,Enu_saņēmēji_Attālumi!U113)</f>
        <v>0</v>
      </c>
      <c r="X113" s="26">
        <f>IF('Ēnojuma laiki'!Z113=0,,Enu_saņēmēji_Attālumi!V113)</f>
        <v>0</v>
      </c>
      <c r="Y113" s="26">
        <f>IF('Ēnojuma laiki'!AA113=0,,Enu_saņēmēji_Attālumi!W113)</f>
        <v>0</v>
      </c>
      <c r="Z113" s="26">
        <f>IF('Ēnojuma laiki'!AB113=0,,Enu_saņēmēji_Attālumi!X113)</f>
        <v>0</v>
      </c>
      <c r="AA113" s="26">
        <f>IF('Ēnojuma laiki'!AC113=0,,Enu_saņēmēji_Attālumi!Y113)</f>
        <v>0</v>
      </c>
      <c r="AB113" s="26">
        <f>IF('Ēnojuma laiki'!AD113=0,,Enu_saņēmēji_Attālumi!Z113)</f>
        <v>0</v>
      </c>
      <c r="AC113" s="26">
        <f>IF('Ēnojuma laiki'!AE113=0,,Enu_saņēmēji_Attālumi!AA113)</f>
        <v>0</v>
      </c>
      <c r="AD113" s="26">
        <f>IF('Ēnojuma laiki'!AF113=0,,Enu_saņēmēji_Attālumi!AB113)</f>
        <v>0</v>
      </c>
      <c r="AE113" s="26">
        <f>IF('Ēnojuma laiki'!AG113=0,,Enu_saņēmēji_Attālumi!AC113)</f>
        <v>0</v>
      </c>
      <c r="AF113" s="26">
        <f>IF('Ēnojuma laiki'!AH113=0,,Enu_saņēmēji_Attālumi!AD113)</f>
        <v>0</v>
      </c>
      <c r="AG113" s="26">
        <f>IF('Ēnojuma laiki'!AI113=0,,Enu_saņēmēji_Attālumi!AE113)</f>
        <v>0</v>
      </c>
      <c r="AH113" s="26">
        <f>IF('Ēnojuma laiki'!AJ113=0,,Enu_saņēmēji_Attālumi!AF113)</f>
        <v>0</v>
      </c>
      <c r="AI113" s="26">
        <f>IF('Ēnojuma laiki'!AK113=0,,Enu_saņēmēji_Attālumi!AG113)</f>
        <v>0</v>
      </c>
      <c r="AJ113" s="26">
        <f>IF('Ēnojuma laiki'!AL113=0,,Enu_saņēmēji_Attālumi!AH113)</f>
        <v>0</v>
      </c>
      <c r="AK113" s="26">
        <f>IF('Ēnojuma laiki'!AM113=0,,Enu_saņēmēji_Attālumi!AI113)</f>
        <v>0</v>
      </c>
      <c r="AL113" s="26">
        <f>IF('Ēnojuma laiki'!AN113=0,,Enu_saņēmēji_Attālumi!AJ113)</f>
        <v>0</v>
      </c>
      <c r="AM113" s="26">
        <f>IF('Ēnojuma laiki'!AO113=0,,Enu_saņēmēji_Attālumi!AK113)</f>
        <v>0</v>
      </c>
      <c r="AN113" s="26">
        <f>IF('Ēnojuma laiki'!AP113=0,,Enu_saņēmēji_Attālumi!AL113)</f>
        <v>0</v>
      </c>
      <c r="AO113" s="26">
        <f>IF('Ēnojuma laiki'!AQ113=0,,Enu_saņēmēji_Attālumi!AM113)</f>
        <v>0</v>
      </c>
      <c r="AP113" s="26">
        <f>IF('Ēnojuma laiki'!AR113=0,,Enu_saņēmēji_Attālumi!AN113)</f>
        <v>0</v>
      </c>
      <c r="AQ113" s="26">
        <f>IF('Ēnojuma laiki'!AS113=0,,Enu_saņēmēji_Attālumi!AO113)</f>
        <v>0</v>
      </c>
      <c r="AR113" s="26">
        <f>IF('Ēnojuma laiki'!AT113=0,,Enu_saņēmēji_Attālumi!AP113)</f>
        <v>0</v>
      </c>
      <c r="AS113" s="26">
        <f>IF('Ēnojuma laiki'!AU113=0,,Enu_saņēmēji_Attālumi!AQ113)</f>
        <v>0</v>
      </c>
      <c r="AT113" s="26">
        <f>IF('Ēnojuma laiki'!AV113=0,,Enu_saņēmēji_Attālumi!AR113)</f>
        <v>1302.47790232431</v>
      </c>
      <c r="AU113" s="26">
        <f>IF('Ēnojuma laiki'!AW113=0,,Enu_saņēmēji_Attālumi!AS113)</f>
        <v>1556.7953582057589</v>
      </c>
      <c r="AV113" s="26">
        <f>IF('Ēnojuma laiki'!AX113=0,,Enu_saņēmēji_Attālumi!AT113)</f>
        <v>0</v>
      </c>
      <c r="AW113" s="26">
        <f>IF('Ēnojuma laiki'!AY113=0,,Enu_saņēmēji_Attālumi!AU113)</f>
        <v>0</v>
      </c>
      <c r="AX113" s="26">
        <f>IF('Ēnojuma laiki'!AZ113=0,,Enu_saņēmēji_Attālumi!AV113)</f>
        <v>0</v>
      </c>
      <c r="AY113" s="26">
        <f>IF('Ēnojuma laiki'!BA113=0,,Enu_saņēmēji_Attālumi!AW113)</f>
        <v>0</v>
      </c>
    </row>
    <row r="114" spans="1:51" x14ac:dyDescent="0.25">
      <c r="A114" s="22">
        <f>'Ēnojuma laiki'!B114</f>
        <v>2</v>
      </c>
      <c r="B114" s="25">
        <f>'Ēnojuma laiki'!D114</f>
        <v>0.41111111111111109</v>
      </c>
      <c r="C114" s="25">
        <f>'Ēnojuma laiki'!E114</f>
        <v>2.7777777777777776E-2</v>
      </c>
      <c r="D114" s="15">
        <f>'Ēnojuma laiki'!F114</f>
        <v>0.41458333333333336</v>
      </c>
      <c r="E114" s="17" t="s">
        <v>165</v>
      </c>
      <c r="F114" s="26">
        <f>IF('Ēnojuma laiki'!H114=0,,Enu_saņēmēji_Attālumi!D114)</f>
        <v>0</v>
      </c>
      <c r="G114" s="26">
        <f>IF('Ēnojuma laiki'!I114=0,,Enu_saņēmēji_Attālumi!E114)</f>
        <v>0</v>
      </c>
      <c r="H114" s="26">
        <f>IF('Ēnojuma laiki'!J114=0,,Enu_saņēmēji_Attālumi!F114)</f>
        <v>0</v>
      </c>
      <c r="I114" s="26">
        <f>IF('Ēnojuma laiki'!K114=0,,Enu_saņēmēji_Attālumi!G114)</f>
        <v>0</v>
      </c>
      <c r="J114" s="26">
        <f>IF('Ēnojuma laiki'!L114=0,,Enu_saņēmēji_Attālumi!H114)</f>
        <v>0</v>
      </c>
      <c r="K114" s="26">
        <f>IF('Ēnojuma laiki'!M114=0,,Enu_saņēmēji_Attālumi!I114)</f>
        <v>0</v>
      </c>
      <c r="L114" s="26">
        <f>IF('Ēnojuma laiki'!N114=0,,Enu_saņēmēji_Attālumi!J114)</f>
        <v>0</v>
      </c>
      <c r="M114" s="26">
        <f>IF('Ēnojuma laiki'!O114=0,,Enu_saņēmēji_Attālumi!K114)</f>
        <v>0</v>
      </c>
      <c r="N114" s="26">
        <f>IF('Ēnojuma laiki'!P114=0,,Enu_saņēmēji_Attālumi!L114)</f>
        <v>0</v>
      </c>
      <c r="O114" s="26">
        <f>IF('Ēnojuma laiki'!Q114=0,,Enu_saņēmēji_Attālumi!M114)</f>
        <v>0</v>
      </c>
      <c r="P114" s="26">
        <f>IF('Ēnojuma laiki'!R114=0,,Enu_saņēmēji_Attālumi!N114)</f>
        <v>0</v>
      </c>
      <c r="Q114" s="26">
        <f>IF('Ēnojuma laiki'!S114=0,,Enu_saņēmēji_Attālumi!O114)</f>
        <v>0</v>
      </c>
      <c r="R114" s="26">
        <f>IF('Ēnojuma laiki'!T114=0,,Enu_saņēmēji_Attālumi!P114)</f>
        <v>0</v>
      </c>
      <c r="S114" s="26">
        <f>IF('Ēnojuma laiki'!U114=0,,Enu_saņēmēji_Attālumi!Q114)</f>
        <v>0</v>
      </c>
      <c r="T114" s="26">
        <f>IF('Ēnojuma laiki'!V114=0,,Enu_saņēmēji_Attālumi!R114)</f>
        <v>0</v>
      </c>
      <c r="U114" s="26">
        <f>IF('Ēnojuma laiki'!W114=0,,Enu_saņēmēji_Attālumi!S114)</f>
        <v>0</v>
      </c>
      <c r="V114" s="26">
        <f>IF('Ēnojuma laiki'!X114=0,,Enu_saņēmēji_Attālumi!T114)</f>
        <v>0</v>
      </c>
      <c r="W114" s="26">
        <f>IF('Ēnojuma laiki'!Y114=0,,Enu_saņēmēji_Attālumi!U114)</f>
        <v>0</v>
      </c>
      <c r="X114" s="26">
        <f>IF('Ēnojuma laiki'!Z114=0,,Enu_saņēmēji_Attālumi!V114)</f>
        <v>0</v>
      </c>
      <c r="Y114" s="26">
        <f>IF('Ēnojuma laiki'!AA114=0,,Enu_saņēmēji_Attālumi!W114)</f>
        <v>0</v>
      </c>
      <c r="Z114" s="26">
        <f>IF('Ēnojuma laiki'!AB114=0,,Enu_saņēmēji_Attālumi!X114)</f>
        <v>0</v>
      </c>
      <c r="AA114" s="26">
        <f>IF('Ēnojuma laiki'!AC114=0,,Enu_saņēmēji_Attālumi!Y114)</f>
        <v>0</v>
      </c>
      <c r="AB114" s="26">
        <f>IF('Ēnojuma laiki'!AD114=0,,Enu_saņēmēji_Attālumi!Z114)</f>
        <v>0</v>
      </c>
      <c r="AC114" s="26">
        <f>IF('Ēnojuma laiki'!AE114=0,,Enu_saņēmēji_Attālumi!AA114)</f>
        <v>0</v>
      </c>
      <c r="AD114" s="26">
        <f>IF('Ēnojuma laiki'!AF114=0,,Enu_saņēmēji_Attālumi!AB114)</f>
        <v>0</v>
      </c>
      <c r="AE114" s="26">
        <f>IF('Ēnojuma laiki'!AG114=0,,Enu_saņēmēji_Attālumi!AC114)</f>
        <v>0</v>
      </c>
      <c r="AF114" s="26">
        <f>IF('Ēnojuma laiki'!AH114=0,,Enu_saņēmēji_Attālumi!AD114)</f>
        <v>0</v>
      </c>
      <c r="AG114" s="26">
        <f>IF('Ēnojuma laiki'!AI114=0,,Enu_saņēmēji_Attālumi!AE114)</f>
        <v>0</v>
      </c>
      <c r="AH114" s="26">
        <f>IF('Ēnojuma laiki'!AJ114=0,,Enu_saņēmēji_Attālumi!AF114)</f>
        <v>0</v>
      </c>
      <c r="AI114" s="26">
        <f>IF('Ēnojuma laiki'!AK114=0,,Enu_saņēmēji_Attālumi!AG114)</f>
        <v>0</v>
      </c>
      <c r="AJ114" s="26">
        <f>IF('Ēnojuma laiki'!AL114=0,,Enu_saņēmēji_Attālumi!AH114)</f>
        <v>0</v>
      </c>
      <c r="AK114" s="26">
        <f>IF('Ēnojuma laiki'!AM114=0,,Enu_saņēmēji_Attālumi!AI114)</f>
        <v>0</v>
      </c>
      <c r="AL114" s="26">
        <f>IF('Ēnojuma laiki'!AN114=0,,Enu_saņēmēji_Attālumi!AJ114)</f>
        <v>0</v>
      </c>
      <c r="AM114" s="26">
        <f>IF('Ēnojuma laiki'!AO114=0,,Enu_saņēmēji_Attālumi!AK114)</f>
        <v>0</v>
      </c>
      <c r="AN114" s="26">
        <f>IF('Ēnojuma laiki'!AP114=0,,Enu_saņēmēji_Attālumi!AL114)</f>
        <v>0</v>
      </c>
      <c r="AO114" s="26">
        <f>IF('Ēnojuma laiki'!AQ114=0,,Enu_saņēmēji_Attālumi!AM114)</f>
        <v>0</v>
      </c>
      <c r="AP114" s="26">
        <f>IF('Ēnojuma laiki'!AR114=0,,Enu_saņēmēji_Attālumi!AN114)</f>
        <v>0</v>
      </c>
      <c r="AQ114" s="26">
        <f>IF('Ēnojuma laiki'!AS114=0,,Enu_saņēmēji_Attālumi!AO114)</f>
        <v>0</v>
      </c>
      <c r="AR114" s="26">
        <f>IF('Ēnojuma laiki'!AT114=0,,Enu_saņēmēji_Attālumi!AP114)</f>
        <v>0</v>
      </c>
      <c r="AS114" s="26">
        <f>IF('Ēnojuma laiki'!AU114=0,,Enu_saņēmēji_Attālumi!AQ114)</f>
        <v>0</v>
      </c>
      <c r="AT114" s="26">
        <f>IF('Ēnojuma laiki'!AV114=0,,Enu_saņēmēji_Attālumi!AR114)</f>
        <v>1203.8645550426229</v>
      </c>
      <c r="AU114" s="26">
        <f>IF('Ēnojuma laiki'!AW114=0,,Enu_saņēmēji_Attālumi!AS114)</f>
        <v>1433.7469679915059</v>
      </c>
      <c r="AV114" s="26">
        <f>IF('Ēnojuma laiki'!AX114=0,,Enu_saņēmēji_Attālumi!AT114)</f>
        <v>0</v>
      </c>
      <c r="AW114" s="26">
        <f>IF('Ēnojuma laiki'!AY114=0,,Enu_saņēmēji_Attālumi!AU114)</f>
        <v>0</v>
      </c>
      <c r="AX114" s="26">
        <f>IF('Ēnojuma laiki'!AZ114=0,,Enu_saņēmēji_Attālumi!AV114)</f>
        <v>0</v>
      </c>
      <c r="AY114" s="26">
        <f>IF('Ēnojuma laiki'!BA114=0,,Enu_saņēmēji_Attālumi!AW114)</f>
        <v>0</v>
      </c>
    </row>
    <row r="115" spans="1:51" x14ac:dyDescent="0.25">
      <c r="A115" s="22">
        <f>'Ēnojuma laiki'!B115</f>
        <v>2</v>
      </c>
      <c r="B115" s="25">
        <f>'Ēnojuma laiki'!D115</f>
        <v>0.36180555555555555</v>
      </c>
      <c r="C115" s="25">
        <f>'Ēnojuma laiki'!E115</f>
        <v>2.5694444444444443E-2</v>
      </c>
      <c r="D115" s="15">
        <f>'Ēnojuma laiki'!F115</f>
        <v>0.36249999999999999</v>
      </c>
      <c r="E115" s="17" t="s">
        <v>166</v>
      </c>
      <c r="F115" s="26">
        <f>IF('Ēnojuma laiki'!H115=0,,Enu_saņēmēji_Attālumi!D115)</f>
        <v>0</v>
      </c>
      <c r="G115" s="26">
        <f>IF('Ēnojuma laiki'!I115=0,,Enu_saņēmēji_Attālumi!E115)</f>
        <v>0</v>
      </c>
      <c r="H115" s="26">
        <f>IF('Ēnojuma laiki'!J115=0,,Enu_saņēmēji_Attālumi!F115)</f>
        <v>0</v>
      </c>
      <c r="I115" s="26">
        <f>IF('Ēnojuma laiki'!K115=0,,Enu_saņēmēji_Attālumi!G115)</f>
        <v>0</v>
      </c>
      <c r="J115" s="26">
        <f>IF('Ēnojuma laiki'!L115=0,,Enu_saņēmēji_Attālumi!H115)</f>
        <v>0</v>
      </c>
      <c r="K115" s="26">
        <f>IF('Ēnojuma laiki'!M115=0,,Enu_saņēmēji_Attālumi!I115)</f>
        <v>0</v>
      </c>
      <c r="L115" s="26">
        <f>IF('Ēnojuma laiki'!N115=0,,Enu_saņēmēji_Attālumi!J115)</f>
        <v>0</v>
      </c>
      <c r="M115" s="26">
        <f>IF('Ēnojuma laiki'!O115=0,,Enu_saņēmēji_Attālumi!K115)</f>
        <v>0</v>
      </c>
      <c r="N115" s="26">
        <f>IF('Ēnojuma laiki'!P115=0,,Enu_saņēmēji_Attālumi!L115)</f>
        <v>0</v>
      </c>
      <c r="O115" s="26">
        <f>IF('Ēnojuma laiki'!Q115=0,,Enu_saņēmēji_Attālumi!M115)</f>
        <v>0</v>
      </c>
      <c r="P115" s="26">
        <f>IF('Ēnojuma laiki'!R115=0,,Enu_saņēmēji_Attālumi!N115)</f>
        <v>0</v>
      </c>
      <c r="Q115" s="26">
        <f>IF('Ēnojuma laiki'!S115=0,,Enu_saņēmēji_Attālumi!O115)</f>
        <v>0</v>
      </c>
      <c r="R115" s="26">
        <f>IF('Ēnojuma laiki'!T115=0,,Enu_saņēmēji_Attālumi!P115)</f>
        <v>0</v>
      </c>
      <c r="S115" s="26">
        <f>IF('Ēnojuma laiki'!U115=0,,Enu_saņēmēji_Attālumi!Q115)</f>
        <v>0</v>
      </c>
      <c r="T115" s="26">
        <f>IF('Ēnojuma laiki'!V115=0,,Enu_saņēmēji_Attālumi!R115)</f>
        <v>0</v>
      </c>
      <c r="U115" s="26">
        <f>IF('Ēnojuma laiki'!W115=0,,Enu_saņēmēji_Attālumi!S115)</f>
        <v>0</v>
      </c>
      <c r="V115" s="26">
        <f>IF('Ēnojuma laiki'!X115=0,,Enu_saņēmēji_Attālumi!T115)</f>
        <v>0</v>
      </c>
      <c r="W115" s="26">
        <f>IF('Ēnojuma laiki'!Y115=0,,Enu_saņēmēji_Attālumi!U115)</f>
        <v>0</v>
      </c>
      <c r="X115" s="26">
        <f>IF('Ēnojuma laiki'!Z115=0,,Enu_saņēmēji_Attālumi!V115)</f>
        <v>0</v>
      </c>
      <c r="Y115" s="26">
        <f>IF('Ēnojuma laiki'!AA115=0,,Enu_saņēmēji_Attālumi!W115)</f>
        <v>0</v>
      </c>
      <c r="Z115" s="26">
        <f>IF('Ēnojuma laiki'!AB115=0,,Enu_saņēmēji_Attālumi!X115)</f>
        <v>0</v>
      </c>
      <c r="AA115" s="26">
        <f>IF('Ēnojuma laiki'!AC115=0,,Enu_saņēmēji_Attālumi!Y115)</f>
        <v>0</v>
      </c>
      <c r="AB115" s="26">
        <f>IF('Ēnojuma laiki'!AD115=0,,Enu_saņēmēji_Attālumi!Z115)</f>
        <v>0</v>
      </c>
      <c r="AC115" s="26">
        <f>IF('Ēnojuma laiki'!AE115=0,,Enu_saņēmēji_Attālumi!AA115)</f>
        <v>0</v>
      </c>
      <c r="AD115" s="26">
        <f>IF('Ēnojuma laiki'!AF115=0,,Enu_saņēmēji_Attālumi!AB115)</f>
        <v>0</v>
      </c>
      <c r="AE115" s="26">
        <f>IF('Ēnojuma laiki'!AG115=0,,Enu_saņēmēji_Attālumi!AC115)</f>
        <v>0</v>
      </c>
      <c r="AF115" s="26">
        <f>IF('Ēnojuma laiki'!AH115=0,,Enu_saņēmēji_Attālumi!AD115)</f>
        <v>0</v>
      </c>
      <c r="AG115" s="26">
        <f>IF('Ēnojuma laiki'!AI115=0,,Enu_saņēmēji_Attālumi!AE115)</f>
        <v>0</v>
      </c>
      <c r="AH115" s="26">
        <f>IF('Ēnojuma laiki'!AJ115=0,,Enu_saņēmēji_Attālumi!AF115)</f>
        <v>0</v>
      </c>
      <c r="AI115" s="26">
        <f>IF('Ēnojuma laiki'!AK115=0,,Enu_saņēmēji_Attālumi!AG115)</f>
        <v>0</v>
      </c>
      <c r="AJ115" s="26">
        <f>IF('Ēnojuma laiki'!AL115=0,,Enu_saņēmēji_Attālumi!AH115)</f>
        <v>0</v>
      </c>
      <c r="AK115" s="26">
        <f>IF('Ēnojuma laiki'!AM115=0,,Enu_saņēmēji_Attālumi!AI115)</f>
        <v>0</v>
      </c>
      <c r="AL115" s="26">
        <f>IF('Ēnojuma laiki'!AN115=0,,Enu_saņēmēji_Attālumi!AJ115)</f>
        <v>0</v>
      </c>
      <c r="AM115" s="26">
        <f>IF('Ēnojuma laiki'!AO115=0,,Enu_saņēmēji_Attālumi!AK115)</f>
        <v>0</v>
      </c>
      <c r="AN115" s="26">
        <f>IF('Ēnojuma laiki'!AP115=0,,Enu_saņēmēji_Attālumi!AL115)</f>
        <v>0</v>
      </c>
      <c r="AO115" s="26">
        <f>IF('Ēnojuma laiki'!AQ115=0,,Enu_saņēmēji_Attālumi!AM115)</f>
        <v>0</v>
      </c>
      <c r="AP115" s="26">
        <f>IF('Ēnojuma laiki'!AR115=0,,Enu_saņēmēji_Attālumi!AN115)</f>
        <v>0</v>
      </c>
      <c r="AQ115" s="26">
        <f>IF('Ēnojuma laiki'!AS115=0,,Enu_saņēmēji_Attālumi!AO115)</f>
        <v>0</v>
      </c>
      <c r="AR115" s="26">
        <f>IF('Ēnojuma laiki'!AT115=0,,Enu_saņēmēji_Attālumi!AP115)</f>
        <v>0</v>
      </c>
      <c r="AS115" s="26">
        <f>IF('Ēnojuma laiki'!AU115=0,,Enu_saņēmēji_Attālumi!AQ115)</f>
        <v>0</v>
      </c>
      <c r="AT115" s="26">
        <f>IF('Ēnojuma laiki'!AV115=0,,Enu_saņēmēji_Attālumi!AR115)</f>
        <v>1295.7994129740439</v>
      </c>
      <c r="AU115" s="26">
        <f>IF('Ēnojuma laiki'!AW115=0,,Enu_saņēmēji_Attālumi!AS115)</f>
        <v>1476.5592012481709</v>
      </c>
      <c r="AV115" s="26">
        <f>IF('Ēnojuma laiki'!AX115=0,,Enu_saņēmēji_Attālumi!AT115)</f>
        <v>0</v>
      </c>
      <c r="AW115" s="26">
        <f>IF('Ēnojuma laiki'!AY115=0,,Enu_saņēmēji_Attālumi!AU115)</f>
        <v>0</v>
      </c>
      <c r="AX115" s="26">
        <f>IF('Ēnojuma laiki'!AZ115=0,,Enu_saņēmēji_Attālumi!AV115)</f>
        <v>0</v>
      </c>
      <c r="AY115" s="26">
        <f>IF('Ēnojuma laiki'!BA115=0,,Enu_saņēmēji_Attālumi!AW115)</f>
        <v>0</v>
      </c>
    </row>
    <row r="116" spans="1:51" x14ac:dyDescent="0.25">
      <c r="A116" s="22">
        <f>'Ēnojuma laiki'!B116</f>
        <v>2</v>
      </c>
      <c r="B116" s="25">
        <f>'Ēnojuma laiki'!D116</f>
        <v>0.34583333333333333</v>
      </c>
      <c r="C116" s="25">
        <f>'Ēnojuma laiki'!E116</f>
        <v>2.4305555555555556E-2</v>
      </c>
      <c r="D116" s="15">
        <f>'Ēnojuma laiki'!F116</f>
        <v>0.34444444444444444</v>
      </c>
      <c r="E116" s="17" t="s">
        <v>167</v>
      </c>
      <c r="F116" s="26">
        <f>IF('Ēnojuma laiki'!H116=0,,Enu_saņēmēji_Attālumi!D116)</f>
        <v>0</v>
      </c>
      <c r="G116" s="26">
        <f>IF('Ēnojuma laiki'!I116=0,,Enu_saņēmēji_Attālumi!E116)</f>
        <v>0</v>
      </c>
      <c r="H116" s="26">
        <f>IF('Ēnojuma laiki'!J116=0,,Enu_saņēmēji_Attālumi!F116)</f>
        <v>0</v>
      </c>
      <c r="I116" s="26">
        <f>IF('Ēnojuma laiki'!K116=0,,Enu_saņēmēji_Attālumi!G116)</f>
        <v>0</v>
      </c>
      <c r="J116" s="26">
        <f>IF('Ēnojuma laiki'!L116=0,,Enu_saņēmēji_Attālumi!H116)</f>
        <v>0</v>
      </c>
      <c r="K116" s="26">
        <f>IF('Ēnojuma laiki'!M116=0,,Enu_saņēmēji_Attālumi!I116)</f>
        <v>0</v>
      </c>
      <c r="L116" s="26">
        <f>IF('Ēnojuma laiki'!N116=0,,Enu_saņēmēji_Attālumi!J116)</f>
        <v>0</v>
      </c>
      <c r="M116" s="26">
        <f>IF('Ēnojuma laiki'!O116=0,,Enu_saņēmēji_Attālumi!K116)</f>
        <v>0</v>
      </c>
      <c r="N116" s="26">
        <f>IF('Ēnojuma laiki'!P116=0,,Enu_saņēmēji_Attālumi!L116)</f>
        <v>0</v>
      </c>
      <c r="O116" s="26">
        <f>IF('Ēnojuma laiki'!Q116=0,,Enu_saņēmēji_Attālumi!M116)</f>
        <v>0</v>
      </c>
      <c r="P116" s="26">
        <f>IF('Ēnojuma laiki'!R116=0,,Enu_saņēmēji_Attālumi!N116)</f>
        <v>0</v>
      </c>
      <c r="Q116" s="26">
        <f>IF('Ēnojuma laiki'!S116=0,,Enu_saņēmēji_Attālumi!O116)</f>
        <v>0</v>
      </c>
      <c r="R116" s="26">
        <f>IF('Ēnojuma laiki'!T116=0,,Enu_saņēmēji_Attālumi!P116)</f>
        <v>0</v>
      </c>
      <c r="S116" s="26">
        <f>IF('Ēnojuma laiki'!U116=0,,Enu_saņēmēji_Attālumi!Q116)</f>
        <v>0</v>
      </c>
      <c r="T116" s="26">
        <f>IF('Ēnojuma laiki'!V116=0,,Enu_saņēmēji_Attālumi!R116)</f>
        <v>0</v>
      </c>
      <c r="U116" s="26">
        <f>IF('Ēnojuma laiki'!W116=0,,Enu_saņēmēji_Attālumi!S116)</f>
        <v>0</v>
      </c>
      <c r="V116" s="26">
        <f>IF('Ēnojuma laiki'!X116=0,,Enu_saņēmēji_Attālumi!T116)</f>
        <v>0</v>
      </c>
      <c r="W116" s="26">
        <f>IF('Ēnojuma laiki'!Y116=0,,Enu_saņēmēji_Attālumi!U116)</f>
        <v>0</v>
      </c>
      <c r="X116" s="26">
        <f>IF('Ēnojuma laiki'!Z116=0,,Enu_saņēmēji_Attālumi!V116)</f>
        <v>0</v>
      </c>
      <c r="Y116" s="26">
        <f>IF('Ēnojuma laiki'!AA116=0,,Enu_saņēmēji_Attālumi!W116)</f>
        <v>0</v>
      </c>
      <c r="Z116" s="26">
        <f>IF('Ēnojuma laiki'!AB116=0,,Enu_saņēmēji_Attālumi!X116)</f>
        <v>0</v>
      </c>
      <c r="AA116" s="26">
        <f>IF('Ēnojuma laiki'!AC116=0,,Enu_saņēmēji_Attālumi!Y116)</f>
        <v>0</v>
      </c>
      <c r="AB116" s="26">
        <f>IF('Ēnojuma laiki'!AD116=0,,Enu_saņēmēji_Attālumi!Z116)</f>
        <v>0</v>
      </c>
      <c r="AC116" s="26">
        <f>IF('Ēnojuma laiki'!AE116=0,,Enu_saņēmēji_Attālumi!AA116)</f>
        <v>0</v>
      </c>
      <c r="AD116" s="26">
        <f>IF('Ēnojuma laiki'!AF116=0,,Enu_saņēmēji_Attālumi!AB116)</f>
        <v>0</v>
      </c>
      <c r="AE116" s="26">
        <f>IF('Ēnojuma laiki'!AG116=0,,Enu_saņēmēji_Attālumi!AC116)</f>
        <v>0</v>
      </c>
      <c r="AF116" s="26">
        <f>IF('Ēnojuma laiki'!AH116=0,,Enu_saņēmēji_Attālumi!AD116)</f>
        <v>0</v>
      </c>
      <c r="AG116" s="26">
        <f>IF('Ēnojuma laiki'!AI116=0,,Enu_saņēmēji_Attālumi!AE116)</f>
        <v>0</v>
      </c>
      <c r="AH116" s="26">
        <f>IF('Ēnojuma laiki'!AJ116=0,,Enu_saņēmēji_Attālumi!AF116)</f>
        <v>0</v>
      </c>
      <c r="AI116" s="26">
        <f>IF('Ēnojuma laiki'!AK116=0,,Enu_saņēmēji_Attālumi!AG116)</f>
        <v>0</v>
      </c>
      <c r="AJ116" s="26">
        <f>IF('Ēnojuma laiki'!AL116=0,,Enu_saņēmēji_Attālumi!AH116)</f>
        <v>0</v>
      </c>
      <c r="AK116" s="26">
        <f>IF('Ēnojuma laiki'!AM116=0,,Enu_saņēmēji_Attālumi!AI116)</f>
        <v>0</v>
      </c>
      <c r="AL116" s="26">
        <f>IF('Ēnojuma laiki'!AN116=0,,Enu_saņēmēji_Attālumi!AJ116)</f>
        <v>0</v>
      </c>
      <c r="AM116" s="26">
        <f>IF('Ēnojuma laiki'!AO116=0,,Enu_saņēmēji_Attālumi!AK116)</f>
        <v>0</v>
      </c>
      <c r="AN116" s="26">
        <f>IF('Ēnojuma laiki'!AP116=0,,Enu_saņēmēji_Attālumi!AL116)</f>
        <v>0</v>
      </c>
      <c r="AO116" s="26">
        <f>IF('Ēnojuma laiki'!AQ116=0,,Enu_saņēmēji_Attālumi!AM116)</f>
        <v>0</v>
      </c>
      <c r="AP116" s="26">
        <f>IF('Ēnojuma laiki'!AR116=0,,Enu_saņēmēji_Attālumi!AN116)</f>
        <v>0</v>
      </c>
      <c r="AQ116" s="26">
        <f>IF('Ēnojuma laiki'!AS116=0,,Enu_saņēmēji_Attālumi!AO116)</f>
        <v>0</v>
      </c>
      <c r="AR116" s="26">
        <f>IF('Ēnojuma laiki'!AT116=0,,Enu_saņēmēji_Attālumi!AP116)</f>
        <v>0</v>
      </c>
      <c r="AS116" s="26">
        <f>IF('Ēnojuma laiki'!AU116=0,,Enu_saņēmēji_Attālumi!AQ116)</f>
        <v>0</v>
      </c>
      <c r="AT116" s="26">
        <f>IF('Ēnojuma laiki'!AV116=0,,Enu_saņēmēji_Attālumi!AR116)</f>
        <v>1350.986281162006</v>
      </c>
      <c r="AU116" s="26">
        <f>IF('Ēnojuma laiki'!AW116=0,,Enu_saņēmēji_Attālumi!AS116)</f>
        <v>1496.8828459150111</v>
      </c>
      <c r="AV116" s="26">
        <f>IF('Ēnojuma laiki'!AX116=0,,Enu_saņēmēji_Attālumi!AT116)</f>
        <v>0</v>
      </c>
      <c r="AW116" s="26">
        <f>IF('Ēnojuma laiki'!AY116=0,,Enu_saņēmēji_Attālumi!AU116)</f>
        <v>0</v>
      </c>
      <c r="AX116" s="26">
        <f>IF('Ēnojuma laiki'!AZ116=0,,Enu_saņēmēji_Attālumi!AV116)</f>
        <v>0</v>
      </c>
      <c r="AY116" s="26">
        <f>IF('Ēnojuma laiki'!BA116=0,,Enu_saņēmēji_Attālumi!AW116)</f>
        <v>0</v>
      </c>
    </row>
    <row r="117" spans="1:51" x14ac:dyDescent="0.25">
      <c r="A117" s="22">
        <f>'Ēnojuma laiki'!B117</f>
        <v>2</v>
      </c>
      <c r="B117" s="25">
        <f>'Ēnojuma laiki'!D117</f>
        <v>0.35694444444444445</v>
      </c>
      <c r="C117" s="25">
        <f>'Ēnojuma laiki'!E117</f>
        <v>2.5000000000000001E-2</v>
      </c>
      <c r="D117" s="15">
        <f>'Ēnojuma laiki'!F117</f>
        <v>0.3576388888888889</v>
      </c>
      <c r="E117" s="17" t="s">
        <v>168</v>
      </c>
      <c r="F117" s="26">
        <f>IF('Ēnojuma laiki'!H117=0,,Enu_saņēmēji_Attālumi!D117)</f>
        <v>0</v>
      </c>
      <c r="G117" s="26">
        <f>IF('Ēnojuma laiki'!I117=0,,Enu_saņēmēji_Attālumi!E117)</f>
        <v>0</v>
      </c>
      <c r="H117" s="26">
        <f>IF('Ēnojuma laiki'!J117=0,,Enu_saņēmēji_Attālumi!F117)</f>
        <v>0</v>
      </c>
      <c r="I117" s="26">
        <f>IF('Ēnojuma laiki'!K117=0,,Enu_saņēmēji_Attālumi!G117)</f>
        <v>0</v>
      </c>
      <c r="J117" s="26">
        <f>IF('Ēnojuma laiki'!L117=0,,Enu_saņēmēji_Attālumi!H117)</f>
        <v>0</v>
      </c>
      <c r="K117" s="26">
        <f>IF('Ēnojuma laiki'!M117=0,,Enu_saņēmēji_Attālumi!I117)</f>
        <v>0</v>
      </c>
      <c r="L117" s="26">
        <f>IF('Ēnojuma laiki'!N117=0,,Enu_saņēmēji_Attālumi!J117)</f>
        <v>0</v>
      </c>
      <c r="M117" s="26">
        <f>IF('Ēnojuma laiki'!O117=0,,Enu_saņēmēji_Attālumi!K117)</f>
        <v>0</v>
      </c>
      <c r="N117" s="26">
        <f>IF('Ēnojuma laiki'!P117=0,,Enu_saņēmēji_Attālumi!L117)</f>
        <v>0</v>
      </c>
      <c r="O117" s="26">
        <f>IF('Ēnojuma laiki'!Q117=0,,Enu_saņēmēji_Attālumi!M117)</f>
        <v>0</v>
      </c>
      <c r="P117" s="26">
        <f>IF('Ēnojuma laiki'!R117=0,,Enu_saņēmēji_Attālumi!N117)</f>
        <v>0</v>
      </c>
      <c r="Q117" s="26">
        <f>IF('Ēnojuma laiki'!S117=0,,Enu_saņēmēji_Attālumi!O117)</f>
        <v>0</v>
      </c>
      <c r="R117" s="26">
        <f>IF('Ēnojuma laiki'!T117=0,,Enu_saņēmēji_Attālumi!P117)</f>
        <v>0</v>
      </c>
      <c r="S117" s="26">
        <f>IF('Ēnojuma laiki'!U117=0,,Enu_saņēmēji_Attālumi!Q117)</f>
        <v>0</v>
      </c>
      <c r="T117" s="26">
        <f>IF('Ēnojuma laiki'!V117=0,,Enu_saņēmēji_Attālumi!R117)</f>
        <v>0</v>
      </c>
      <c r="U117" s="26">
        <f>IF('Ēnojuma laiki'!W117=0,,Enu_saņēmēji_Attālumi!S117)</f>
        <v>0</v>
      </c>
      <c r="V117" s="26">
        <f>IF('Ēnojuma laiki'!X117=0,,Enu_saņēmēji_Attālumi!T117)</f>
        <v>0</v>
      </c>
      <c r="W117" s="26">
        <f>IF('Ēnojuma laiki'!Y117=0,,Enu_saņēmēji_Attālumi!U117)</f>
        <v>0</v>
      </c>
      <c r="X117" s="26">
        <f>IF('Ēnojuma laiki'!Z117=0,,Enu_saņēmēji_Attālumi!V117)</f>
        <v>0</v>
      </c>
      <c r="Y117" s="26">
        <f>IF('Ēnojuma laiki'!AA117=0,,Enu_saņēmēji_Attālumi!W117)</f>
        <v>0</v>
      </c>
      <c r="Z117" s="26">
        <f>IF('Ēnojuma laiki'!AB117=0,,Enu_saņēmēji_Attālumi!X117)</f>
        <v>0</v>
      </c>
      <c r="AA117" s="26">
        <f>IF('Ēnojuma laiki'!AC117=0,,Enu_saņēmēji_Attālumi!Y117)</f>
        <v>0</v>
      </c>
      <c r="AB117" s="26">
        <f>IF('Ēnojuma laiki'!AD117=0,,Enu_saņēmēji_Attālumi!Z117)</f>
        <v>0</v>
      </c>
      <c r="AC117" s="26">
        <f>IF('Ēnojuma laiki'!AE117=0,,Enu_saņēmēji_Attālumi!AA117)</f>
        <v>0</v>
      </c>
      <c r="AD117" s="26">
        <f>IF('Ēnojuma laiki'!AF117=0,,Enu_saņēmēji_Attālumi!AB117)</f>
        <v>0</v>
      </c>
      <c r="AE117" s="26">
        <f>IF('Ēnojuma laiki'!AG117=0,,Enu_saņēmēji_Attālumi!AC117)</f>
        <v>0</v>
      </c>
      <c r="AF117" s="26">
        <f>IF('Ēnojuma laiki'!AH117=0,,Enu_saņēmēji_Attālumi!AD117)</f>
        <v>0</v>
      </c>
      <c r="AG117" s="26">
        <f>IF('Ēnojuma laiki'!AI117=0,,Enu_saņēmēji_Attālumi!AE117)</f>
        <v>0</v>
      </c>
      <c r="AH117" s="26">
        <f>IF('Ēnojuma laiki'!AJ117=0,,Enu_saņēmēji_Attālumi!AF117)</f>
        <v>0</v>
      </c>
      <c r="AI117" s="26">
        <f>IF('Ēnojuma laiki'!AK117=0,,Enu_saņēmēji_Attālumi!AG117)</f>
        <v>0</v>
      </c>
      <c r="AJ117" s="26">
        <f>IF('Ēnojuma laiki'!AL117=0,,Enu_saņēmēji_Attālumi!AH117)</f>
        <v>0</v>
      </c>
      <c r="AK117" s="26">
        <f>IF('Ēnojuma laiki'!AM117=0,,Enu_saņēmēji_Attālumi!AI117)</f>
        <v>0</v>
      </c>
      <c r="AL117" s="26">
        <f>IF('Ēnojuma laiki'!AN117=0,,Enu_saņēmēji_Attālumi!AJ117)</f>
        <v>0</v>
      </c>
      <c r="AM117" s="26">
        <f>IF('Ēnojuma laiki'!AO117=0,,Enu_saņēmēji_Attālumi!AK117)</f>
        <v>0</v>
      </c>
      <c r="AN117" s="26">
        <f>IF('Ēnojuma laiki'!AP117=0,,Enu_saņēmēji_Attālumi!AL117)</f>
        <v>0</v>
      </c>
      <c r="AO117" s="26">
        <f>IF('Ēnojuma laiki'!AQ117=0,,Enu_saņēmēji_Attālumi!AM117)</f>
        <v>0</v>
      </c>
      <c r="AP117" s="26">
        <f>IF('Ēnojuma laiki'!AR117=0,,Enu_saņēmēji_Attālumi!AN117)</f>
        <v>0</v>
      </c>
      <c r="AQ117" s="26">
        <f>IF('Ēnojuma laiki'!AS117=0,,Enu_saņēmēji_Attālumi!AO117)</f>
        <v>0</v>
      </c>
      <c r="AR117" s="26">
        <f>IF('Ēnojuma laiki'!AT117=0,,Enu_saņēmēji_Attālumi!AP117)</f>
        <v>0</v>
      </c>
      <c r="AS117" s="26">
        <f>IF('Ēnojuma laiki'!AU117=0,,Enu_saņēmēji_Attālumi!AQ117)</f>
        <v>0</v>
      </c>
      <c r="AT117" s="26">
        <f>IF('Ēnojuma laiki'!AV117=0,,Enu_saņēmēji_Attālumi!AR117)</f>
        <v>1319.335660305147</v>
      </c>
      <c r="AU117" s="26">
        <f>IF('Ēnojuma laiki'!AW117=0,,Enu_saņēmēji_Attālumi!AS117)</f>
        <v>1480.1027685545259</v>
      </c>
      <c r="AV117" s="26">
        <f>IF('Ēnojuma laiki'!AX117=0,,Enu_saņēmēji_Attālumi!AT117)</f>
        <v>0</v>
      </c>
      <c r="AW117" s="26">
        <f>IF('Ēnojuma laiki'!AY117=0,,Enu_saņēmēji_Attālumi!AU117)</f>
        <v>0</v>
      </c>
      <c r="AX117" s="26">
        <f>IF('Ēnojuma laiki'!AZ117=0,,Enu_saņēmēji_Attālumi!AV117)</f>
        <v>0</v>
      </c>
      <c r="AY117" s="26">
        <f>IF('Ēnojuma laiki'!BA117=0,,Enu_saņēmēji_Attālumi!AW117)</f>
        <v>0</v>
      </c>
    </row>
    <row r="118" spans="1:51" x14ac:dyDescent="0.25">
      <c r="A118" s="22">
        <f>'Ēnojuma laiki'!B118</f>
        <v>2</v>
      </c>
      <c r="B118" s="25">
        <f>'Ēnojuma laiki'!D118</f>
        <v>0.34722222222222221</v>
      </c>
      <c r="C118" s="25">
        <f>'Ēnojuma laiki'!E118</f>
        <v>2.5694444444444443E-2</v>
      </c>
      <c r="D118" s="15">
        <f>'Ēnojuma laiki'!F118</f>
        <v>0.34791666666666665</v>
      </c>
      <c r="E118" s="17" t="s">
        <v>169</v>
      </c>
      <c r="F118" s="26">
        <f>IF('Ēnojuma laiki'!H118=0,,Enu_saņēmēji_Attālumi!D118)</f>
        <v>0</v>
      </c>
      <c r="G118" s="26">
        <f>IF('Ēnojuma laiki'!I118=0,,Enu_saņēmēji_Attālumi!E118)</f>
        <v>0</v>
      </c>
      <c r="H118" s="26">
        <f>IF('Ēnojuma laiki'!J118=0,,Enu_saņēmēji_Attālumi!F118)</f>
        <v>0</v>
      </c>
      <c r="I118" s="26">
        <f>IF('Ēnojuma laiki'!K118=0,,Enu_saņēmēji_Attālumi!G118)</f>
        <v>0</v>
      </c>
      <c r="J118" s="26">
        <f>IF('Ēnojuma laiki'!L118=0,,Enu_saņēmēji_Attālumi!H118)</f>
        <v>0</v>
      </c>
      <c r="K118" s="26">
        <f>IF('Ēnojuma laiki'!M118=0,,Enu_saņēmēji_Attālumi!I118)</f>
        <v>0</v>
      </c>
      <c r="L118" s="26">
        <f>IF('Ēnojuma laiki'!N118=0,,Enu_saņēmēji_Attālumi!J118)</f>
        <v>0</v>
      </c>
      <c r="M118" s="26">
        <f>IF('Ēnojuma laiki'!O118=0,,Enu_saņēmēji_Attālumi!K118)</f>
        <v>0</v>
      </c>
      <c r="N118" s="26">
        <f>IF('Ēnojuma laiki'!P118=0,,Enu_saņēmēji_Attālumi!L118)</f>
        <v>0</v>
      </c>
      <c r="O118" s="26">
        <f>IF('Ēnojuma laiki'!Q118=0,,Enu_saņēmēji_Attālumi!M118)</f>
        <v>0</v>
      </c>
      <c r="P118" s="26">
        <f>IF('Ēnojuma laiki'!R118=0,,Enu_saņēmēji_Attālumi!N118)</f>
        <v>0</v>
      </c>
      <c r="Q118" s="26">
        <f>IF('Ēnojuma laiki'!S118=0,,Enu_saņēmēji_Attālumi!O118)</f>
        <v>0</v>
      </c>
      <c r="R118" s="26">
        <f>IF('Ēnojuma laiki'!T118=0,,Enu_saņēmēji_Attālumi!P118)</f>
        <v>0</v>
      </c>
      <c r="S118" s="26">
        <f>IF('Ēnojuma laiki'!U118=0,,Enu_saņēmēji_Attālumi!Q118)</f>
        <v>0</v>
      </c>
      <c r="T118" s="26">
        <f>IF('Ēnojuma laiki'!V118=0,,Enu_saņēmēji_Attālumi!R118)</f>
        <v>0</v>
      </c>
      <c r="U118" s="26">
        <f>IF('Ēnojuma laiki'!W118=0,,Enu_saņēmēji_Attālumi!S118)</f>
        <v>0</v>
      </c>
      <c r="V118" s="26">
        <f>IF('Ēnojuma laiki'!X118=0,,Enu_saņēmēji_Attālumi!T118)</f>
        <v>0</v>
      </c>
      <c r="W118" s="26">
        <f>IF('Ēnojuma laiki'!Y118=0,,Enu_saņēmēji_Attālumi!U118)</f>
        <v>0</v>
      </c>
      <c r="X118" s="26">
        <f>IF('Ēnojuma laiki'!Z118=0,,Enu_saņēmēji_Attālumi!V118)</f>
        <v>0</v>
      </c>
      <c r="Y118" s="26">
        <f>IF('Ēnojuma laiki'!AA118=0,,Enu_saņēmēji_Attālumi!W118)</f>
        <v>0</v>
      </c>
      <c r="Z118" s="26">
        <f>IF('Ēnojuma laiki'!AB118=0,,Enu_saņēmēji_Attālumi!X118)</f>
        <v>0</v>
      </c>
      <c r="AA118" s="26">
        <f>IF('Ēnojuma laiki'!AC118=0,,Enu_saņēmēji_Attālumi!Y118)</f>
        <v>0</v>
      </c>
      <c r="AB118" s="26">
        <f>IF('Ēnojuma laiki'!AD118=0,,Enu_saņēmēji_Attālumi!Z118)</f>
        <v>0</v>
      </c>
      <c r="AC118" s="26">
        <f>IF('Ēnojuma laiki'!AE118=0,,Enu_saņēmēji_Attālumi!AA118)</f>
        <v>0</v>
      </c>
      <c r="AD118" s="26">
        <f>IF('Ēnojuma laiki'!AF118=0,,Enu_saņēmēji_Attālumi!AB118)</f>
        <v>0</v>
      </c>
      <c r="AE118" s="26">
        <f>IF('Ēnojuma laiki'!AG118=0,,Enu_saņēmēji_Attālumi!AC118)</f>
        <v>0</v>
      </c>
      <c r="AF118" s="26">
        <f>IF('Ēnojuma laiki'!AH118=0,,Enu_saņēmēji_Attālumi!AD118)</f>
        <v>0</v>
      </c>
      <c r="AG118" s="26">
        <f>IF('Ēnojuma laiki'!AI118=0,,Enu_saņēmēji_Attālumi!AE118)</f>
        <v>0</v>
      </c>
      <c r="AH118" s="26">
        <f>IF('Ēnojuma laiki'!AJ118=0,,Enu_saņēmēji_Attālumi!AF118)</f>
        <v>0</v>
      </c>
      <c r="AI118" s="26">
        <f>IF('Ēnojuma laiki'!AK118=0,,Enu_saņēmēji_Attālumi!AG118)</f>
        <v>0</v>
      </c>
      <c r="AJ118" s="26">
        <f>IF('Ēnojuma laiki'!AL118=0,,Enu_saņēmēji_Attālumi!AH118)</f>
        <v>0</v>
      </c>
      <c r="AK118" s="26">
        <f>IF('Ēnojuma laiki'!AM118=0,,Enu_saņēmēji_Attālumi!AI118)</f>
        <v>0</v>
      </c>
      <c r="AL118" s="26">
        <f>IF('Ēnojuma laiki'!AN118=0,,Enu_saņēmēji_Attālumi!AJ118)</f>
        <v>0</v>
      </c>
      <c r="AM118" s="26">
        <f>IF('Ēnojuma laiki'!AO118=0,,Enu_saņēmēji_Attālumi!AK118)</f>
        <v>0</v>
      </c>
      <c r="AN118" s="26">
        <f>IF('Ēnojuma laiki'!AP118=0,,Enu_saņēmēji_Attālumi!AL118)</f>
        <v>0</v>
      </c>
      <c r="AO118" s="26">
        <f>IF('Ēnojuma laiki'!AQ118=0,,Enu_saņēmēji_Attālumi!AM118)</f>
        <v>0</v>
      </c>
      <c r="AP118" s="26">
        <f>IF('Ēnojuma laiki'!AR118=0,,Enu_saņēmēji_Attālumi!AN118)</f>
        <v>0</v>
      </c>
      <c r="AQ118" s="26">
        <f>IF('Ēnojuma laiki'!AS118=0,,Enu_saņēmēji_Attālumi!AO118)</f>
        <v>0</v>
      </c>
      <c r="AR118" s="26">
        <f>IF('Ēnojuma laiki'!AT118=0,,Enu_saņēmēji_Attālumi!AP118)</f>
        <v>0</v>
      </c>
      <c r="AS118" s="26">
        <f>IF('Ēnojuma laiki'!AU118=0,,Enu_saņēmēji_Attālumi!AQ118)</f>
        <v>0</v>
      </c>
      <c r="AT118" s="26">
        <f>IF('Ēnojuma laiki'!AV118=0,,Enu_saņēmēji_Attālumi!AR118)</f>
        <v>1316.6213418605739</v>
      </c>
      <c r="AU118" s="26">
        <f>IF('Ēnojuma laiki'!AW118=0,,Enu_saņēmēji_Attālumi!AS118)</f>
        <v>1501.950229690033</v>
      </c>
      <c r="AV118" s="26">
        <f>IF('Ēnojuma laiki'!AX118=0,,Enu_saņēmēji_Attālumi!AT118)</f>
        <v>0</v>
      </c>
      <c r="AW118" s="26">
        <f>IF('Ēnojuma laiki'!AY118=0,,Enu_saņēmēji_Attālumi!AU118)</f>
        <v>0</v>
      </c>
      <c r="AX118" s="26">
        <f>IF('Ēnojuma laiki'!AZ118=0,,Enu_saņēmēji_Attālumi!AV118)</f>
        <v>0</v>
      </c>
      <c r="AY118" s="26">
        <f>IF('Ēnojuma laiki'!BA118=0,,Enu_saņēmēji_Attālumi!AW118)</f>
        <v>0</v>
      </c>
    </row>
    <row r="119" spans="1:51" x14ac:dyDescent="0.25">
      <c r="A119" s="22">
        <f>'Ēnojuma laiki'!B119</f>
        <v>2</v>
      </c>
      <c r="B119" s="25">
        <f>'Ēnojuma laiki'!D119</f>
        <v>0.33819444444444446</v>
      </c>
      <c r="C119" s="25">
        <f>'Ēnojuma laiki'!E119</f>
        <v>2.5000000000000001E-2</v>
      </c>
      <c r="D119" s="15">
        <f>'Ēnojuma laiki'!F119</f>
        <v>0.33958333333333335</v>
      </c>
      <c r="E119" s="17" t="s">
        <v>170</v>
      </c>
      <c r="F119" s="26">
        <f>IF('Ēnojuma laiki'!H119=0,,Enu_saņēmēji_Attālumi!D119)</f>
        <v>0</v>
      </c>
      <c r="G119" s="26">
        <f>IF('Ēnojuma laiki'!I119=0,,Enu_saņēmēji_Attālumi!E119)</f>
        <v>0</v>
      </c>
      <c r="H119" s="26">
        <f>IF('Ēnojuma laiki'!J119=0,,Enu_saņēmēji_Attālumi!F119)</f>
        <v>0</v>
      </c>
      <c r="I119" s="26">
        <f>IF('Ēnojuma laiki'!K119=0,,Enu_saņēmēji_Attālumi!G119)</f>
        <v>0</v>
      </c>
      <c r="J119" s="26">
        <f>IF('Ēnojuma laiki'!L119=0,,Enu_saņēmēji_Attālumi!H119)</f>
        <v>0</v>
      </c>
      <c r="K119" s="26">
        <f>IF('Ēnojuma laiki'!M119=0,,Enu_saņēmēji_Attālumi!I119)</f>
        <v>0</v>
      </c>
      <c r="L119" s="26">
        <f>IF('Ēnojuma laiki'!N119=0,,Enu_saņēmēji_Attālumi!J119)</f>
        <v>0</v>
      </c>
      <c r="M119" s="26">
        <f>IF('Ēnojuma laiki'!O119=0,,Enu_saņēmēji_Attālumi!K119)</f>
        <v>0</v>
      </c>
      <c r="N119" s="26">
        <f>IF('Ēnojuma laiki'!P119=0,,Enu_saņēmēji_Attālumi!L119)</f>
        <v>0</v>
      </c>
      <c r="O119" s="26">
        <f>IF('Ēnojuma laiki'!Q119=0,,Enu_saņēmēji_Attālumi!M119)</f>
        <v>0</v>
      </c>
      <c r="P119" s="26">
        <f>IF('Ēnojuma laiki'!R119=0,,Enu_saņēmēji_Attālumi!N119)</f>
        <v>0</v>
      </c>
      <c r="Q119" s="26">
        <f>IF('Ēnojuma laiki'!S119=0,,Enu_saņēmēji_Attālumi!O119)</f>
        <v>0</v>
      </c>
      <c r="R119" s="26">
        <f>IF('Ēnojuma laiki'!T119=0,,Enu_saņēmēji_Attālumi!P119)</f>
        <v>0</v>
      </c>
      <c r="S119" s="26">
        <f>IF('Ēnojuma laiki'!U119=0,,Enu_saņēmēji_Attālumi!Q119)</f>
        <v>0</v>
      </c>
      <c r="T119" s="26">
        <f>IF('Ēnojuma laiki'!V119=0,,Enu_saņēmēji_Attālumi!R119)</f>
        <v>0</v>
      </c>
      <c r="U119" s="26">
        <f>IF('Ēnojuma laiki'!W119=0,,Enu_saņēmēji_Attālumi!S119)</f>
        <v>0</v>
      </c>
      <c r="V119" s="26">
        <f>IF('Ēnojuma laiki'!X119=0,,Enu_saņēmēji_Attālumi!T119)</f>
        <v>0</v>
      </c>
      <c r="W119" s="26">
        <f>IF('Ēnojuma laiki'!Y119=0,,Enu_saņēmēji_Attālumi!U119)</f>
        <v>0</v>
      </c>
      <c r="X119" s="26">
        <f>IF('Ēnojuma laiki'!Z119=0,,Enu_saņēmēji_Attālumi!V119)</f>
        <v>0</v>
      </c>
      <c r="Y119" s="26">
        <f>IF('Ēnojuma laiki'!AA119=0,,Enu_saņēmēji_Attālumi!W119)</f>
        <v>0</v>
      </c>
      <c r="Z119" s="26">
        <f>IF('Ēnojuma laiki'!AB119=0,,Enu_saņēmēji_Attālumi!X119)</f>
        <v>0</v>
      </c>
      <c r="AA119" s="26">
        <f>IF('Ēnojuma laiki'!AC119=0,,Enu_saņēmēji_Attālumi!Y119)</f>
        <v>0</v>
      </c>
      <c r="AB119" s="26">
        <f>IF('Ēnojuma laiki'!AD119=0,,Enu_saņēmēji_Attālumi!Z119)</f>
        <v>0</v>
      </c>
      <c r="AC119" s="26">
        <f>IF('Ēnojuma laiki'!AE119=0,,Enu_saņēmēji_Attālumi!AA119)</f>
        <v>0</v>
      </c>
      <c r="AD119" s="26">
        <f>IF('Ēnojuma laiki'!AF119=0,,Enu_saņēmēji_Attālumi!AB119)</f>
        <v>0</v>
      </c>
      <c r="AE119" s="26">
        <f>IF('Ēnojuma laiki'!AG119=0,,Enu_saņēmēji_Attālumi!AC119)</f>
        <v>0</v>
      </c>
      <c r="AF119" s="26">
        <f>IF('Ēnojuma laiki'!AH119=0,,Enu_saņēmēji_Attālumi!AD119)</f>
        <v>0</v>
      </c>
      <c r="AG119" s="26">
        <f>IF('Ēnojuma laiki'!AI119=0,,Enu_saņēmēji_Attālumi!AE119)</f>
        <v>0</v>
      </c>
      <c r="AH119" s="26">
        <f>IF('Ēnojuma laiki'!AJ119=0,,Enu_saņēmēji_Attālumi!AF119)</f>
        <v>0</v>
      </c>
      <c r="AI119" s="26">
        <f>IF('Ēnojuma laiki'!AK119=0,,Enu_saņēmēji_Attālumi!AG119)</f>
        <v>0</v>
      </c>
      <c r="AJ119" s="26">
        <f>IF('Ēnojuma laiki'!AL119=0,,Enu_saņēmēji_Attālumi!AH119)</f>
        <v>0</v>
      </c>
      <c r="AK119" s="26">
        <f>IF('Ēnojuma laiki'!AM119=0,,Enu_saņēmēji_Attālumi!AI119)</f>
        <v>0</v>
      </c>
      <c r="AL119" s="26">
        <f>IF('Ēnojuma laiki'!AN119=0,,Enu_saņēmēji_Attālumi!AJ119)</f>
        <v>0</v>
      </c>
      <c r="AM119" s="26">
        <f>IF('Ēnojuma laiki'!AO119=0,,Enu_saņēmēji_Attālumi!AK119)</f>
        <v>0</v>
      </c>
      <c r="AN119" s="26">
        <f>IF('Ēnojuma laiki'!AP119=0,,Enu_saņēmēji_Attālumi!AL119)</f>
        <v>0</v>
      </c>
      <c r="AO119" s="26">
        <f>IF('Ēnojuma laiki'!AQ119=0,,Enu_saņēmēji_Attālumi!AM119)</f>
        <v>0</v>
      </c>
      <c r="AP119" s="26">
        <f>IF('Ēnojuma laiki'!AR119=0,,Enu_saņēmēji_Attālumi!AN119)</f>
        <v>0</v>
      </c>
      <c r="AQ119" s="26">
        <f>IF('Ēnojuma laiki'!AS119=0,,Enu_saņēmēji_Attālumi!AO119)</f>
        <v>0</v>
      </c>
      <c r="AR119" s="26">
        <f>IF('Ēnojuma laiki'!AT119=0,,Enu_saņēmēji_Attālumi!AP119)</f>
        <v>0</v>
      </c>
      <c r="AS119" s="26">
        <f>IF('Ēnojuma laiki'!AU119=0,,Enu_saņēmēji_Attālumi!AQ119)</f>
        <v>0</v>
      </c>
      <c r="AT119" s="26">
        <f>IF('Ēnojuma laiki'!AV119=0,,Enu_saņēmēji_Attālumi!AR119)</f>
        <v>1340.6488982514629</v>
      </c>
      <c r="AU119" s="26">
        <f>IF('Ēnojuma laiki'!AW119=0,,Enu_saņēmēji_Attālumi!AS119)</f>
        <v>1506.511606589514</v>
      </c>
      <c r="AV119" s="26">
        <f>IF('Ēnojuma laiki'!AX119=0,,Enu_saņēmēji_Attālumi!AT119)</f>
        <v>0</v>
      </c>
      <c r="AW119" s="26">
        <f>IF('Ēnojuma laiki'!AY119=0,,Enu_saņēmēji_Attālumi!AU119)</f>
        <v>0</v>
      </c>
      <c r="AX119" s="26">
        <f>IF('Ēnojuma laiki'!AZ119=0,,Enu_saņēmēji_Attālumi!AV119)</f>
        <v>0</v>
      </c>
      <c r="AY119" s="26">
        <f>IF('Ēnojuma laiki'!BA119=0,,Enu_saņēmēji_Attālumi!AW119)</f>
        <v>0</v>
      </c>
    </row>
    <row r="120" spans="1:51" x14ac:dyDescent="0.25">
      <c r="A120" s="22">
        <f>'Ēnojuma laiki'!B120</f>
        <v>2</v>
      </c>
      <c r="B120" s="25">
        <f>'Ēnojuma laiki'!D120</f>
        <v>0.42222222222222222</v>
      </c>
      <c r="C120" s="25">
        <f>'Ēnojuma laiki'!E120</f>
        <v>2.9166666666666667E-2</v>
      </c>
      <c r="D120" s="15">
        <f>'Ēnojuma laiki'!F120</f>
        <v>0.42638888888888893</v>
      </c>
      <c r="E120" s="17" t="s">
        <v>171</v>
      </c>
      <c r="F120" s="26">
        <f>IF('Ēnojuma laiki'!H120=0,,Enu_saņēmēji_Attālumi!D120)</f>
        <v>0</v>
      </c>
      <c r="G120" s="26">
        <f>IF('Ēnojuma laiki'!I120=0,,Enu_saņēmēji_Attālumi!E120)</f>
        <v>0</v>
      </c>
      <c r="H120" s="26">
        <f>IF('Ēnojuma laiki'!J120=0,,Enu_saņēmēji_Attālumi!F120)</f>
        <v>0</v>
      </c>
      <c r="I120" s="26">
        <f>IF('Ēnojuma laiki'!K120=0,,Enu_saņēmēji_Attālumi!G120)</f>
        <v>0</v>
      </c>
      <c r="J120" s="26">
        <f>IF('Ēnojuma laiki'!L120=0,,Enu_saņēmēji_Attālumi!H120)</f>
        <v>0</v>
      </c>
      <c r="K120" s="26">
        <f>IF('Ēnojuma laiki'!M120=0,,Enu_saņēmēji_Attālumi!I120)</f>
        <v>0</v>
      </c>
      <c r="L120" s="26">
        <f>IF('Ēnojuma laiki'!N120=0,,Enu_saņēmēji_Attālumi!J120)</f>
        <v>0</v>
      </c>
      <c r="M120" s="26">
        <f>IF('Ēnojuma laiki'!O120=0,,Enu_saņēmēji_Attālumi!K120)</f>
        <v>0</v>
      </c>
      <c r="N120" s="26">
        <f>IF('Ēnojuma laiki'!P120=0,,Enu_saņēmēji_Attālumi!L120)</f>
        <v>0</v>
      </c>
      <c r="O120" s="26">
        <f>IF('Ēnojuma laiki'!Q120=0,,Enu_saņēmēji_Attālumi!M120)</f>
        <v>0</v>
      </c>
      <c r="P120" s="26">
        <f>IF('Ēnojuma laiki'!R120=0,,Enu_saņēmēji_Attālumi!N120)</f>
        <v>0</v>
      </c>
      <c r="Q120" s="26">
        <f>IF('Ēnojuma laiki'!S120=0,,Enu_saņēmēji_Attālumi!O120)</f>
        <v>0</v>
      </c>
      <c r="R120" s="26">
        <f>IF('Ēnojuma laiki'!T120=0,,Enu_saņēmēji_Attālumi!P120)</f>
        <v>0</v>
      </c>
      <c r="S120" s="26">
        <f>IF('Ēnojuma laiki'!U120=0,,Enu_saņēmēji_Attālumi!Q120)</f>
        <v>0</v>
      </c>
      <c r="T120" s="26">
        <f>IF('Ēnojuma laiki'!V120=0,,Enu_saņēmēji_Attālumi!R120)</f>
        <v>0</v>
      </c>
      <c r="U120" s="26">
        <f>IF('Ēnojuma laiki'!W120=0,,Enu_saņēmēji_Attālumi!S120)</f>
        <v>0</v>
      </c>
      <c r="V120" s="26">
        <f>IF('Ēnojuma laiki'!X120=0,,Enu_saņēmēji_Attālumi!T120)</f>
        <v>0</v>
      </c>
      <c r="W120" s="26">
        <f>IF('Ēnojuma laiki'!Y120=0,,Enu_saņēmēji_Attālumi!U120)</f>
        <v>0</v>
      </c>
      <c r="X120" s="26">
        <f>IF('Ēnojuma laiki'!Z120=0,,Enu_saņēmēji_Attālumi!V120)</f>
        <v>0</v>
      </c>
      <c r="Y120" s="26">
        <f>IF('Ēnojuma laiki'!AA120=0,,Enu_saņēmēji_Attālumi!W120)</f>
        <v>0</v>
      </c>
      <c r="Z120" s="26">
        <f>IF('Ēnojuma laiki'!AB120=0,,Enu_saņēmēji_Attālumi!X120)</f>
        <v>0</v>
      </c>
      <c r="AA120" s="26">
        <f>IF('Ēnojuma laiki'!AC120=0,,Enu_saņēmēji_Attālumi!Y120)</f>
        <v>0</v>
      </c>
      <c r="AB120" s="26">
        <f>IF('Ēnojuma laiki'!AD120=0,,Enu_saņēmēji_Attālumi!Z120)</f>
        <v>0</v>
      </c>
      <c r="AC120" s="26">
        <f>IF('Ēnojuma laiki'!AE120=0,,Enu_saņēmēji_Attālumi!AA120)</f>
        <v>0</v>
      </c>
      <c r="AD120" s="26">
        <f>IF('Ēnojuma laiki'!AF120=0,,Enu_saņēmēji_Attālumi!AB120)</f>
        <v>0</v>
      </c>
      <c r="AE120" s="26">
        <f>IF('Ēnojuma laiki'!AG120=0,,Enu_saņēmēji_Attālumi!AC120)</f>
        <v>0</v>
      </c>
      <c r="AF120" s="26">
        <f>IF('Ēnojuma laiki'!AH120=0,,Enu_saņēmēji_Attālumi!AD120)</f>
        <v>0</v>
      </c>
      <c r="AG120" s="26">
        <f>IF('Ēnojuma laiki'!AI120=0,,Enu_saņēmēji_Attālumi!AE120)</f>
        <v>0</v>
      </c>
      <c r="AH120" s="26">
        <f>IF('Ēnojuma laiki'!AJ120=0,,Enu_saņēmēji_Attālumi!AF120)</f>
        <v>0</v>
      </c>
      <c r="AI120" s="26">
        <f>IF('Ēnojuma laiki'!AK120=0,,Enu_saņēmēji_Attālumi!AG120)</f>
        <v>0</v>
      </c>
      <c r="AJ120" s="26">
        <f>IF('Ēnojuma laiki'!AL120=0,,Enu_saņēmēji_Attālumi!AH120)</f>
        <v>0</v>
      </c>
      <c r="AK120" s="26">
        <f>IF('Ēnojuma laiki'!AM120=0,,Enu_saņēmēji_Attālumi!AI120)</f>
        <v>0</v>
      </c>
      <c r="AL120" s="26">
        <f>IF('Ēnojuma laiki'!AN120=0,,Enu_saņēmēji_Attālumi!AJ120)</f>
        <v>0</v>
      </c>
      <c r="AM120" s="26">
        <f>IF('Ēnojuma laiki'!AO120=0,,Enu_saņēmēji_Attālumi!AK120)</f>
        <v>0</v>
      </c>
      <c r="AN120" s="26">
        <f>IF('Ēnojuma laiki'!AP120=0,,Enu_saņēmēji_Attālumi!AL120)</f>
        <v>0</v>
      </c>
      <c r="AO120" s="26">
        <f>IF('Ēnojuma laiki'!AQ120=0,,Enu_saņēmēji_Attālumi!AM120)</f>
        <v>0</v>
      </c>
      <c r="AP120" s="26">
        <f>IF('Ēnojuma laiki'!AR120=0,,Enu_saņēmēji_Attālumi!AN120)</f>
        <v>0</v>
      </c>
      <c r="AQ120" s="26">
        <f>IF('Ēnojuma laiki'!AS120=0,,Enu_saņēmēji_Attālumi!AO120)</f>
        <v>0</v>
      </c>
      <c r="AR120" s="26">
        <f>IF('Ēnojuma laiki'!AT120=0,,Enu_saņēmēji_Attālumi!AP120)</f>
        <v>0</v>
      </c>
      <c r="AS120" s="26">
        <f>IF('Ēnojuma laiki'!AU120=0,,Enu_saņēmēji_Attālumi!AQ120)</f>
        <v>0</v>
      </c>
      <c r="AT120" s="26">
        <f>IF('Ēnojuma laiki'!AV120=0,,Enu_saņēmēji_Attālumi!AR120)</f>
        <v>1188.048062339378</v>
      </c>
      <c r="AU120" s="26">
        <f>IF('Ēnojuma laiki'!AW120=0,,Enu_saņēmēji_Attālumi!AS120)</f>
        <v>1436.5594098208969</v>
      </c>
      <c r="AV120" s="26">
        <f>IF('Ēnojuma laiki'!AX120=0,,Enu_saņēmēji_Attālumi!AT120)</f>
        <v>0</v>
      </c>
      <c r="AW120" s="26">
        <f>IF('Ēnojuma laiki'!AY120=0,,Enu_saņēmēji_Attālumi!AU120)</f>
        <v>0</v>
      </c>
      <c r="AX120" s="26">
        <f>IF('Ēnojuma laiki'!AZ120=0,,Enu_saņēmēji_Attālumi!AV120)</f>
        <v>0</v>
      </c>
      <c r="AY120" s="26">
        <f>IF('Ēnojuma laiki'!BA120=0,,Enu_saņēmēji_Attālumi!AW120)</f>
        <v>0</v>
      </c>
    </row>
    <row r="121" spans="1:51" x14ac:dyDescent="0.25">
      <c r="A121" s="22">
        <f>'Ēnojuma laiki'!B121</f>
        <v>3</v>
      </c>
      <c r="B121" s="25">
        <f>'Ēnojuma laiki'!D121</f>
        <v>0.43958333333333333</v>
      </c>
      <c r="C121" s="25">
        <f>'Ēnojuma laiki'!E121</f>
        <v>2.8472222222222222E-2</v>
      </c>
      <c r="D121" s="15">
        <f>'Ēnojuma laiki'!F121</f>
        <v>0.44027777777777777</v>
      </c>
      <c r="E121" s="17" t="s">
        <v>172</v>
      </c>
      <c r="F121" s="26">
        <f>IF('Ēnojuma laiki'!H121=0,,Enu_saņēmēji_Attālumi!D121)</f>
        <v>0</v>
      </c>
      <c r="G121" s="26">
        <f>IF('Ēnojuma laiki'!I121=0,,Enu_saņēmēji_Attālumi!E121)</f>
        <v>0</v>
      </c>
      <c r="H121" s="26">
        <f>IF('Ēnojuma laiki'!J121=0,,Enu_saņēmēji_Attālumi!F121)</f>
        <v>0</v>
      </c>
      <c r="I121" s="26">
        <f>IF('Ēnojuma laiki'!K121=0,,Enu_saņēmēji_Attālumi!G121)</f>
        <v>0</v>
      </c>
      <c r="J121" s="26">
        <f>IF('Ēnojuma laiki'!L121=0,,Enu_saņēmēji_Attālumi!H121)</f>
        <v>0</v>
      </c>
      <c r="K121" s="26">
        <f>IF('Ēnojuma laiki'!M121=0,,Enu_saņēmēji_Attālumi!I121)</f>
        <v>0</v>
      </c>
      <c r="L121" s="26">
        <f>IF('Ēnojuma laiki'!N121=0,,Enu_saņēmēji_Attālumi!J121)</f>
        <v>0</v>
      </c>
      <c r="M121" s="26">
        <f>IF('Ēnojuma laiki'!O121=0,,Enu_saņēmēji_Attālumi!K121)</f>
        <v>0</v>
      </c>
      <c r="N121" s="26">
        <f>IF('Ēnojuma laiki'!P121=0,,Enu_saņēmēji_Attālumi!L121)</f>
        <v>0</v>
      </c>
      <c r="O121" s="26">
        <f>IF('Ēnojuma laiki'!Q121=0,,Enu_saņēmēji_Attālumi!M121)</f>
        <v>0</v>
      </c>
      <c r="P121" s="26">
        <f>IF('Ēnojuma laiki'!R121=0,,Enu_saņēmēji_Attālumi!N121)</f>
        <v>0</v>
      </c>
      <c r="Q121" s="26">
        <f>IF('Ēnojuma laiki'!S121=0,,Enu_saņēmēji_Attālumi!O121)</f>
        <v>0</v>
      </c>
      <c r="R121" s="26">
        <f>IF('Ēnojuma laiki'!T121=0,,Enu_saņēmēji_Attālumi!P121)</f>
        <v>0</v>
      </c>
      <c r="S121" s="26">
        <f>IF('Ēnojuma laiki'!U121=0,,Enu_saņēmēji_Attālumi!Q121)</f>
        <v>0</v>
      </c>
      <c r="T121" s="26">
        <f>IF('Ēnojuma laiki'!V121=0,,Enu_saņēmēji_Attālumi!R121)</f>
        <v>0</v>
      </c>
      <c r="U121" s="26">
        <f>IF('Ēnojuma laiki'!W121=0,,Enu_saņēmēji_Attālumi!S121)</f>
        <v>0</v>
      </c>
      <c r="V121" s="26">
        <f>IF('Ēnojuma laiki'!X121=0,,Enu_saņēmēji_Attālumi!T121)</f>
        <v>0</v>
      </c>
      <c r="W121" s="26">
        <f>IF('Ēnojuma laiki'!Y121=0,,Enu_saņēmēji_Attālumi!U121)</f>
        <v>0</v>
      </c>
      <c r="X121" s="26">
        <f>IF('Ēnojuma laiki'!Z121=0,,Enu_saņēmēji_Attālumi!V121)</f>
        <v>0</v>
      </c>
      <c r="Y121" s="26">
        <f>IF('Ēnojuma laiki'!AA121=0,,Enu_saņēmēji_Attālumi!W121)</f>
        <v>0</v>
      </c>
      <c r="Z121" s="26">
        <f>IF('Ēnojuma laiki'!AB121=0,,Enu_saņēmēji_Attālumi!X121)</f>
        <v>0</v>
      </c>
      <c r="AA121" s="26">
        <f>IF('Ēnojuma laiki'!AC121=0,,Enu_saņēmēji_Attālumi!Y121)</f>
        <v>0</v>
      </c>
      <c r="AB121" s="26">
        <f>IF('Ēnojuma laiki'!AD121=0,,Enu_saņēmēji_Attālumi!Z121)</f>
        <v>0</v>
      </c>
      <c r="AC121" s="26">
        <f>IF('Ēnojuma laiki'!AE121=0,,Enu_saņēmēji_Attālumi!AA121)</f>
        <v>0</v>
      </c>
      <c r="AD121" s="26">
        <f>IF('Ēnojuma laiki'!AF121=0,,Enu_saņēmēji_Attālumi!AB121)</f>
        <v>0</v>
      </c>
      <c r="AE121" s="26">
        <f>IF('Ēnojuma laiki'!AG121=0,,Enu_saņēmēji_Attālumi!AC121)</f>
        <v>0</v>
      </c>
      <c r="AF121" s="26">
        <f>IF('Ēnojuma laiki'!AH121=0,,Enu_saņēmēji_Attālumi!AD121)</f>
        <v>0</v>
      </c>
      <c r="AG121" s="26">
        <f>IF('Ēnojuma laiki'!AI121=0,,Enu_saņēmēji_Attālumi!AE121)</f>
        <v>0</v>
      </c>
      <c r="AH121" s="26">
        <f>IF('Ēnojuma laiki'!AJ121=0,,Enu_saņēmēji_Attālumi!AF121)</f>
        <v>0</v>
      </c>
      <c r="AI121" s="26">
        <f>IF('Ēnojuma laiki'!AK121=0,,Enu_saņēmēji_Attālumi!AG121)</f>
        <v>0</v>
      </c>
      <c r="AJ121" s="26">
        <f>IF('Ēnojuma laiki'!AL121=0,,Enu_saņēmēji_Attālumi!AH121)</f>
        <v>0</v>
      </c>
      <c r="AK121" s="26">
        <f>IF('Ēnojuma laiki'!AM121=0,,Enu_saņēmēji_Attālumi!AI121)</f>
        <v>0</v>
      </c>
      <c r="AL121" s="26">
        <f>IF('Ēnojuma laiki'!AN121=0,,Enu_saņēmēji_Attālumi!AJ121)</f>
        <v>0</v>
      </c>
      <c r="AM121" s="26">
        <f>IF('Ēnojuma laiki'!AO121=0,,Enu_saņēmēji_Attālumi!AK121)</f>
        <v>0</v>
      </c>
      <c r="AN121" s="26">
        <f>IF('Ēnojuma laiki'!AP121=0,,Enu_saņēmēji_Attālumi!AL121)</f>
        <v>0</v>
      </c>
      <c r="AO121" s="26">
        <f>IF('Ēnojuma laiki'!AQ121=0,,Enu_saņēmēji_Attālumi!AM121)</f>
        <v>0</v>
      </c>
      <c r="AP121" s="26">
        <f>IF('Ēnojuma laiki'!AR121=0,,Enu_saņēmēji_Attālumi!AN121)</f>
        <v>0</v>
      </c>
      <c r="AQ121" s="26">
        <f>IF('Ēnojuma laiki'!AS121=0,,Enu_saņēmēji_Attālumi!AO121)</f>
        <v>0</v>
      </c>
      <c r="AR121" s="26">
        <f>IF('Ēnojuma laiki'!AT121=0,,Enu_saņēmēji_Attālumi!AP121)</f>
        <v>0</v>
      </c>
      <c r="AS121" s="26">
        <f>IF('Ēnojuma laiki'!AU121=0,,Enu_saņēmēji_Attālumi!AQ121)</f>
        <v>0</v>
      </c>
      <c r="AT121" s="26">
        <f>IF('Ēnojuma laiki'!AV121=0,,Enu_saņēmēji_Attālumi!AR121)</f>
        <v>1177.3068573559381</v>
      </c>
      <c r="AU121" s="26">
        <f>IF('Ēnojuma laiki'!AW121=0,,Enu_saņēmēji_Attālumi!AS121)</f>
        <v>1405.721015107724</v>
      </c>
      <c r="AV121" s="26">
        <f>IF('Ēnojuma laiki'!AX121=0,,Enu_saņēmēji_Attālumi!AT121)</f>
        <v>1760.286578357337</v>
      </c>
      <c r="AW121" s="26">
        <f>IF('Ēnojuma laiki'!AY121=0,,Enu_saņēmēji_Attālumi!AU121)</f>
        <v>0</v>
      </c>
      <c r="AX121" s="26">
        <f>IF('Ēnojuma laiki'!AZ121=0,,Enu_saņēmēji_Attālumi!AV121)</f>
        <v>0</v>
      </c>
      <c r="AY121" s="26">
        <f>IF('Ēnojuma laiki'!BA121=0,,Enu_saņēmēji_Attālumi!AW121)</f>
        <v>0</v>
      </c>
    </row>
    <row r="122" spans="1:51" x14ac:dyDescent="0.25">
      <c r="A122" s="22">
        <f>'Ēnojuma laiki'!B122</f>
        <v>3</v>
      </c>
      <c r="B122" s="25">
        <f>'Ēnojuma laiki'!D122</f>
        <v>0.45347222222222222</v>
      </c>
      <c r="C122" s="25">
        <f>'Ēnojuma laiki'!E122</f>
        <v>3.125E-2</v>
      </c>
      <c r="D122" s="15">
        <f>'Ēnojuma laiki'!F122</f>
        <v>0.45277777777777778</v>
      </c>
      <c r="E122" s="17" t="s">
        <v>173</v>
      </c>
      <c r="F122" s="26">
        <f>IF('Ēnojuma laiki'!H122=0,,Enu_saņēmēji_Attālumi!D122)</f>
        <v>0</v>
      </c>
      <c r="G122" s="26">
        <f>IF('Ēnojuma laiki'!I122=0,,Enu_saņēmēji_Attālumi!E122)</f>
        <v>0</v>
      </c>
      <c r="H122" s="26">
        <f>IF('Ēnojuma laiki'!J122=0,,Enu_saņēmēji_Attālumi!F122)</f>
        <v>0</v>
      </c>
      <c r="I122" s="26">
        <f>IF('Ēnojuma laiki'!K122=0,,Enu_saņēmēji_Attālumi!G122)</f>
        <v>0</v>
      </c>
      <c r="J122" s="26">
        <f>IF('Ēnojuma laiki'!L122=0,,Enu_saņēmēji_Attālumi!H122)</f>
        <v>0</v>
      </c>
      <c r="K122" s="26">
        <f>IF('Ēnojuma laiki'!M122=0,,Enu_saņēmēji_Attālumi!I122)</f>
        <v>0</v>
      </c>
      <c r="L122" s="26">
        <f>IF('Ēnojuma laiki'!N122=0,,Enu_saņēmēji_Attālumi!J122)</f>
        <v>0</v>
      </c>
      <c r="M122" s="26">
        <f>IF('Ēnojuma laiki'!O122=0,,Enu_saņēmēji_Attālumi!K122)</f>
        <v>0</v>
      </c>
      <c r="N122" s="26">
        <f>IF('Ēnojuma laiki'!P122=0,,Enu_saņēmēji_Attālumi!L122)</f>
        <v>0</v>
      </c>
      <c r="O122" s="26">
        <f>IF('Ēnojuma laiki'!Q122=0,,Enu_saņēmēji_Attālumi!M122)</f>
        <v>0</v>
      </c>
      <c r="P122" s="26">
        <f>IF('Ēnojuma laiki'!R122=0,,Enu_saņēmēji_Attālumi!N122)</f>
        <v>0</v>
      </c>
      <c r="Q122" s="26">
        <f>IF('Ēnojuma laiki'!S122=0,,Enu_saņēmēji_Attālumi!O122)</f>
        <v>0</v>
      </c>
      <c r="R122" s="26">
        <f>IF('Ēnojuma laiki'!T122=0,,Enu_saņēmēji_Attālumi!P122)</f>
        <v>0</v>
      </c>
      <c r="S122" s="26">
        <f>IF('Ēnojuma laiki'!U122=0,,Enu_saņēmēji_Attālumi!Q122)</f>
        <v>0</v>
      </c>
      <c r="T122" s="26">
        <f>IF('Ēnojuma laiki'!V122=0,,Enu_saņēmēji_Attālumi!R122)</f>
        <v>0</v>
      </c>
      <c r="U122" s="26">
        <f>IF('Ēnojuma laiki'!W122=0,,Enu_saņēmēji_Attālumi!S122)</f>
        <v>0</v>
      </c>
      <c r="V122" s="26">
        <f>IF('Ēnojuma laiki'!X122=0,,Enu_saņēmēji_Attālumi!T122)</f>
        <v>0</v>
      </c>
      <c r="W122" s="26">
        <f>IF('Ēnojuma laiki'!Y122=0,,Enu_saņēmēji_Attālumi!U122)</f>
        <v>0</v>
      </c>
      <c r="X122" s="26">
        <f>IF('Ēnojuma laiki'!Z122=0,,Enu_saņēmēji_Attālumi!V122)</f>
        <v>0</v>
      </c>
      <c r="Y122" s="26">
        <f>IF('Ēnojuma laiki'!AA122=0,,Enu_saņēmēji_Attālumi!W122)</f>
        <v>0</v>
      </c>
      <c r="Z122" s="26">
        <f>IF('Ēnojuma laiki'!AB122=0,,Enu_saņēmēji_Attālumi!X122)</f>
        <v>0</v>
      </c>
      <c r="AA122" s="26">
        <f>IF('Ēnojuma laiki'!AC122=0,,Enu_saņēmēji_Attālumi!Y122)</f>
        <v>0</v>
      </c>
      <c r="AB122" s="26">
        <f>IF('Ēnojuma laiki'!AD122=0,,Enu_saņēmēji_Attālumi!Z122)</f>
        <v>0</v>
      </c>
      <c r="AC122" s="26">
        <f>IF('Ēnojuma laiki'!AE122=0,,Enu_saņēmēji_Attālumi!AA122)</f>
        <v>0</v>
      </c>
      <c r="AD122" s="26">
        <f>IF('Ēnojuma laiki'!AF122=0,,Enu_saņēmēji_Attālumi!AB122)</f>
        <v>0</v>
      </c>
      <c r="AE122" s="26">
        <f>IF('Ēnojuma laiki'!AG122=0,,Enu_saņēmēji_Attālumi!AC122)</f>
        <v>0</v>
      </c>
      <c r="AF122" s="26">
        <f>IF('Ēnojuma laiki'!AH122=0,,Enu_saņēmēji_Attālumi!AD122)</f>
        <v>0</v>
      </c>
      <c r="AG122" s="26">
        <f>IF('Ēnojuma laiki'!AI122=0,,Enu_saņēmēji_Attālumi!AE122)</f>
        <v>0</v>
      </c>
      <c r="AH122" s="26">
        <f>IF('Ēnojuma laiki'!AJ122=0,,Enu_saņēmēji_Attālumi!AF122)</f>
        <v>0</v>
      </c>
      <c r="AI122" s="26">
        <f>IF('Ēnojuma laiki'!AK122=0,,Enu_saņēmēji_Attālumi!AG122)</f>
        <v>0</v>
      </c>
      <c r="AJ122" s="26">
        <f>IF('Ēnojuma laiki'!AL122=0,,Enu_saņēmēji_Attālumi!AH122)</f>
        <v>0</v>
      </c>
      <c r="AK122" s="26">
        <f>IF('Ēnojuma laiki'!AM122=0,,Enu_saņēmēji_Attālumi!AI122)</f>
        <v>0</v>
      </c>
      <c r="AL122" s="26">
        <f>IF('Ēnojuma laiki'!AN122=0,,Enu_saņēmēji_Attālumi!AJ122)</f>
        <v>0</v>
      </c>
      <c r="AM122" s="26">
        <f>IF('Ēnojuma laiki'!AO122=0,,Enu_saņēmēji_Attālumi!AK122)</f>
        <v>0</v>
      </c>
      <c r="AN122" s="26">
        <f>IF('Ēnojuma laiki'!AP122=0,,Enu_saņēmēji_Attālumi!AL122)</f>
        <v>0</v>
      </c>
      <c r="AO122" s="26">
        <f>IF('Ēnojuma laiki'!AQ122=0,,Enu_saņēmēji_Attālumi!AM122)</f>
        <v>0</v>
      </c>
      <c r="AP122" s="26">
        <f>IF('Ēnojuma laiki'!AR122=0,,Enu_saņēmēji_Attālumi!AN122)</f>
        <v>0</v>
      </c>
      <c r="AQ122" s="26">
        <f>IF('Ēnojuma laiki'!AS122=0,,Enu_saņēmēji_Attālumi!AO122)</f>
        <v>0</v>
      </c>
      <c r="AR122" s="26">
        <f>IF('Ēnojuma laiki'!AT122=0,,Enu_saņēmēji_Attālumi!AP122)</f>
        <v>0</v>
      </c>
      <c r="AS122" s="26">
        <f>IF('Ēnojuma laiki'!AU122=0,,Enu_saņēmēji_Attālumi!AQ122)</f>
        <v>0</v>
      </c>
      <c r="AT122" s="26">
        <f>IF('Ēnojuma laiki'!AV122=0,,Enu_saņēmēji_Attālumi!AR122)</f>
        <v>1163.907533125564</v>
      </c>
      <c r="AU122" s="26">
        <f>IF('Ēnojuma laiki'!AW122=0,,Enu_saņēmēji_Attālumi!AS122)</f>
        <v>1389.3590805801809</v>
      </c>
      <c r="AV122" s="26">
        <f>IF('Ēnojuma laiki'!AX122=0,,Enu_saņēmēji_Attālumi!AT122)</f>
        <v>1744.552825692565</v>
      </c>
      <c r="AW122" s="26">
        <f>IF('Ēnojuma laiki'!AY122=0,,Enu_saņēmēji_Attālumi!AU122)</f>
        <v>0</v>
      </c>
      <c r="AX122" s="26">
        <f>IF('Ēnojuma laiki'!AZ122=0,,Enu_saņēmēji_Attālumi!AV122)</f>
        <v>0</v>
      </c>
      <c r="AY122" s="26">
        <f>IF('Ēnojuma laiki'!BA122=0,,Enu_saņēmēji_Attālumi!AW122)</f>
        <v>0</v>
      </c>
    </row>
    <row r="123" spans="1:51" x14ac:dyDescent="0.25">
      <c r="A123" s="22">
        <f>'Ēnojuma laiki'!B123</f>
        <v>3</v>
      </c>
      <c r="B123" s="25">
        <f>'Ēnojuma laiki'!D123</f>
        <v>0.44444444444444442</v>
      </c>
      <c r="C123" s="25">
        <f>'Ēnojuma laiki'!E123</f>
        <v>2.9861111111111113E-2</v>
      </c>
      <c r="D123" s="15">
        <f>'Ēnojuma laiki'!F123</f>
        <v>0.44861111111111118</v>
      </c>
      <c r="E123" s="17" t="s">
        <v>174</v>
      </c>
      <c r="F123" s="26">
        <f>IF('Ēnojuma laiki'!H123=0,,Enu_saņēmēji_Attālumi!D123)</f>
        <v>0</v>
      </c>
      <c r="G123" s="26">
        <f>IF('Ēnojuma laiki'!I123=0,,Enu_saņēmēji_Attālumi!E123)</f>
        <v>0</v>
      </c>
      <c r="H123" s="26">
        <f>IF('Ēnojuma laiki'!J123=0,,Enu_saņēmēji_Attālumi!F123)</f>
        <v>0</v>
      </c>
      <c r="I123" s="26">
        <f>IF('Ēnojuma laiki'!K123=0,,Enu_saņēmēji_Attālumi!G123)</f>
        <v>0</v>
      </c>
      <c r="J123" s="26">
        <f>IF('Ēnojuma laiki'!L123=0,,Enu_saņēmēji_Attālumi!H123)</f>
        <v>0</v>
      </c>
      <c r="K123" s="26">
        <f>IF('Ēnojuma laiki'!M123=0,,Enu_saņēmēji_Attālumi!I123)</f>
        <v>0</v>
      </c>
      <c r="L123" s="26">
        <f>IF('Ēnojuma laiki'!N123=0,,Enu_saņēmēji_Attālumi!J123)</f>
        <v>0</v>
      </c>
      <c r="M123" s="26">
        <f>IF('Ēnojuma laiki'!O123=0,,Enu_saņēmēji_Attālumi!K123)</f>
        <v>0</v>
      </c>
      <c r="N123" s="26">
        <f>IF('Ēnojuma laiki'!P123=0,,Enu_saņēmēji_Attālumi!L123)</f>
        <v>0</v>
      </c>
      <c r="O123" s="26">
        <f>IF('Ēnojuma laiki'!Q123=0,,Enu_saņēmēji_Attālumi!M123)</f>
        <v>0</v>
      </c>
      <c r="P123" s="26">
        <f>IF('Ēnojuma laiki'!R123=0,,Enu_saņēmēji_Attālumi!N123)</f>
        <v>0</v>
      </c>
      <c r="Q123" s="26">
        <f>IF('Ēnojuma laiki'!S123=0,,Enu_saņēmēji_Attālumi!O123)</f>
        <v>0</v>
      </c>
      <c r="R123" s="26">
        <f>IF('Ēnojuma laiki'!T123=0,,Enu_saņēmēji_Attālumi!P123)</f>
        <v>0</v>
      </c>
      <c r="S123" s="26">
        <f>IF('Ēnojuma laiki'!U123=0,,Enu_saņēmēji_Attālumi!Q123)</f>
        <v>0</v>
      </c>
      <c r="T123" s="26">
        <f>IF('Ēnojuma laiki'!V123=0,,Enu_saņēmēji_Attālumi!R123)</f>
        <v>0</v>
      </c>
      <c r="U123" s="26">
        <f>IF('Ēnojuma laiki'!W123=0,,Enu_saņēmēji_Attālumi!S123)</f>
        <v>0</v>
      </c>
      <c r="V123" s="26">
        <f>IF('Ēnojuma laiki'!X123=0,,Enu_saņēmēji_Attālumi!T123)</f>
        <v>0</v>
      </c>
      <c r="W123" s="26">
        <f>IF('Ēnojuma laiki'!Y123=0,,Enu_saņēmēji_Attālumi!U123)</f>
        <v>0</v>
      </c>
      <c r="X123" s="26">
        <f>IF('Ēnojuma laiki'!Z123=0,,Enu_saņēmēji_Attālumi!V123)</f>
        <v>0</v>
      </c>
      <c r="Y123" s="26">
        <f>IF('Ēnojuma laiki'!AA123=0,,Enu_saņēmēji_Attālumi!W123)</f>
        <v>0</v>
      </c>
      <c r="Z123" s="26">
        <f>IF('Ēnojuma laiki'!AB123=0,,Enu_saņēmēji_Attālumi!X123)</f>
        <v>0</v>
      </c>
      <c r="AA123" s="26">
        <f>IF('Ēnojuma laiki'!AC123=0,,Enu_saņēmēji_Attālumi!Y123)</f>
        <v>0</v>
      </c>
      <c r="AB123" s="26">
        <f>IF('Ēnojuma laiki'!AD123=0,,Enu_saņēmēji_Attālumi!Z123)</f>
        <v>0</v>
      </c>
      <c r="AC123" s="26">
        <f>IF('Ēnojuma laiki'!AE123=0,,Enu_saņēmēji_Attālumi!AA123)</f>
        <v>0</v>
      </c>
      <c r="AD123" s="26">
        <f>IF('Ēnojuma laiki'!AF123=0,,Enu_saņēmēji_Attālumi!AB123)</f>
        <v>0</v>
      </c>
      <c r="AE123" s="26">
        <f>IF('Ēnojuma laiki'!AG123=0,,Enu_saņēmēji_Attālumi!AC123)</f>
        <v>0</v>
      </c>
      <c r="AF123" s="26">
        <f>IF('Ēnojuma laiki'!AH123=0,,Enu_saņēmēji_Attālumi!AD123)</f>
        <v>0</v>
      </c>
      <c r="AG123" s="26">
        <f>IF('Ēnojuma laiki'!AI123=0,,Enu_saņēmēji_Attālumi!AE123)</f>
        <v>0</v>
      </c>
      <c r="AH123" s="26">
        <f>IF('Ēnojuma laiki'!AJ123=0,,Enu_saņēmēji_Attālumi!AF123)</f>
        <v>0</v>
      </c>
      <c r="AI123" s="26">
        <f>IF('Ēnojuma laiki'!AK123=0,,Enu_saņēmēji_Attālumi!AG123)</f>
        <v>0</v>
      </c>
      <c r="AJ123" s="26">
        <f>IF('Ēnojuma laiki'!AL123=0,,Enu_saņēmēji_Attālumi!AH123)</f>
        <v>0</v>
      </c>
      <c r="AK123" s="26">
        <f>IF('Ēnojuma laiki'!AM123=0,,Enu_saņēmēji_Attālumi!AI123)</f>
        <v>0</v>
      </c>
      <c r="AL123" s="26">
        <f>IF('Ēnojuma laiki'!AN123=0,,Enu_saņēmēji_Attālumi!AJ123)</f>
        <v>0</v>
      </c>
      <c r="AM123" s="26">
        <f>IF('Ēnojuma laiki'!AO123=0,,Enu_saņēmēji_Attālumi!AK123)</f>
        <v>0</v>
      </c>
      <c r="AN123" s="26">
        <f>IF('Ēnojuma laiki'!AP123=0,,Enu_saņēmēji_Attālumi!AL123)</f>
        <v>0</v>
      </c>
      <c r="AO123" s="26">
        <f>IF('Ēnojuma laiki'!AQ123=0,,Enu_saņēmēji_Attālumi!AM123)</f>
        <v>0</v>
      </c>
      <c r="AP123" s="26">
        <f>IF('Ēnojuma laiki'!AR123=0,,Enu_saņēmēji_Attālumi!AN123)</f>
        <v>0</v>
      </c>
      <c r="AQ123" s="26">
        <f>IF('Ēnojuma laiki'!AS123=0,,Enu_saņēmēji_Attālumi!AO123)</f>
        <v>0</v>
      </c>
      <c r="AR123" s="26">
        <f>IF('Ēnojuma laiki'!AT123=0,,Enu_saņēmēji_Attālumi!AP123)</f>
        <v>0</v>
      </c>
      <c r="AS123" s="26">
        <f>IF('Ēnojuma laiki'!AU123=0,,Enu_saņēmēji_Attālumi!AQ123)</f>
        <v>0</v>
      </c>
      <c r="AT123" s="26">
        <f>IF('Ēnojuma laiki'!AV123=0,,Enu_saņēmēji_Attālumi!AR123)</f>
        <v>1171.134362635413</v>
      </c>
      <c r="AU123" s="26">
        <f>IF('Ēnojuma laiki'!AW123=0,,Enu_saņēmēji_Attālumi!AS123)</f>
        <v>1408.8337423178459</v>
      </c>
      <c r="AV123" s="26">
        <f>IF('Ēnojuma laiki'!AX123=0,,Enu_saņēmēji_Attālumi!AT123)</f>
        <v>1768.4538990600399</v>
      </c>
      <c r="AW123" s="26">
        <f>IF('Ēnojuma laiki'!AY123=0,,Enu_saņēmēji_Attālumi!AU123)</f>
        <v>0</v>
      </c>
      <c r="AX123" s="26">
        <f>IF('Ēnojuma laiki'!AZ123=0,,Enu_saņēmēji_Attālumi!AV123)</f>
        <v>0</v>
      </c>
      <c r="AY123" s="26">
        <f>IF('Ēnojuma laiki'!BA123=0,,Enu_saņēmēji_Attālumi!AW123)</f>
        <v>0</v>
      </c>
    </row>
    <row r="124" spans="1:51" x14ac:dyDescent="0.25">
      <c r="A124" s="22">
        <f>'Ēnojuma laiki'!B124</f>
        <v>3</v>
      </c>
      <c r="B124" s="25">
        <f>'Ēnojuma laiki'!D124</f>
        <v>0.46041666666666664</v>
      </c>
      <c r="C124" s="25">
        <f>'Ēnojuma laiki'!E124</f>
        <v>3.125E-2</v>
      </c>
      <c r="D124" s="15">
        <f>'Ēnojuma laiki'!F124</f>
        <v>0.4604166666666667</v>
      </c>
      <c r="E124" s="17" t="s">
        <v>175</v>
      </c>
      <c r="F124" s="26">
        <f>IF('Ēnojuma laiki'!H124=0,,Enu_saņēmēji_Attālumi!D124)</f>
        <v>0</v>
      </c>
      <c r="G124" s="26">
        <f>IF('Ēnojuma laiki'!I124=0,,Enu_saņēmēji_Attālumi!E124)</f>
        <v>0</v>
      </c>
      <c r="H124" s="26">
        <f>IF('Ēnojuma laiki'!J124=0,,Enu_saņēmēji_Attālumi!F124)</f>
        <v>0</v>
      </c>
      <c r="I124" s="26">
        <f>IF('Ēnojuma laiki'!K124=0,,Enu_saņēmēji_Attālumi!G124)</f>
        <v>0</v>
      </c>
      <c r="J124" s="26">
        <f>IF('Ēnojuma laiki'!L124=0,,Enu_saņēmēji_Attālumi!H124)</f>
        <v>0</v>
      </c>
      <c r="K124" s="26">
        <f>IF('Ēnojuma laiki'!M124=0,,Enu_saņēmēji_Attālumi!I124)</f>
        <v>0</v>
      </c>
      <c r="L124" s="26">
        <f>IF('Ēnojuma laiki'!N124=0,,Enu_saņēmēji_Attālumi!J124)</f>
        <v>0</v>
      </c>
      <c r="M124" s="26">
        <f>IF('Ēnojuma laiki'!O124=0,,Enu_saņēmēji_Attālumi!K124)</f>
        <v>0</v>
      </c>
      <c r="N124" s="26">
        <f>IF('Ēnojuma laiki'!P124=0,,Enu_saņēmēji_Attālumi!L124)</f>
        <v>0</v>
      </c>
      <c r="O124" s="26">
        <f>IF('Ēnojuma laiki'!Q124=0,,Enu_saņēmēji_Attālumi!M124)</f>
        <v>0</v>
      </c>
      <c r="P124" s="26">
        <f>IF('Ēnojuma laiki'!R124=0,,Enu_saņēmēji_Attālumi!N124)</f>
        <v>0</v>
      </c>
      <c r="Q124" s="26">
        <f>IF('Ēnojuma laiki'!S124=0,,Enu_saņēmēji_Attālumi!O124)</f>
        <v>0</v>
      </c>
      <c r="R124" s="26">
        <f>IF('Ēnojuma laiki'!T124=0,,Enu_saņēmēji_Attālumi!P124)</f>
        <v>0</v>
      </c>
      <c r="S124" s="26">
        <f>IF('Ēnojuma laiki'!U124=0,,Enu_saņēmēji_Attālumi!Q124)</f>
        <v>0</v>
      </c>
      <c r="T124" s="26">
        <f>IF('Ēnojuma laiki'!V124=0,,Enu_saņēmēji_Attālumi!R124)</f>
        <v>0</v>
      </c>
      <c r="U124" s="26">
        <f>IF('Ēnojuma laiki'!W124=0,,Enu_saņēmēji_Attālumi!S124)</f>
        <v>0</v>
      </c>
      <c r="V124" s="26">
        <f>IF('Ēnojuma laiki'!X124=0,,Enu_saņēmēji_Attālumi!T124)</f>
        <v>0</v>
      </c>
      <c r="W124" s="26">
        <f>IF('Ēnojuma laiki'!Y124=0,,Enu_saņēmēji_Attālumi!U124)</f>
        <v>0</v>
      </c>
      <c r="X124" s="26">
        <f>IF('Ēnojuma laiki'!Z124=0,,Enu_saņēmēji_Attālumi!V124)</f>
        <v>0</v>
      </c>
      <c r="Y124" s="26">
        <f>IF('Ēnojuma laiki'!AA124=0,,Enu_saņēmēji_Attālumi!W124)</f>
        <v>0</v>
      </c>
      <c r="Z124" s="26">
        <f>IF('Ēnojuma laiki'!AB124=0,,Enu_saņēmēji_Attālumi!X124)</f>
        <v>0</v>
      </c>
      <c r="AA124" s="26">
        <f>IF('Ēnojuma laiki'!AC124=0,,Enu_saņēmēji_Attālumi!Y124)</f>
        <v>0</v>
      </c>
      <c r="AB124" s="26">
        <f>IF('Ēnojuma laiki'!AD124=0,,Enu_saņēmēji_Attālumi!Z124)</f>
        <v>0</v>
      </c>
      <c r="AC124" s="26">
        <f>IF('Ēnojuma laiki'!AE124=0,,Enu_saņēmēji_Attālumi!AA124)</f>
        <v>0</v>
      </c>
      <c r="AD124" s="26">
        <f>IF('Ēnojuma laiki'!AF124=0,,Enu_saņēmēji_Attālumi!AB124)</f>
        <v>0</v>
      </c>
      <c r="AE124" s="26">
        <f>IF('Ēnojuma laiki'!AG124=0,,Enu_saņēmēji_Attālumi!AC124)</f>
        <v>0</v>
      </c>
      <c r="AF124" s="26">
        <f>IF('Ēnojuma laiki'!AH124=0,,Enu_saņēmēji_Attālumi!AD124)</f>
        <v>0</v>
      </c>
      <c r="AG124" s="26">
        <f>IF('Ēnojuma laiki'!AI124=0,,Enu_saņēmēji_Attālumi!AE124)</f>
        <v>0</v>
      </c>
      <c r="AH124" s="26">
        <f>IF('Ēnojuma laiki'!AJ124=0,,Enu_saņēmēji_Attālumi!AF124)</f>
        <v>0</v>
      </c>
      <c r="AI124" s="26">
        <f>IF('Ēnojuma laiki'!AK124=0,,Enu_saņēmēji_Attālumi!AG124)</f>
        <v>0</v>
      </c>
      <c r="AJ124" s="26">
        <f>IF('Ēnojuma laiki'!AL124=0,,Enu_saņēmēji_Attālumi!AH124)</f>
        <v>0</v>
      </c>
      <c r="AK124" s="26">
        <f>IF('Ēnojuma laiki'!AM124=0,,Enu_saņēmēji_Attālumi!AI124)</f>
        <v>0</v>
      </c>
      <c r="AL124" s="26">
        <f>IF('Ēnojuma laiki'!AN124=0,,Enu_saņēmēji_Attālumi!AJ124)</f>
        <v>0</v>
      </c>
      <c r="AM124" s="26">
        <f>IF('Ēnojuma laiki'!AO124=0,,Enu_saņēmēji_Attālumi!AK124)</f>
        <v>0</v>
      </c>
      <c r="AN124" s="26">
        <f>IF('Ēnojuma laiki'!AP124=0,,Enu_saņēmēji_Attālumi!AL124)</f>
        <v>0</v>
      </c>
      <c r="AO124" s="26">
        <f>IF('Ēnojuma laiki'!AQ124=0,,Enu_saņēmēji_Attālumi!AM124)</f>
        <v>0</v>
      </c>
      <c r="AP124" s="26">
        <f>IF('Ēnojuma laiki'!AR124=0,,Enu_saņēmēji_Attālumi!AN124)</f>
        <v>0</v>
      </c>
      <c r="AQ124" s="26">
        <f>IF('Ēnojuma laiki'!AS124=0,,Enu_saņēmēji_Attālumi!AO124)</f>
        <v>0</v>
      </c>
      <c r="AR124" s="26">
        <f>IF('Ēnojuma laiki'!AT124=0,,Enu_saņēmēji_Attālumi!AP124)</f>
        <v>0</v>
      </c>
      <c r="AS124" s="26">
        <f>IF('Ēnojuma laiki'!AU124=0,,Enu_saņēmēji_Attālumi!AQ124)</f>
        <v>0</v>
      </c>
      <c r="AT124" s="26">
        <f>IF('Ēnojuma laiki'!AV124=0,,Enu_saņēmēji_Attālumi!AR124)</f>
        <v>1157.3932197378001</v>
      </c>
      <c r="AU124" s="26">
        <f>IF('Ēnojuma laiki'!AW124=0,,Enu_saņēmēji_Attālumi!AS124)</f>
        <v>1392.45280660505</v>
      </c>
      <c r="AV124" s="26">
        <f>IF('Ēnojuma laiki'!AX124=0,,Enu_saņēmēji_Attālumi!AT124)</f>
        <v>1752.8697511902881</v>
      </c>
      <c r="AW124" s="26">
        <f>IF('Ēnojuma laiki'!AY124=0,,Enu_saņēmēji_Attālumi!AU124)</f>
        <v>0</v>
      </c>
      <c r="AX124" s="26">
        <f>IF('Ēnojuma laiki'!AZ124=0,,Enu_saņēmēji_Attālumi!AV124)</f>
        <v>0</v>
      </c>
      <c r="AY124" s="26">
        <f>IF('Ēnojuma laiki'!BA124=0,,Enu_saņēmēji_Attālumi!AW124)</f>
        <v>0</v>
      </c>
    </row>
    <row r="125" spans="1:51" x14ac:dyDescent="0.25">
      <c r="A125" s="22">
        <f>'Ēnojuma laiki'!B125</f>
        <v>3</v>
      </c>
      <c r="B125" s="25">
        <f>'Ēnojuma laiki'!D125</f>
        <v>0.49236111111111114</v>
      </c>
      <c r="C125" s="25">
        <f>'Ēnojuma laiki'!E125</f>
        <v>3.4027777777777775E-2</v>
      </c>
      <c r="D125" s="15">
        <f>'Ēnojuma laiki'!F125</f>
        <v>0.49652777777777773</v>
      </c>
      <c r="E125" s="17" t="s">
        <v>176</v>
      </c>
      <c r="F125" s="26">
        <f>IF('Ēnojuma laiki'!H125=0,,Enu_saņēmēji_Attālumi!D125)</f>
        <v>0</v>
      </c>
      <c r="G125" s="26">
        <f>IF('Ēnojuma laiki'!I125=0,,Enu_saņēmēji_Attālumi!E125)</f>
        <v>0</v>
      </c>
      <c r="H125" s="26">
        <f>IF('Ēnojuma laiki'!J125=0,,Enu_saņēmēji_Attālumi!F125)</f>
        <v>0</v>
      </c>
      <c r="I125" s="26">
        <f>IF('Ēnojuma laiki'!K125=0,,Enu_saņēmēji_Attālumi!G125)</f>
        <v>0</v>
      </c>
      <c r="J125" s="26">
        <f>IF('Ēnojuma laiki'!L125=0,,Enu_saņēmēji_Attālumi!H125)</f>
        <v>0</v>
      </c>
      <c r="K125" s="26">
        <f>IF('Ēnojuma laiki'!M125=0,,Enu_saņēmēji_Attālumi!I125)</f>
        <v>0</v>
      </c>
      <c r="L125" s="26">
        <f>IF('Ēnojuma laiki'!N125=0,,Enu_saņēmēji_Attālumi!J125)</f>
        <v>0</v>
      </c>
      <c r="M125" s="26">
        <f>IF('Ēnojuma laiki'!O125=0,,Enu_saņēmēji_Attālumi!K125)</f>
        <v>0</v>
      </c>
      <c r="N125" s="26">
        <f>IF('Ēnojuma laiki'!P125=0,,Enu_saņēmēji_Attālumi!L125)</f>
        <v>0</v>
      </c>
      <c r="O125" s="26">
        <f>IF('Ēnojuma laiki'!Q125=0,,Enu_saņēmēji_Attālumi!M125)</f>
        <v>0</v>
      </c>
      <c r="P125" s="26">
        <f>IF('Ēnojuma laiki'!R125=0,,Enu_saņēmēji_Attālumi!N125)</f>
        <v>0</v>
      </c>
      <c r="Q125" s="26">
        <f>IF('Ēnojuma laiki'!S125=0,,Enu_saņēmēji_Attālumi!O125)</f>
        <v>0</v>
      </c>
      <c r="R125" s="26">
        <f>IF('Ēnojuma laiki'!T125=0,,Enu_saņēmēji_Attālumi!P125)</f>
        <v>0</v>
      </c>
      <c r="S125" s="26">
        <f>IF('Ēnojuma laiki'!U125=0,,Enu_saņēmēji_Attālumi!Q125)</f>
        <v>0</v>
      </c>
      <c r="T125" s="26">
        <f>IF('Ēnojuma laiki'!V125=0,,Enu_saņēmēji_Attālumi!R125)</f>
        <v>0</v>
      </c>
      <c r="U125" s="26">
        <f>IF('Ēnojuma laiki'!W125=0,,Enu_saņēmēji_Attālumi!S125)</f>
        <v>0</v>
      </c>
      <c r="V125" s="26">
        <f>IF('Ēnojuma laiki'!X125=0,,Enu_saņēmēji_Attālumi!T125)</f>
        <v>0</v>
      </c>
      <c r="W125" s="26">
        <f>IF('Ēnojuma laiki'!Y125=0,,Enu_saņēmēji_Attālumi!U125)</f>
        <v>0</v>
      </c>
      <c r="X125" s="26">
        <f>IF('Ēnojuma laiki'!Z125=0,,Enu_saņēmēji_Attālumi!V125)</f>
        <v>0</v>
      </c>
      <c r="Y125" s="26">
        <f>IF('Ēnojuma laiki'!AA125=0,,Enu_saņēmēji_Attālumi!W125)</f>
        <v>0</v>
      </c>
      <c r="Z125" s="26">
        <f>IF('Ēnojuma laiki'!AB125=0,,Enu_saņēmēji_Attālumi!X125)</f>
        <v>0</v>
      </c>
      <c r="AA125" s="26">
        <f>IF('Ēnojuma laiki'!AC125=0,,Enu_saņēmēji_Attālumi!Y125)</f>
        <v>0</v>
      </c>
      <c r="AB125" s="26">
        <f>IF('Ēnojuma laiki'!AD125=0,,Enu_saņēmēji_Attālumi!Z125)</f>
        <v>0</v>
      </c>
      <c r="AC125" s="26">
        <f>IF('Ēnojuma laiki'!AE125=0,,Enu_saņēmēji_Attālumi!AA125)</f>
        <v>0</v>
      </c>
      <c r="AD125" s="26">
        <f>IF('Ēnojuma laiki'!AF125=0,,Enu_saņēmēji_Attālumi!AB125)</f>
        <v>0</v>
      </c>
      <c r="AE125" s="26">
        <f>IF('Ēnojuma laiki'!AG125=0,,Enu_saņēmēji_Attālumi!AC125)</f>
        <v>0</v>
      </c>
      <c r="AF125" s="26">
        <f>IF('Ēnojuma laiki'!AH125=0,,Enu_saņēmēji_Attālumi!AD125)</f>
        <v>0</v>
      </c>
      <c r="AG125" s="26">
        <f>IF('Ēnojuma laiki'!AI125=0,,Enu_saņēmēji_Attālumi!AE125)</f>
        <v>0</v>
      </c>
      <c r="AH125" s="26">
        <f>IF('Ēnojuma laiki'!AJ125=0,,Enu_saņēmēji_Attālumi!AF125)</f>
        <v>0</v>
      </c>
      <c r="AI125" s="26">
        <f>IF('Ēnojuma laiki'!AK125=0,,Enu_saņēmēji_Attālumi!AG125)</f>
        <v>0</v>
      </c>
      <c r="AJ125" s="26">
        <f>IF('Ēnojuma laiki'!AL125=0,,Enu_saņēmēji_Attālumi!AH125)</f>
        <v>0</v>
      </c>
      <c r="AK125" s="26">
        <f>IF('Ēnojuma laiki'!AM125=0,,Enu_saņēmēji_Attālumi!AI125)</f>
        <v>0</v>
      </c>
      <c r="AL125" s="26">
        <f>IF('Ēnojuma laiki'!AN125=0,,Enu_saņēmēji_Attālumi!AJ125)</f>
        <v>0</v>
      </c>
      <c r="AM125" s="26">
        <f>IF('Ēnojuma laiki'!AO125=0,,Enu_saņēmēji_Attālumi!AK125)</f>
        <v>0</v>
      </c>
      <c r="AN125" s="26">
        <f>IF('Ēnojuma laiki'!AP125=0,,Enu_saņēmēji_Attālumi!AL125)</f>
        <v>0</v>
      </c>
      <c r="AO125" s="26">
        <f>IF('Ēnojuma laiki'!AQ125=0,,Enu_saņēmēji_Attālumi!AM125)</f>
        <v>0</v>
      </c>
      <c r="AP125" s="26">
        <f>IF('Ēnojuma laiki'!AR125=0,,Enu_saņēmēji_Attālumi!AN125)</f>
        <v>0</v>
      </c>
      <c r="AQ125" s="26">
        <f>IF('Ēnojuma laiki'!AS125=0,,Enu_saņēmēji_Attālumi!AO125)</f>
        <v>0</v>
      </c>
      <c r="AR125" s="26">
        <f>IF('Ēnojuma laiki'!AT125=0,,Enu_saņēmēji_Attālumi!AP125)</f>
        <v>0</v>
      </c>
      <c r="AS125" s="26">
        <f>IF('Ēnojuma laiki'!AU125=0,,Enu_saņēmēji_Attālumi!AQ125)</f>
        <v>0</v>
      </c>
      <c r="AT125" s="26">
        <f>IF('Ēnojuma laiki'!AV125=0,,Enu_saņēmēji_Attālumi!AR125)</f>
        <v>1129.5955500333471</v>
      </c>
      <c r="AU125" s="26">
        <f>IF('Ēnojuma laiki'!AW125=0,,Enu_saņēmēji_Attālumi!AS125)</f>
        <v>1372.447898000142</v>
      </c>
      <c r="AV125" s="26">
        <f>IF('Ēnojuma laiki'!AX125=0,,Enu_saņēmēji_Attālumi!AT125)</f>
        <v>1740.336358593705</v>
      </c>
      <c r="AW125" s="26">
        <f>IF('Ēnojuma laiki'!AY125=0,,Enu_saņēmēji_Attālumi!AU125)</f>
        <v>0</v>
      </c>
      <c r="AX125" s="26">
        <f>IF('Ēnojuma laiki'!AZ125=0,,Enu_saņēmēji_Attālumi!AV125)</f>
        <v>0</v>
      </c>
      <c r="AY125" s="26">
        <f>IF('Ēnojuma laiki'!BA125=0,,Enu_saņēmēji_Attālumi!AW125)</f>
        <v>0</v>
      </c>
    </row>
    <row r="126" spans="1:51" x14ac:dyDescent="0.25">
      <c r="A126" s="22">
        <f>'Ēnojuma laiki'!B126</f>
        <v>3</v>
      </c>
      <c r="B126" s="25">
        <f>'Ēnojuma laiki'!D126</f>
        <v>0.49166666666666664</v>
      </c>
      <c r="C126" s="25">
        <f>'Ēnojuma laiki'!E126</f>
        <v>3.4722222222222224E-2</v>
      </c>
      <c r="D126" s="15">
        <f>'Ēnojuma laiki'!F126</f>
        <v>0.49583333333333335</v>
      </c>
      <c r="E126" s="17" t="s">
        <v>177</v>
      </c>
      <c r="F126" s="26">
        <f>IF('Ēnojuma laiki'!H126=0,,Enu_saņēmēji_Attālumi!D126)</f>
        <v>0</v>
      </c>
      <c r="G126" s="26">
        <f>IF('Ēnojuma laiki'!I126=0,,Enu_saņēmēji_Attālumi!E126)</f>
        <v>0</v>
      </c>
      <c r="H126" s="26">
        <f>IF('Ēnojuma laiki'!J126=0,,Enu_saņēmēji_Attālumi!F126)</f>
        <v>0</v>
      </c>
      <c r="I126" s="26">
        <f>IF('Ēnojuma laiki'!K126=0,,Enu_saņēmēji_Attālumi!G126)</f>
        <v>0</v>
      </c>
      <c r="J126" s="26">
        <f>IF('Ēnojuma laiki'!L126=0,,Enu_saņēmēji_Attālumi!H126)</f>
        <v>0</v>
      </c>
      <c r="K126" s="26">
        <f>IF('Ēnojuma laiki'!M126=0,,Enu_saņēmēji_Attālumi!I126)</f>
        <v>0</v>
      </c>
      <c r="L126" s="26">
        <f>IF('Ēnojuma laiki'!N126=0,,Enu_saņēmēji_Attālumi!J126)</f>
        <v>0</v>
      </c>
      <c r="M126" s="26">
        <f>IF('Ēnojuma laiki'!O126=0,,Enu_saņēmēji_Attālumi!K126)</f>
        <v>0</v>
      </c>
      <c r="N126" s="26">
        <f>IF('Ēnojuma laiki'!P126=0,,Enu_saņēmēji_Attālumi!L126)</f>
        <v>0</v>
      </c>
      <c r="O126" s="26">
        <f>IF('Ēnojuma laiki'!Q126=0,,Enu_saņēmēji_Attālumi!M126)</f>
        <v>0</v>
      </c>
      <c r="P126" s="26">
        <f>IF('Ēnojuma laiki'!R126=0,,Enu_saņēmēji_Attālumi!N126)</f>
        <v>0</v>
      </c>
      <c r="Q126" s="26">
        <f>IF('Ēnojuma laiki'!S126=0,,Enu_saņēmēji_Attālumi!O126)</f>
        <v>0</v>
      </c>
      <c r="R126" s="26">
        <f>IF('Ēnojuma laiki'!T126=0,,Enu_saņēmēji_Attālumi!P126)</f>
        <v>0</v>
      </c>
      <c r="S126" s="26">
        <f>IF('Ēnojuma laiki'!U126=0,,Enu_saņēmēji_Attālumi!Q126)</f>
        <v>0</v>
      </c>
      <c r="T126" s="26">
        <f>IF('Ēnojuma laiki'!V126=0,,Enu_saņēmēji_Attālumi!R126)</f>
        <v>0</v>
      </c>
      <c r="U126" s="26">
        <f>IF('Ēnojuma laiki'!W126=0,,Enu_saņēmēji_Attālumi!S126)</f>
        <v>0</v>
      </c>
      <c r="V126" s="26">
        <f>IF('Ēnojuma laiki'!X126=0,,Enu_saņēmēji_Attālumi!T126)</f>
        <v>0</v>
      </c>
      <c r="W126" s="26">
        <f>IF('Ēnojuma laiki'!Y126=0,,Enu_saņēmēji_Attālumi!U126)</f>
        <v>0</v>
      </c>
      <c r="X126" s="26">
        <f>IF('Ēnojuma laiki'!Z126=0,,Enu_saņēmēji_Attālumi!V126)</f>
        <v>0</v>
      </c>
      <c r="Y126" s="26">
        <f>IF('Ēnojuma laiki'!AA126=0,,Enu_saņēmēji_Attālumi!W126)</f>
        <v>0</v>
      </c>
      <c r="Z126" s="26">
        <f>IF('Ēnojuma laiki'!AB126=0,,Enu_saņēmēji_Attālumi!X126)</f>
        <v>0</v>
      </c>
      <c r="AA126" s="26">
        <f>IF('Ēnojuma laiki'!AC126=0,,Enu_saņēmēji_Attālumi!Y126)</f>
        <v>0</v>
      </c>
      <c r="AB126" s="26">
        <f>IF('Ēnojuma laiki'!AD126=0,,Enu_saņēmēji_Attālumi!Z126)</f>
        <v>0</v>
      </c>
      <c r="AC126" s="26">
        <f>IF('Ēnojuma laiki'!AE126=0,,Enu_saņēmēji_Attālumi!AA126)</f>
        <v>0</v>
      </c>
      <c r="AD126" s="26">
        <f>IF('Ēnojuma laiki'!AF126=0,,Enu_saņēmēji_Attālumi!AB126)</f>
        <v>0</v>
      </c>
      <c r="AE126" s="26">
        <f>IF('Ēnojuma laiki'!AG126=0,,Enu_saņēmēji_Attālumi!AC126)</f>
        <v>0</v>
      </c>
      <c r="AF126" s="26">
        <f>IF('Ēnojuma laiki'!AH126=0,,Enu_saņēmēji_Attālumi!AD126)</f>
        <v>0</v>
      </c>
      <c r="AG126" s="26">
        <f>IF('Ēnojuma laiki'!AI126=0,,Enu_saņēmēji_Attālumi!AE126)</f>
        <v>0</v>
      </c>
      <c r="AH126" s="26">
        <f>IF('Ēnojuma laiki'!AJ126=0,,Enu_saņēmēji_Attālumi!AF126)</f>
        <v>0</v>
      </c>
      <c r="AI126" s="26">
        <f>IF('Ēnojuma laiki'!AK126=0,,Enu_saņēmēji_Attālumi!AG126)</f>
        <v>0</v>
      </c>
      <c r="AJ126" s="26">
        <f>IF('Ēnojuma laiki'!AL126=0,,Enu_saņēmēji_Attālumi!AH126)</f>
        <v>0</v>
      </c>
      <c r="AK126" s="26">
        <f>IF('Ēnojuma laiki'!AM126=0,,Enu_saņēmēji_Attālumi!AI126)</f>
        <v>0</v>
      </c>
      <c r="AL126" s="26">
        <f>IF('Ēnojuma laiki'!AN126=0,,Enu_saņēmēji_Attālumi!AJ126)</f>
        <v>0</v>
      </c>
      <c r="AM126" s="26">
        <f>IF('Ēnojuma laiki'!AO126=0,,Enu_saņēmēji_Attālumi!AK126)</f>
        <v>0</v>
      </c>
      <c r="AN126" s="26">
        <f>IF('Ēnojuma laiki'!AP126=0,,Enu_saņēmēji_Attālumi!AL126)</f>
        <v>0</v>
      </c>
      <c r="AO126" s="26">
        <f>IF('Ēnojuma laiki'!AQ126=0,,Enu_saņēmēji_Attālumi!AM126)</f>
        <v>0</v>
      </c>
      <c r="AP126" s="26">
        <f>IF('Ēnojuma laiki'!AR126=0,,Enu_saņēmēji_Attālumi!AN126)</f>
        <v>0</v>
      </c>
      <c r="AQ126" s="26">
        <f>IF('Ēnojuma laiki'!AS126=0,,Enu_saņēmēji_Attālumi!AO126)</f>
        <v>0</v>
      </c>
      <c r="AR126" s="26">
        <f>IF('Ēnojuma laiki'!AT126=0,,Enu_saņēmēji_Attālumi!AP126)</f>
        <v>0</v>
      </c>
      <c r="AS126" s="26">
        <f>IF('Ēnojuma laiki'!AU126=0,,Enu_saņēmēji_Attālumi!AQ126)</f>
        <v>0</v>
      </c>
      <c r="AT126" s="26">
        <f>IF('Ēnojuma laiki'!AV126=0,,Enu_saņēmēji_Attālumi!AR126)</f>
        <v>1129.5282898068531</v>
      </c>
      <c r="AU126" s="26">
        <f>IF('Ēnojuma laiki'!AW126=0,,Enu_saņēmēji_Attālumi!AS126)</f>
        <v>1384.381028791144</v>
      </c>
      <c r="AV126" s="26">
        <f>IF('Ēnojuma laiki'!AX126=0,,Enu_saņēmēji_Attālumi!AT126)</f>
        <v>1757.478491842799</v>
      </c>
      <c r="AW126" s="26">
        <f>IF('Ēnojuma laiki'!AY126=0,,Enu_saņēmēji_Attālumi!AU126)</f>
        <v>0</v>
      </c>
      <c r="AX126" s="26">
        <f>IF('Ēnojuma laiki'!AZ126=0,,Enu_saņēmēji_Attālumi!AV126)</f>
        <v>0</v>
      </c>
      <c r="AY126" s="26">
        <f>IF('Ēnojuma laiki'!BA126=0,,Enu_saņēmēji_Attālumi!AW126)</f>
        <v>0</v>
      </c>
    </row>
    <row r="127" spans="1:51" x14ac:dyDescent="0.25">
      <c r="A127" s="22">
        <f>'Ēnojuma laiki'!B127</f>
        <v>3</v>
      </c>
      <c r="B127" s="25">
        <f>'Ēnojuma laiki'!D127</f>
        <v>0.47430555555555554</v>
      </c>
      <c r="C127" s="25">
        <f>'Ēnojuma laiki'!E127</f>
        <v>3.2638888888888891E-2</v>
      </c>
      <c r="D127" s="15">
        <f>'Ēnojuma laiki'!F127</f>
        <v>0.47847222222222224</v>
      </c>
      <c r="E127" s="17" t="s">
        <v>178</v>
      </c>
      <c r="F127" s="26">
        <f>IF('Ēnojuma laiki'!H127=0,,Enu_saņēmēji_Attālumi!D127)</f>
        <v>0</v>
      </c>
      <c r="G127" s="26">
        <f>IF('Ēnojuma laiki'!I127=0,,Enu_saņēmēji_Attālumi!E127)</f>
        <v>0</v>
      </c>
      <c r="H127" s="26">
        <f>IF('Ēnojuma laiki'!J127=0,,Enu_saņēmēji_Attālumi!F127)</f>
        <v>0</v>
      </c>
      <c r="I127" s="26">
        <f>IF('Ēnojuma laiki'!K127=0,,Enu_saņēmēji_Attālumi!G127)</f>
        <v>0</v>
      </c>
      <c r="J127" s="26">
        <f>IF('Ēnojuma laiki'!L127=0,,Enu_saņēmēji_Attālumi!H127)</f>
        <v>0</v>
      </c>
      <c r="K127" s="26">
        <f>IF('Ēnojuma laiki'!M127=0,,Enu_saņēmēji_Attālumi!I127)</f>
        <v>0</v>
      </c>
      <c r="L127" s="26">
        <f>IF('Ēnojuma laiki'!N127=0,,Enu_saņēmēji_Attālumi!J127)</f>
        <v>0</v>
      </c>
      <c r="M127" s="26">
        <f>IF('Ēnojuma laiki'!O127=0,,Enu_saņēmēji_Attālumi!K127)</f>
        <v>0</v>
      </c>
      <c r="N127" s="26">
        <f>IF('Ēnojuma laiki'!P127=0,,Enu_saņēmēji_Attālumi!L127)</f>
        <v>0</v>
      </c>
      <c r="O127" s="26">
        <f>IF('Ēnojuma laiki'!Q127=0,,Enu_saņēmēji_Attālumi!M127)</f>
        <v>0</v>
      </c>
      <c r="P127" s="26">
        <f>IF('Ēnojuma laiki'!R127=0,,Enu_saņēmēji_Attālumi!N127)</f>
        <v>0</v>
      </c>
      <c r="Q127" s="26">
        <f>IF('Ēnojuma laiki'!S127=0,,Enu_saņēmēji_Attālumi!O127)</f>
        <v>0</v>
      </c>
      <c r="R127" s="26">
        <f>IF('Ēnojuma laiki'!T127=0,,Enu_saņēmēji_Attālumi!P127)</f>
        <v>0</v>
      </c>
      <c r="S127" s="26">
        <f>IF('Ēnojuma laiki'!U127=0,,Enu_saņēmēji_Attālumi!Q127)</f>
        <v>0</v>
      </c>
      <c r="T127" s="26">
        <f>IF('Ēnojuma laiki'!V127=0,,Enu_saņēmēji_Attālumi!R127)</f>
        <v>0</v>
      </c>
      <c r="U127" s="26">
        <f>IF('Ēnojuma laiki'!W127=0,,Enu_saņēmēji_Attālumi!S127)</f>
        <v>0</v>
      </c>
      <c r="V127" s="26">
        <f>IF('Ēnojuma laiki'!X127=0,,Enu_saņēmēji_Attālumi!T127)</f>
        <v>0</v>
      </c>
      <c r="W127" s="26">
        <f>IF('Ēnojuma laiki'!Y127=0,,Enu_saņēmēji_Attālumi!U127)</f>
        <v>0</v>
      </c>
      <c r="X127" s="26">
        <f>IF('Ēnojuma laiki'!Z127=0,,Enu_saņēmēji_Attālumi!V127)</f>
        <v>0</v>
      </c>
      <c r="Y127" s="26">
        <f>IF('Ēnojuma laiki'!AA127=0,,Enu_saņēmēji_Attālumi!W127)</f>
        <v>0</v>
      </c>
      <c r="Z127" s="26">
        <f>IF('Ēnojuma laiki'!AB127=0,,Enu_saņēmēji_Attālumi!X127)</f>
        <v>0</v>
      </c>
      <c r="AA127" s="26">
        <f>IF('Ēnojuma laiki'!AC127=0,,Enu_saņēmēji_Attālumi!Y127)</f>
        <v>0</v>
      </c>
      <c r="AB127" s="26">
        <f>IF('Ēnojuma laiki'!AD127=0,,Enu_saņēmēji_Attālumi!Z127)</f>
        <v>0</v>
      </c>
      <c r="AC127" s="26">
        <f>IF('Ēnojuma laiki'!AE127=0,,Enu_saņēmēji_Attālumi!AA127)</f>
        <v>0</v>
      </c>
      <c r="AD127" s="26">
        <f>IF('Ēnojuma laiki'!AF127=0,,Enu_saņēmēji_Attālumi!AB127)</f>
        <v>0</v>
      </c>
      <c r="AE127" s="26">
        <f>IF('Ēnojuma laiki'!AG127=0,,Enu_saņēmēji_Attālumi!AC127)</f>
        <v>0</v>
      </c>
      <c r="AF127" s="26">
        <f>IF('Ēnojuma laiki'!AH127=0,,Enu_saņēmēji_Attālumi!AD127)</f>
        <v>0</v>
      </c>
      <c r="AG127" s="26">
        <f>IF('Ēnojuma laiki'!AI127=0,,Enu_saņēmēji_Attālumi!AE127)</f>
        <v>0</v>
      </c>
      <c r="AH127" s="26">
        <f>IF('Ēnojuma laiki'!AJ127=0,,Enu_saņēmēji_Attālumi!AF127)</f>
        <v>0</v>
      </c>
      <c r="AI127" s="26">
        <f>IF('Ēnojuma laiki'!AK127=0,,Enu_saņēmēji_Attālumi!AG127)</f>
        <v>0</v>
      </c>
      <c r="AJ127" s="26">
        <f>IF('Ēnojuma laiki'!AL127=0,,Enu_saņēmēji_Attālumi!AH127)</f>
        <v>0</v>
      </c>
      <c r="AK127" s="26">
        <f>IF('Ēnojuma laiki'!AM127=0,,Enu_saņēmēji_Attālumi!AI127)</f>
        <v>0</v>
      </c>
      <c r="AL127" s="26">
        <f>IF('Ēnojuma laiki'!AN127=0,,Enu_saņēmēji_Attālumi!AJ127)</f>
        <v>0</v>
      </c>
      <c r="AM127" s="26">
        <f>IF('Ēnojuma laiki'!AO127=0,,Enu_saņēmēji_Attālumi!AK127)</f>
        <v>0</v>
      </c>
      <c r="AN127" s="26">
        <f>IF('Ēnojuma laiki'!AP127=0,,Enu_saņēmēji_Attālumi!AL127)</f>
        <v>0</v>
      </c>
      <c r="AO127" s="26">
        <f>IF('Ēnojuma laiki'!AQ127=0,,Enu_saņēmēji_Attālumi!AM127)</f>
        <v>0</v>
      </c>
      <c r="AP127" s="26">
        <f>IF('Ēnojuma laiki'!AR127=0,,Enu_saņēmēji_Attālumi!AN127)</f>
        <v>0</v>
      </c>
      <c r="AQ127" s="26">
        <f>IF('Ēnojuma laiki'!AS127=0,,Enu_saņēmēji_Attālumi!AO127)</f>
        <v>0</v>
      </c>
      <c r="AR127" s="26">
        <f>IF('Ēnojuma laiki'!AT127=0,,Enu_saņēmēji_Attālumi!AP127)</f>
        <v>0</v>
      </c>
      <c r="AS127" s="26">
        <f>IF('Ēnojuma laiki'!AU127=0,,Enu_saņēmēji_Attālumi!AQ127)</f>
        <v>0</v>
      </c>
      <c r="AT127" s="26">
        <f>IF('Ēnojuma laiki'!AV127=0,,Enu_saņēmēji_Attālumi!AR127)</f>
        <v>1141.7297156466491</v>
      </c>
      <c r="AU127" s="26">
        <f>IF('Ēnojuma laiki'!AW127=0,,Enu_saņēmēji_Attālumi!AS127)</f>
        <v>1400.2353919746531</v>
      </c>
      <c r="AV127" s="26">
        <f>IF('Ēnojuma laiki'!AX127=0,,Enu_saņēmēji_Attālumi!AT127)</f>
        <v>1773.205695606171</v>
      </c>
      <c r="AW127" s="26">
        <f>IF('Ēnojuma laiki'!AY127=0,,Enu_saņēmēji_Attālumi!AU127)</f>
        <v>0</v>
      </c>
      <c r="AX127" s="26">
        <f>IF('Ēnojuma laiki'!AZ127=0,,Enu_saņēmēji_Attālumi!AV127)</f>
        <v>0</v>
      </c>
      <c r="AY127" s="26">
        <f>IF('Ēnojuma laiki'!BA127=0,,Enu_saņēmēji_Attālumi!AW127)</f>
        <v>0</v>
      </c>
    </row>
    <row r="128" spans="1:51" x14ac:dyDescent="0.25">
      <c r="A128" s="22">
        <f>'Ēnojuma laiki'!B128</f>
        <v>3</v>
      </c>
      <c r="B128" s="25">
        <f>'Ēnojuma laiki'!D128</f>
        <v>0.4826388888888889</v>
      </c>
      <c r="C128" s="25">
        <f>'Ēnojuma laiki'!E128</f>
        <v>3.3333333333333333E-2</v>
      </c>
      <c r="D128" s="15">
        <f>'Ēnojuma laiki'!F128</f>
        <v>0.48680555555555555</v>
      </c>
      <c r="E128" s="17" t="s">
        <v>179</v>
      </c>
      <c r="F128" s="26">
        <f>IF('Ēnojuma laiki'!H128=0,,Enu_saņēmēji_Attālumi!D128)</f>
        <v>0</v>
      </c>
      <c r="G128" s="26">
        <f>IF('Ēnojuma laiki'!I128=0,,Enu_saņēmēji_Attālumi!E128)</f>
        <v>0</v>
      </c>
      <c r="H128" s="26">
        <f>IF('Ēnojuma laiki'!J128=0,,Enu_saņēmēji_Attālumi!F128)</f>
        <v>0</v>
      </c>
      <c r="I128" s="26">
        <f>IF('Ēnojuma laiki'!K128=0,,Enu_saņēmēji_Attālumi!G128)</f>
        <v>0</v>
      </c>
      <c r="J128" s="26">
        <f>IF('Ēnojuma laiki'!L128=0,,Enu_saņēmēji_Attālumi!H128)</f>
        <v>0</v>
      </c>
      <c r="K128" s="26">
        <f>IF('Ēnojuma laiki'!M128=0,,Enu_saņēmēji_Attālumi!I128)</f>
        <v>0</v>
      </c>
      <c r="L128" s="26">
        <f>IF('Ēnojuma laiki'!N128=0,,Enu_saņēmēji_Attālumi!J128)</f>
        <v>0</v>
      </c>
      <c r="M128" s="26">
        <f>IF('Ēnojuma laiki'!O128=0,,Enu_saņēmēji_Attālumi!K128)</f>
        <v>0</v>
      </c>
      <c r="N128" s="26">
        <f>IF('Ēnojuma laiki'!P128=0,,Enu_saņēmēji_Attālumi!L128)</f>
        <v>0</v>
      </c>
      <c r="O128" s="26">
        <f>IF('Ēnojuma laiki'!Q128=0,,Enu_saņēmēji_Attālumi!M128)</f>
        <v>0</v>
      </c>
      <c r="P128" s="26">
        <f>IF('Ēnojuma laiki'!R128=0,,Enu_saņēmēji_Attālumi!N128)</f>
        <v>0</v>
      </c>
      <c r="Q128" s="26">
        <f>IF('Ēnojuma laiki'!S128=0,,Enu_saņēmēji_Attālumi!O128)</f>
        <v>0</v>
      </c>
      <c r="R128" s="26">
        <f>IF('Ēnojuma laiki'!T128=0,,Enu_saņēmēji_Attālumi!P128)</f>
        <v>0</v>
      </c>
      <c r="S128" s="26">
        <f>IF('Ēnojuma laiki'!U128=0,,Enu_saņēmēji_Attālumi!Q128)</f>
        <v>0</v>
      </c>
      <c r="T128" s="26">
        <f>IF('Ēnojuma laiki'!V128=0,,Enu_saņēmēji_Attālumi!R128)</f>
        <v>0</v>
      </c>
      <c r="U128" s="26">
        <f>IF('Ēnojuma laiki'!W128=0,,Enu_saņēmēji_Attālumi!S128)</f>
        <v>0</v>
      </c>
      <c r="V128" s="26">
        <f>IF('Ēnojuma laiki'!X128=0,,Enu_saņēmēji_Attālumi!T128)</f>
        <v>0</v>
      </c>
      <c r="W128" s="26">
        <f>IF('Ēnojuma laiki'!Y128=0,,Enu_saņēmēji_Attālumi!U128)</f>
        <v>0</v>
      </c>
      <c r="X128" s="26">
        <f>IF('Ēnojuma laiki'!Z128=0,,Enu_saņēmēji_Attālumi!V128)</f>
        <v>0</v>
      </c>
      <c r="Y128" s="26">
        <f>IF('Ēnojuma laiki'!AA128=0,,Enu_saņēmēji_Attālumi!W128)</f>
        <v>0</v>
      </c>
      <c r="Z128" s="26">
        <f>IF('Ēnojuma laiki'!AB128=0,,Enu_saņēmēji_Attālumi!X128)</f>
        <v>0</v>
      </c>
      <c r="AA128" s="26">
        <f>IF('Ēnojuma laiki'!AC128=0,,Enu_saņēmēji_Attālumi!Y128)</f>
        <v>0</v>
      </c>
      <c r="AB128" s="26">
        <f>IF('Ēnojuma laiki'!AD128=0,,Enu_saņēmēji_Attālumi!Z128)</f>
        <v>0</v>
      </c>
      <c r="AC128" s="26">
        <f>IF('Ēnojuma laiki'!AE128=0,,Enu_saņēmēji_Attālumi!AA128)</f>
        <v>0</v>
      </c>
      <c r="AD128" s="26">
        <f>IF('Ēnojuma laiki'!AF128=0,,Enu_saņēmēji_Attālumi!AB128)</f>
        <v>0</v>
      </c>
      <c r="AE128" s="26">
        <f>IF('Ēnojuma laiki'!AG128=0,,Enu_saņēmēji_Attālumi!AC128)</f>
        <v>0</v>
      </c>
      <c r="AF128" s="26">
        <f>IF('Ēnojuma laiki'!AH128=0,,Enu_saņēmēji_Attālumi!AD128)</f>
        <v>0</v>
      </c>
      <c r="AG128" s="26">
        <f>IF('Ēnojuma laiki'!AI128=0,,Enu_saņēmēji_Attālumi!AE128)</f>
        <v>0</v>
      </c>
      <c r="AH128" s="26">
        <f>IF('Ēnojuma laiki'!AJ128=0,,Enu_saņēmēji_Attālumi!AF128)</f>
        <v>0</v>
      </c>
      <c r="AI128" s="26">
        <f>IF('Ēnojuma laiki'!AK128=0,,Enu_saņēmēji_Attālumi!AG128)</f>
        <v>0</v>
      </c>
      <c r="AJ128" s="26">
        <f>IF('Ēnojuma laiki'!AL128=0,,Enu_saņēmēji_Attālumi!AH128)</f>
        <v>0</v>
      </c>
      <c r="AK128" s="26">
        <f>IF('Ēnojuma laiki'!AM128=0,,Enu_saņēmēji_Attālumi!AI128)</f>
        <v>0</v>
      </c>
      <c r="AL128" s="26">
        <f>IF('Ēnojuma laiki'!AN128=0,,Enu_saņēmēji_Attālumi!AJ128)</f>
        <v>0</v>
      </c>
      <c r="AM128" s="26">
        <f>IF('Ēnojuma laiki'!AO128=0,,Enu_saņēmēji_Attālumi!AK128)</f>
        <v>0</v>
      </c>
      <c r="AN128" s="26">
        <f>IF('Ēnojuma laiki'!AP128=0,,Enu_saņēmēji_Attālumi!AL128)</f>
        <v>0</v>
      </c>
      <c r="AO128" s="26">
        <f>IF('Ēnojuma laiki'!AQ128=0,,Enu_saņēmēji_Attālumi!AM128)</f>
        <v>0</v>
      </c>
      <c r="AP128" s="26">
        <f>IF('Ēnojuma laiki'!AR128=0,,Enu_saņēmēji_Attālumi!AN128)</f>
        <v>0</v>
      </c>
      <c r="AQ128" s="26">
        <f>IF('Ēnojuma laiki'!AS128=0,,Enu_saņēmēji_Attālumi!AO128)</f>
        <v>0</v>
      </c>
      <c r="AR128" s="26">
        <f>IF('Ēnojuma laiki'!AT128=0,,Enu_saņēmēji_Attālumi!AP128)</f>
        <v>0</v>
      </c>
      <c r="AS128" s="26">
        <f>IF('Ēnojuma laiki'!AU128=0,,Enu_saņēmēji_Attālumi!AQ128)</f>
        <v>0</v>
      </c>
      <c r="AT128" s="26">
        <f>IF('Ēnojuma laiki'!AV128=0,,Enu_saņēmēji_Attālumi!AR128)</f>
        <v>1136.650181620189</v>
      </c>
      <c r="AU128" s="26">
        <f>IF('Ēnojuma laiki'!AW128=0,,Enu_saņēmēji_Attālumi!AS128)</f>
        <v>1402.2596502776451</v>
      </c>
      <c r="AV128" s="26">
        <f>IF('Ēnojuma laiki'!AX128=0,,Enu_saņēmēji_Attālumi!AT128)</f>
        <v>1779.0360520207651</v>
      </c>
      <c r="AW128" s="26">
        <f>IF('Ēnojuma laiki'!AY128=0,,Enu_saņēmēji_Attālumi!AU128)</f>
        <v>0</v>
      </c>
      <c r="AX128" s="26">
        <f>IF('Ēnojuma laiki'!AZ128=0,,Enu_saņēmēji_Attālumi!AV128)</f>
        <v>0</v>
      </c>
      <c r="AY128" s="26">
        <f>IF('Ēnojuma laiki'!BA128=0,,Enu_saņēmēji_Attālumi!AW128)</f>
        <v>0</v>
      </c>
    </row>
    <row r="129" spans="1:51" x14ac:dyDescent="0.25">
      <c r="A129" s="22">
        <f>'Ēnojuma laiki'!B129</f>
        <v>4</v>
      </c>
      <c r="B129" s="25">
        <f>'Ēnojuma laiki'!D129</f>
        <v>0.59236111111111112</v>
      </c>
      <c r="C129" s="25">
        <f>'Ēnojuma laiki'!E129</f>
        <v>5.0694444444444445E-2</v>
      </c>
      <c r="D129" s="15">
        <f>'Ēnojuma laiki'!F129</f>
        <v>0.6479166666666667</v>
      </c>
      <c r="E129" s="17" t="s">
        <v>180</v>
      </c>
      <c r="F129" s="26">
        <f>IF('Ēnojuma laiki'!H129=0,,Enu_saņēmēji_Attālumi!D129)</f>
        <v>0</v>
      </c>
      <c r="G129" s="26">
        <f>IF('Ēnojuma laiki'!I129=0,,Enu_saņēmēji_Attālumi!E129)</f>
        <v>0</v>
      </c>
      <c r="H129" s="26">
        <f>IF('Ēnojuma laiki'!J129=0,,Enu_saņēmēji_Attālumi!F129)</f>
        <v>0</v>
      </c>
      <c r="I129" s="26">
        <f>IF('Ēnojuma laiki'!K129=0,,Enu_saņēmēji_Attālumi!G129)</f>
        <v>0</v>
      </c>
      <c r="J129" s="26">
        <f>IF('Ēnojuma laiki'!L129=0,,Enu_saņēmēji_Attālumi!H129)</f>
        <v>0</v>
      </c>
      <c r="K129" s="26">
        <f>IF('Ēnojuma laiki'!M129=0,,Enu_saņēmēji_Attālumi!I129)</f>
        <v>0</v>
      </c>
      <c r="L129" s="26">
        <f>IF('Ēnojuma laiki'!N129=0,,Enu_saņēmēji_Attālumi!J129)</f>
        <v>0</v>
      </c>
      <c r="M129" s="26">
        <f>IF('Ēnojuma laiki'!O129=0,,Enu_saņēmēji_Attālumi!K129)</f>
        <v>0</v>
      </c>
      <c r="N129" s="26">
        <f>IF('Ēnojuma laiki'!P129=0,,Enu_saņēmēji_Attālumi!L129)</f>
        <v>0</v>
      </c>
      <c r="O129" s="26">
        <f>IF('Ēnojuma laiki'!Q129=0,,Enu_saņēmēji_Attālumi!M129)</f>
        <v>0</v>
      </c>
      <c r="P129" s="26">
        <f>IF('Ēnojuma laiki'!R129=0,,Enu_saņēmēji_Attālumi!N129)</f>
        <v>0</v>
      </c>
      <c r="Q129" s="26">
        <f>IF('Ēnojuma laiki'!S129=0,,Enu_saņēmēji_Attālumi!O129)</f>
        <v>0</v>
      </c>
      <c r="R129" s="26">
        <f>IF('Ēnojuma laiki'!T129=0,,Enu_saņēmēji_Attālumi!P129)</f>
        <v>0</v>
      </c>
      <c r="S129" s="26">
        <f>IF('Ēnojuma laiki'!U129=0,,Enu_saņēmēji_Attālumi!Q129)</f>
        <v>0</v>
      </c>
      <c r="T129" s="26">
        <f>IF('Ēnojuma laiki'!V129=0,,Enu_saņēmēji_Attālumi!R129)</f>
        <v>0</v>
      </c>
      <c r="U129" s="26">
        <f>IF('Ēnojuma laiki'!W129=0,,Enu_saņēmēji_Attālumi!S129)</f>
        <v>0</v>
      </c>
      <c r="V129" s="26">
        <f>IF('Ēnojuma laiki'!X129=0,,Enu_saņēmēji_Attālumi!T129)</f>
        <v>0</v>
      </c>
      <c r="W129" s="26">
        <f>IF('Ēnojuma laiki'!Y129=0,,Enu_saņēmēji_Attālumi!U129)</f>
        <v>0</v>
      </c>
      <c r="X129" s="26">
        <f>IF('Ēnojuma laiki'!Z129=0,,Enu_saņēmēji_Attālumi!V129)</f>
        <v>0</v>
      </c>
      <c r="Y129" s="26">
        <f>IF('Ēnojuma laiki'!AA129=0,,Enu_saņēmēji_Attālumi!W129)</f>
        <v>0</v>
      </c>
      <c r="Z129" s="26">
        <f>IF('Ēnojuma laiki'!AB129=0,,Enu_saņēmēji_Attālumi!X129)</f>
        <v>0</v>
      </c>
      <c r="AA129" s="26">
        <f>IF('Ēnojuma laiki'!AC129=0,,Enu_saņēmēji_Attālumi!Y129)</f>
        <v>0</v>
      </c>
      <c r="AB129" s="26">
        <f>IF('Ēnojuma laiki'!AD129=0,,Enu_saņēmēji_Attālumi!Z129)</f>
        <v>0</v>
      </c>
      <c r="AC129" s="26">
        <f>IF('Ēnojuma laiki'!AE129=0,,Enu_saņēmēji_Attālumi!AA129)</f>
        <v>0</v>
      </c>
      <c r="AD129" s="26">
        <f>IF('Ēnojuma laiki'!AF129=0,,Enu_saņēmēji_Attālumi!AB129)</f>
        <v>0</v>
      </c>
      <c r="AE129" s="26">
        <f>IF('Ēnojuma laiki'!AG129=0,,Enu_saņēmēji_Attālumi!AC129)</f>
        <v>0</v>
      </c>
      <c r="AF129" s="26">
        <f>IF('Ēnojuma laiki'!AH129=0,,Enu_saņēmēji_Attālumi!AD129)</f>
        <v>0</v>
      </c>
      <c r="AG129" s="26">
        <f>IF('Ēnojuma laiki'!AI129=0,,Enu_saņēmēji_Attālumi!AE129)</f>
        <v>0</v>
      </c>
      <c r="AH129" s="26">
        <f>IF('Ēnojuma laiki'!AJ129=0,,Enu_saņēmēji_Attālumi!AF129)</f>
        <v>0</v>
      </c>
      <c r="AI129" s="26">
        <f>IF('Ēnojuma laiki'!AK129=0,,Enu_saņēmēji_Attālumi!AG129)</f>
        <v>0</v>
      </c>
      <c r="AJ129" s="26">
        <f>IF('Ēnojuma laiki'!AL129=0,,Enu_saņēmēji_Attālumi!AH129)</f>
        <v>0</v>
      </c>
      <c r="AK129" s="26">
        <f>IF('Ēnojuma laiki'!AM129=0,,Enu_saņēmēji_Attālumi!AI129)</f>
        <v>0</v>
      </c>
      <c r="AL129" s="26">
        <f>IF('Ēnojuma laiki'!AN129=0,,Enu_saņēmēji_Attālumi!AJ129)</f>
        <v>0</v>
      </c>
      <c r="AM129" s="26">
        <f>IF('Ēnojuma laiki'!AO129=0,,Enu_saņēmēji_Attālumi!AK129)</f>
        <v>0</v>
      </c>
      <c r="AN129" s="26">
        <f>IF('Ēnojuma laiki'!AP129=0,,Enu_saņēmēji_Attālumi!AL129)</f>
        <v>0</v>
      </c>
      <c r="AO129" s="26">
        <f>IF('Ēnojuma laiki'!AQ129=0,,Enu_saņēmēji_Attālumi!AM129)</f>
        <v>0</v>
      </c>
      <c r="AP129" s="26">
        <f>IF('Ēnojuma laiki'!AR129=0,,Enu_saņēmēji_Attālumi!AN129)</f>
        <v>0</v>
      </c>
      <c r="AQ129" s="26">
        <f>IF('Ēnojuma laiki'!AS129=0,,Enu_saņēmēji_Attālumi!AO129)</f>
        <v>0</v>
      </c>
      <c r="AR129" s="26">
        <f>IF('Ēnojuma laiki'!AT129=0,,Enu_saņēmēji_Attālumi!AP129)</f>
        <v>0</v>
      </c>
      <c r="AS129" s="26">
        <f>IF('Ēnojuma laiki'!AU129=0,,Enu_saņēmēji_Attālumi!AQ129)</f>
        <v>2136.5399351344299</v>
      </c>
      <c r="AT129" s="26">
        <f>IF('Ēnojuma laiki'!AV129=0,,Enu_saņēmēji_Attālumi!AR129)</f>
        <v>1122.2106242637749</v>
      </c>
      <c r="AU129" s="26">
        <f>IF('Ēnojuma laiki'!AW129=0,,Enu_saņēmēji_Attālumi!AS129)</f>
        <v>1386.197546770027</v>
      </c>
      <c r="AV129" s="26">
        <f>IF('Ēnojuma laiki'!AX129=0,,Enu_saņēmēji_Attālumi!AT129)</f>
        <v>1764.275768831689</v>
      </c>
      <c r="AW129" s="26">
        <f>IF('Ēnojuma laiki'!AY129=0,,Enu_saņēmēji_Attālumi!AU129)</f>
        <v>0</v>
      </c>
      <c r="AX129" s="26">
        <f>IF('Ēnojuma laiki'!AZ129=0,,Enu_saņēmēji_Attālumi!AV129)</f>
        <v>0</v>
      </c>
      <c r="AY129" s="26">
        <f>IF('Ēnojuma laiki'!BA129=0,,Enu_saņēmēji_Attālumi!AW129)</f>
        <v>0</v>
      </c>
    </row>
    <row r="130" spans="1:51" x14ac:dyDescent="0.25">
      <c r="A130" s="22">
        <f>'Ēnojuma laiki'!B130</f>
        <v>4</v>
      </c>
      <c r="B130" s="25">
        <f>'Ēnojuma laiki'!D130</f>
        <v>0.59444444444444444</v>
      </c>
      <c r="C130" s="25">
        <f>'Ēnojuma laiki'!E130</f>
        <v>5.0694444444444445E-2</v>
      </c>
      <c r="D130" s="15">
        <f>'Ēnojuma laiki'!F130</f>
        <v>0.65763888888888888</v>
      </c>
      <c r="E130" s="17" t="s">
        <v>181</v>
      </c>
      <c r="F130" s="26">
        <f>IF('Ēnojuma laiki'!H130=0,,Enu_saņēmēji_Attālumi!D130)</f>
        <v>0</v>
      </c>
      <c r="G130" s="26">
        <f>IF('Ēnojuma laiki'!I130=0,,Enu_saņēmēji_Attālumi!E130)</f>
        <v>0</v>
      </c>
      <c r="H130" s="26">
        <f>IF('Ēnojuma laiki'!J130=0,,Enu_saņēmēji_Attālumi!F130)</f>
        <v>0</v>
      </c>
      <c r="I130" s="26">
        <f>IF('Ēnojuma laiki'!K130=0,,Enu_saņēmēji_Attālumi!G130)</f>
        <v>0</v>
      </c>
      <c r="J130" s="26">
        <f>IF('Ēnojuma laiki'!L130=0,,Enu_saņēmēji_Attālumi!H130)</f>
        <v>0</v>
      </c>
      <c r="K130" s="26">
        <f>IF('Ēnojuma laiki'!M130=0,,Enu_saņēmēji_Attālumi!I130)</f>
        <v>0</v>
      </c>
      <c r="L130" s="26">
        <f>IF('Ēnojuma laiki'!N130=0,,Enu_saņēmēji_Attālumi!J130)</f>
        <v>0</v>
      </c>
      <c r="M130" s="26">
        <f>IF('Ēnojuma laiki'!O130=0,,Enu_saņēmēji_Attālumi!K130)</f>
        <v>0</v>
      </c>
      <c r="N130" s="26">
        <f>IF('Ēnojuma laiki'!P130=0,,Enu_saņēmēji_Attālumi!L130)</f>
        <v>0</v>
      </c>
      <c r="O130" s="26">
        <f>IF('Ēnojuma laiki'!Q130=0,,Enu_saņēmēji_Attālumi!M130)</f>
        <v>0</v>
      </c>
      <c r="P130" s="26">
        <f>IF('Ēnojuma laiki'!R130=0,,Enu_saņēmēji_Attālumi!N130)</f>
        <v>0</v>
      </c>
      <c r="Q130" s="26">
        <f>IF('Ēnojuma laiki'!S130=0,,Enu_saņēmēji_Attālumi!O130)</f>
        <v>0</v>
      </c>
      <c r="R130" s="26">
        <f>IF('Ēnojuma laiki'!T130=0,,Enu_saņēmēji_Attālumi!P130)</f>
        <v>0</v>
      </c>
      <c r="S130" s="26">
        <f>IF('Ēnojuma laiki'!U130=0,,Enu_saņēmēji_Attālumi!Q130)</f>
        <v>0</v>
      </c>
      <c r="T130" s="26">
        <f>IF('Ēnojuma laiki'!V130=0,,Enu_saņēmēji_Attālumi!R130)</f>
        <v>0</v>
      </c>
      <c r="U130" s="26">
        <f>IF('Ēnojuma laiki'!W130=0,,Enu_saņēmēji_Attālumi!S130)</f>
        <v>0</v>
      </c>
      <c r="V130" s="26">
        <f>IF('Ēnojuma laiki'!X130=0,,Enu_saņēmēji_Attālumi!T130)</f>
        <v>0</v>
      </c>
      <c r="W130" s="26">
        <f>IF('Ēnojuma laiki'!Y130=0,,Enu_saņēmēji_Attālumi!U130)</f>
        <v>0</v>
      </c>
      <c r="X130" s="26">
        <f>IF('Ēnojuma laiki'!Z130=0,,Enu_saņēmēji_Attālumi!V130)</f>
        <v>0</v>
      </c>
      <c r="Y130" s="26">
        <f>IF('Ēnojuma laiki'!AA130=0,,Enu_saņēmēji_Attālumi!W130)</f>
        <v>0</v>
      </c>
      <c r="Z130" s="26">
        <f>IF('Ēnojuma laiki'!AB130=0,,Enu_saņēmēji_Attālumi!X130)</f>
        <v>0</v>
      </c>
      <c r="AA130" s="26">
        <f>IF('Ēnojuma laiki'!AC130=0,,Enu_saņēmēji_Attālumi!Y130)</f>
        <v>0</v>
      </c>
      <c r="AB130" s="26">
        <f>IF('Ēnojuma laiki'!AD130=0,,Enu_saņēmēji_Attālumi!Z130)</f>
        <v>0</v>
      </c>
      <c r="AC130" s="26">
        <f>IF('Ēnojuma laiki'!AE130=0,,Enu_saņēmēji_Attālumi!AA130)</f>
        <v>0</v>
      </c>
      <c r="AD130" s="26">
        <f>IF('Ēnojuma laiki'!AF130=0,,Enu_saņēmēji_Attālumi!AB130)</f>
        <v>0</v>
      </c>
      <c r="AE130" s="26">
        <f>IF('Ēnojuma laiki'!AG130=0,,Enu_saņēmēji_Attālumi!AC130)</f>
        <v>0</v>
      </c>
      <c r="AF130" s="26">
        <f>IF('Ēnojuma laiki'!AH130=0,,Enu_saņēmēji_Attālumi!AD130)</f>
        <v>0</v>
      </c>
      <c r="AG130" s="26">
        <f>IF('Ēnojuma laiki'!AI130=0,,Enu_saņēmēji_Attālumi!AE130)</f>
        <v>0</v>
      </c>
      <c r="AH130" s="26">
        <f>IF('Ēnojuma laiki'!AJ130=0,,Enu_saņēmēji_Attālumi!AF130)</f>
        <v>0</v>
      </c>
      <c r="AI130" s="26">
        <f>IF('Ēnojuma laiki'!AK130=0,,Enu_saņēmēji_Attālumi!AG130)</f>
        <v>0</v>
      </c>
      <c r="AJ130" s="26">
        <f>IF('Ēnojuma laiki'!AL130=0,,Enu_saņēmēji_Attālumi!AH130)</f>
        <v>0</v>
      </c>
      <c r="AK130" s="26">
        <f>IF('Ēnojuma laiki'!AM130=0,,Enu_saņēmēji_Attālumi!AI130)</f>
        <v>0</v>
      </c>
      <c r="AL130" s="26">
        <f>IF('Ēnojuma laiki'!AN130=0,,Enu_saņēmēji_Attālumi!AJ130)</f>
        <v>0</v>
      </c>
      <c r="AM130" s="26">
        <f>IF('Ēnojuma laiki'!AO130=0,,Enu_saņēmēji_Attālumi!AK130)</f>
        <v>0</v>
      </c>
      <c r="AN130" s="26">
        <f>IF('Ēnojuma laiki'!AP130=0,,Enu_saņēmēji_Attālumi!AL130)</f>
        <v>0</v>
      </c>
      <c r="AO130" s="26">
        <f>IF('Ēnojuma laiki'!AQ130=0,,Enu_saņēmēji_Attālumi!AM130)</f>
        <v>0</v>
      </c>
      <c r="AP130" s="26">
        <f>IF('Ēnojuma laiki'!AR130=0,,Enu_saņēmēji_Attālumi!AN130)</f>
        <v>0</v>
      </c>
      <c r="AQ130" s="26">
        <f>IF('Ēnojuma laiki'!AS130=0,,Enu_saņēmēji_Attālumi!AO130)</f>
        <v>0</v>
      </c>
      <c r="AR130" s="26">
        <f>IF('Ēnojuma laiki'!AT130=0,,Enu_saņēmēji_Attālumi!AP130)</f>
        <v>0</v>
      </c>
      <c r="AS130" s="26">
        <f>IF('Ēnojuma laiki'!AU130=0,,Enu_saņēmēji_Attālumi!AQ130)</f>
        <v>2129.436941360485</v>
      </c>
      <c r="AT130" s="26">
        <f>IF('Ēnojuma laiki'!AV130=0,,Enu_saņēmēji_Attālumi!AR130)</f>
        <v>1114.4573673976131</v>
      </c>
      <c r="AU130" s="26">
        <f>IF('Ēnojuma laiki'!AW130=0,,Enu_saņēmēji_Attālumi!AS130)</f>
        <v>1389.240473760367</v>
      </c>
      <c r="AV130" s="26">
        <f>IF('Ēnojuma laiki'!AX130=0,,Enu_saņēmēji_Attālumi!AT130)</f>
        <v>1773.0332828457181</v>
      </c>
      <c r="AW130" s="26">
        <f>IF('Ēnojuma laiki'!AY130=0,,Enu_saņēmēji_Attālumi!AU130)</f>
        <v>0</v>
      </c>
      <c r="AX130" s="26">
        <f>IF('Ēnojuma laiki'!AZ130=0,,Enu_saņēmēji_Attālumi!AV130)</f>
        <v>0</v>
      </c>
      <c r="AY130" s="26">
        <f>IF('Ēnojuma laiki'!BA130=0,,Enu_saņēmēji_Attālumi!AW130)</f>
        <v>0</v>
      </c>
    </row>
    <row r="131" spans="1:51" x14ac:dyDescent="0.25">
      <c r="A131" s="22">
        <f>'Ēnojuma laiki'!B131</f>
        <v>3</v>
      </c>
      <c r="B131" s="25">
        <f>'Ēnojuma laiki'!D131</f>
        <v>0.49166666666666664</v>
      </c>
      <c r="C131" s="25">
        <f>'Ēnojuma laiki'!E131</f>
        <v>3.4027777777777775E-2</v>
      </c>
      <c r="D131" s="15">
        <f>'Ēnojuma laiki'!F131</f>
        <v>0.49652777777777773</v>
      </c>
      <c r="E131" s="17" t="s">
        <v>182</v>
      </c>
      <c r="F131" s="26">
        <f>IF('Ēnojuma laiki'!H131=0,,Enu_saņēmēji_Attālumi!D131)</f>
        <v>0</v>
      </c>
      <c r="G131" s="26">
        <f>IF('Ēnojuma laiki'!I131=0,,Enu_saņēmēji_Attālumi!E131)</f>
        <v>0</v>
      </c>
      <c r="H131" s="26">
        <f>IF('Ēnojuma laiki'!J131=0,,Enu_saņēmēji_Attālumi!F131)</f>
        <v>0</v>
      </c>
      <c r="I131" s="26">
        <f>IF('Ēnojuma laiki'!K131=0,,Enu_saņēmēji_Attālumi!G131)</f>
        <v>0</v>
      </c>
      <c r="J131" s="26">
        <f>IF('Ēnojuma laiki'!L131=0,,Enu_saņēmēji_Attālumi!H131)</f>
        <v>0</v>
      </c>
      <c r="K131" s="26">
        <f>IF('Ēnojuma laiki'!M131=0,,Enu_saņēmēji_Attālumi!I131)</f>
        <v>0</v>
      </c>
      <c r="L131" s="26">
        <f>IF('Ēnojuma laiki'!N131=0,,Enu_saņēmēji_Attālumi!J131)</f>
        <v>0</v>
      </c>
      <c r="M131" s="26">
        <f>IF('Ēnojuma laiki'!O131=0,,Enu_saņēmēji_Attālumi!K131)</f>
        <v>0</v>
      </c>
      <c r="N131" s="26">
        <f>IF('Ēnojuma laiki'!P131=0,,Enu_saņēmēji_Attālumi!L131)</f>
        <v>0</v>
      </c>
      <c r="O131" s="26">
        <f>IF('Ēnojuma laiki'!Q131=0,,Enu_saņēmēji_Attālumi!M131)</f>
        <v>0</v>
      </c>
      <c r="P131" s="26">
        <f>IF('Ēnojuma laiki'!R131=0,,Enu_saņēmēji_Attālumi!N131)</f>
        <v>0</v>
      </c>
      <c r="Q131" s="26">
        <f>IF('Ēnojuma laiki'!S131=0,,Enu_saņēmēji_Attālumi!O131)</f>
        <v>0</v>
      </c>
      <c r="R131" s="26">
        <f>IF('Ēnojuma laiki'!T131=0,,Enu_saņēmēji_Attālumi!P131)</f>
        <v>0</v>
      </c>
      <c r="S131" s="26">
        <f>IF('Ēnojuma laiki'!U131=0,,Enu_saņēmēji_Attālumi!Q131)</f>
        <v>0</v>
      </c>
      <c r="T131" s="26">
        <f>IF('Ēnojuma laiki'!V131=0,,Enu_saņēmēji_Attālumi!R131)</f>
        <v>0</v>
      </c>
      <c r="U131" s="26">
        <f>IF('Ēnojuma laiki'!W131=0,,Enu_saņēmēji_Attālumi!S131)</f>
        <v>0</v>
      </c>
      <c r="V131" s="26">
        <f>IF('Ēnojuma laiki'!X131=0,,Enu_saņēmēji_Attālumi!T131)</f>
        <v>0</v>
      </c>
      <c r="W131" s="26">
        <f>IF('Ēnojuma laiki'!Y131=0,,Enu_saņēmēji_Attālumi!U131)</f>
        <v>0</v>
      </c>
      <c r="X131" s="26">
        <f>IF('Ēnojuma laiki'!Z131=0,,Enu_saņēmēji_Attālumi!V131)</f>
        <v>0</v>
      </c>
      <c r="Y131" s="26">
        <f>IF('Ēnojuma laiki'!AA131=0,,Enu_saņēmēji_Attālumi!W131)</f>
        <v>0</v>
      </c>
      <c r="Z131" s="26">
        <f>IF('Ēnojuma laiki'!AB131=0,,Enu_saņēmēji_Attālumi!X131)</f>
        <v>0</v>
      </c>
      <c r="AA131" s="26">
        <f>IF('Ēnojuma laiki'!AC131=0,,Enu_saņēmēji_Attālumi!Y131)</f>
        <v>0</v>
      </c>
      <c r="AB131" s="26">
        <f>IF('Ēnojuma laiki'!AD131=0,,Enu_saņēmēji_Attālumi!Z131)</f>
        <v>0</v>
      </c>
      <c r="AC131" s="26">
        <f>IF('Ēnojuma laiki'!AE131=0,,Enu_saņēmēji_Attālumi!AA131)</f>
        <v>0</v>
      </c>
      <c r="AD131" s="26">
        <f>IF('Ēnojuma laiki'!AF131=0,,Enu_saņēmēji_Attālumi!AB131)</f>
        <v>0</v>
      </c>
      <c r="AE131" s="26">
        <f>IF('Ēnojuma laiki'!AG131=0,,Enu_saņēmēji_Attālumi!AC131)</f>
        <v>0</v>
      </c>
      <c r="AF131" s="26">
        <f>IF('Ēnojuma laiki'!AH131=0,,Enu_saņēmēji_Attālumi!AD131)</f>
        <v>0</v>
      </c>
      <c r="AG131" s="26">
        <f>IF('Ēnojuma laiki'!AI131=0,,Enu_saņēmēji_Attālumi!AE131)</f>
        <v>0</v>
      </c>
      <c r="AH131" s="26">
        <f>IF('Ēnojuma laiki'!AJ131=0,,Enu_saņēmēji_Attālumi!AF131)</f>
        <v>0</v>
      </c>
      <c r="AI131" s="26">
        <f>IF('Ēnojuma laiki'!AK131=0,,Enu_saņēmēji_Attālumi!AG131)</f>
        <v>0</v>
      </c>
      <c r="AJ131" s="26">
        <f>IF('Ēnojuma laiki'!AL131=0,,Enu_saņēmēji_Attālumi!AH131)</f>
        <v>0</v>
      </c>
      <c r="AK131" s="26">
        <f>IF('Ēnojuma laiki'!AM131=0,,Enu_saņēmēji_Attālumi!AI131)</f>
        <v>0</v>
      </c>
      <c r="AL131" s="26">
        <f>IF('Ēnojuma laiki'!AN131=0,,Enu_saņēmēji_Attālumi!AJ131)</f>
        <v>0</v>
      </c>
      <c r="AM131" s="26">
        <f>IF('Ēnojuma laiki'!AO131=0,,Enu_saņēmēji_Attālumi!AK131)</f>
        <v>0</v>
      </c>
      <c r="AN131" s="26">
        <f>IF('Ēnojuma laiki'!AP131=0,,Enu_saņēmēji_Attālumi!AL131)</f>
        <v>0</v>
      </c>
      <c r="AO131" s="26">
        <f>IF('Ēnojuma laiki'!AQ131=0,,Enu_saņēmēji_Attālumi!AM131)</f>
        <v>0</v>
      </c>
      <c r="AP131" s="26">
        <f>IF('Ēnojuma laiki'!AR131=0,,Enu_saņēmēji_Attālumi!AN131)</f>
        <v>0</v>
      </c>
      <c r="AQ131" s="26">
        <f>IF('Ēnojuma laiki'!AS131=0,,Enu_saņēmēji_Attālumi!AO131)</f>
        <v>0</v>
      </c>
      <c r="AR131" s="26">
        <f>IF('Ēnojuma laiki'!AT131=0,,Enu_saņēmēji_Attālumi!AP131)</f>
        <v>0</v>
      </c>
      <c r="AS131" s="26">
        <f>IF('Ēnojuma laiki'!AU131=0,,Enu_saņēmēji_Attālumi!AQ131)</f>
        <v>0</v>
      </c>
      <c r="AT131" s="26">
        <f>IF('Ēnojuma laiki'!AV131=0,,Enu_saņēmēji_Attālumi!AR131)</f>
        <v>1130.1240489143111</v>
      </c>
      <c r="AU131" s="26">
        <f>IF('Ēnojuma laiki'!AW131=0,,Enu_saņēmēji_Attālumi!AS131)</f>
        <v>1404.711455811432</v>
      </c>
      <c r="AV131" s="26">
        <f>IF('Ēnojuma laiki'!AX131=0,,Enu_saņēmēji_Attālumi!AT131)</f>
        <v>1786.282719274461</v>
      </c>
      <c r="AW131" s="26">
        <f>IF('Ēnojuma laiki'!AY131=0,,Enu_saņēmēji_Attālumi!AU131)</f>
        <v>0</v>
      </c>
      <c r="AX131" s="26">
        <f>IF('Ēnojuma laiki'!AZ131=0,,Enu_saņēmēji_Attālumi!AV131)</f>
        <v>0</v>
      </c>
      <c r="AY131" s="26">
        <f>IF('Ēnojuma laiki'!BA131=0,,Enu_saņēmēji_Attālumi!AW131)</f>
        <v>0</v>
      </c>
    </row>
    <row r="132" spans="1:51" x14ac:dyDescent="0.25">
      <c r="A132" s="22">
        <f>'Ēnojuma laiki'!B132</f>
        <v>3</v>
      </c>
      <c r="B132" s="25">
        <f>'Ēnojuma laiki'!D132</f>
        <v>0.99930555555555556</v>
      </c>
      <c r="C132" s="25">
        <f>'Ēnojuma laiki'!E132</f>
        <v>3.4722222222222224E-2</v>
      </c>
      <c r="D132" s="15">
        <f>'Ēnojuma laiki'!F132</f>
        <v>1.0986111111111112</v>
      </c>
      <c r="E132" s="17" t="s">
        <v>183</v>
      </c>
      <c r="F132" s="26">
        <f>IF('Ēnojuma laiki'!H132=0,,Enu_saņēmēji_Attālumi!D132)</f>
        <v>0</v>
      </c>
      <c r="G132" s="26">
        <f>IF('Ēnojuma laiki'!I132=0,,Enu_saņēmēji_Attālumi!E132)</f>
        <v>0</v>
      </c>
      <c r="H132" s="26">
        <f>IF('Ēnojuma laiki'!J132=0,,Enu_saņēmēji_Attālumi!F132)</f>
        <v>0</v>
      </c>
      <c r="I132" s="26">
        <f>IF('Ēnojuma laiki'!K132=0,,Enu_saņēmēji_Attālumi!G132)</f>
        <v>0</v>
      </c>
      <c r="J132" s="26">
        <f>IF('Ēnojuma laiki'!L132=0,,Enu_saņēmēji_Attālumi!H132)</f>
        <v>0</v>
      </c>
      <c r="K132" s="26">
        <f>IF('Ēnojuma laiki'!M132=0,,Enu_saņēmēji_Attālumi!I132)</f>
        <v>0</v>
      </c>
      <c r="L132" s="26">
        <f>IF('Ēnojuma laiki'!N132=0,,Enu_saņēmēji_Attālumi!J132)</f>
        <v>0</v>
      </c>
      <c r="M132" s="26">
        <f>IF('Ēnojuma laiki'!O132=0,,Enu_saņēmēji_Attālumi!K132)</f>
        <v>0</v>
      </c>
      <c r="N132" s="26">
        <f>IF('Ēnojuma laiki'!P132=0,,Enu_saņēmēji_Attālumi!L132)</f>
        <v>0</v>
      </c>
      <c r="O132" s="26">
        <f>IF('Ēnojuma laiki'!Q132=0,,Enu_saņēmēji_Attālumi!M132)</f>
        <v>0</v>
      </c>
      <c r="P132" s="26">
        <f>IF('Ēnojuma laiki'!R132=0,,Enu_saņēmēji_Attālumi!N132)</f>
        <v>0</v>
      </c>
      <c r="Q132" s="26">
        <f>IF('Ēnojuma laiki'!S132=0,,Enu_saņēmēji_Attālumi!O132)</f>
        <v>0</v>
      </c>
      <c r="R132" s="26">
        <f>IF('Ēnojuma laiki'!T132=0,,Enu_saņēmēji_Attālumi!P132)</f>
        <v>0</v>
      </c>
      <c r="S132" s="26">
        <f>IF('Ēnojuma laiki'!U132=0,,Enu_saņēmēji_Attālumi!Q132)</f>
        <v>0</v>
      </c>
      <c r="T132" s="26">
        <f>IF('Ēnojuma laiki'!V132=0,,Enu_saņēmēji_Attālumi!R132)</f>
        <v>0</v>
      </c>
      <c r="U132" s="26">
        <f>IF('Ēnojuma laiki'!W132=0,,Enu_saņēmēji_Attālumi!S132)</f>
        <v>0</v>
      </c>
      <c r="V132" s="26">
        <f>IF('Ēnojuma laiki'!X132=0,,Enu_saņēmēji_Attālumi!T132)</f>
        <v>0</v>
      </c>
      <c r="W132" s="26">
        <f>IF('Ēnojuma laiki'!Y132=0,,Enu_saņēmēji_Attālumi!U132)</f>
        <v>0</v>
      </c>
      <c r="X132" s="26">
        <f>IF('Ēnojuma laiki'!Z132=0,,Enu_saņēmēji_Attālumi!V132)</f>
        <v>0</v>
      </c>
      <c r="Y132" s="26">
        <f>IF('Ēnojuma laiki'!AA132=0,,Enu_saņēmēji_Attālumi!W132)</f>
        <v>0</v>
      </c>
      <c r="Z132" s="26">
        <f>IF('Ēnojuma laiki'!AB132=0,,Enu_saņēmēji_Attālumi!X132)</f>
        <v>0</v>
      </c>
      <c r="AA132" s="26">
        <f>IF('Ēnojuma laiki'!AC132=0,,Enu_saņēmēji_Attālumi!Y132)</f>
        <v>0</v>
      </c>
      <c r="AB132" s="26">
        <f>IF('Ēnojuma laiki'!AD132=0,,Enu_saņēmēji_Attālumi!Z132)</f>
        <v>0</v>
      </c>
      <c r="AC132" s="26">
        <f>IF('Ēnojuma laiki'!AE132=0,,Enu_saņēmēji_Attālumi!AA132)</f>
        <v>0</v>
      </c>
      <c r="AD132" s="26">
        <f>IF('Ēnojuma laiki'!AF132=0,,Enu_saņēmēji_Attālumi!AB132)</f>
        <v>0</v>
      </c>
      <c r="AE132" s="26">
        <f>IF('Ēnojuma laiki'!AG132=0,,Enu_saņēmēji_Attālumi!AC132)</f>
        <v>0</v>
      </c>
      <c r="AF132" s="26">
        <f>IF('Ēnojuma laiki'!AH132=0,,Enu_saņēmēji_Attālumi!AD132)</f>
        <v>0</v>
      </c>
      <c r="AG132" s="26">
        <f>IF('Ēnojuma laiki'!AI132=0,,Enu_saņēmēji_Attālumi!AE132)</f>
        <v>0</v>
      </c>
      <c r="AH132" s="26">
        <f>IF('Ēnojuma laiki'!AJ132=0,,Enu_saņēmēji_Attālumi!AF132)</f>
        <v>0</v>
      </c>
      <c r="AI132" s="26">
        <f>IF('Ēnojuma laiki'!AK132=0,,Enu_saņēmēji_Attālumi!AG132)</f>
        <v>0</v>
      </c>
      <c r="AJ132" s="26">
        <f>IF('Ēnojuma laiki'!AL132=0,,Enu_saņēmēji_Attālumi!AH132)</f>
        <v>0</v>
      </c>
      <c r="AK132" s="26">
        <f>IF('Ēnojuma laiki'!AM132=0,,Enu_saņēmēji_Attālumi!AI132)</f>
        <v>0</v>
      </c>
      <c r="AL132" s="26">
        <f>IF('Ēnojuma laiki'!AN132=0,,Enu_saņēmēji_Attālumi!AJ132)</f>
        <v>0</v>
      </c>
      <c r="AM132" s="26">
        <f>IF('Ēnojuma laiki'!AO132=0,,Enu_saņēmēji_Attālumi!AK132)</f>
        <v>0</v>
      </c>
      <c r="AN132" s="26">
        <f>IF('Ēnojuma laiki'!AP132=0,,Enu_saņēmēji_Attālumi!AL132)</f>
        <v>0</v>
      </c>
      <c r="AO132" s="26">
        <f>IF('Ēnojuma laiki'!AQ132=0,,Enu_saņēmēji_Attālumi!AM132)</f>
        <v>0</v>
      </c>
      <c r="AP132" s="26">
        <f>IF('Ēnojuma laiki'!AR132=0,,Enu_saņēmēji_Attālumi!AN132)</f>
        <v>0</v>
      </c>
      <c r="AQ132" s="26">
        <f>IF('Ēnojuma laiki'!AS132=0,,Enu_saņēmēji_Attālumi!AO132)</f>
        <v>0</v>
      </c>
      <c r="AR132" s="26">
        <f>IF('Ēnojuma laiki'!AT132=0,,Enu_saņēmēji_Attālumi!AP132)</f>
        <v>0</v>
      </c>
      <c r="AS132" s="26">
        <f>IF('Ēnojuma laiki'!AU132=0,,Enu_saņēmēji_Attālumi!AQ132)</f>
        <v>0</v>
      </c>
      <c r="AT132" s="26">
        <f>IF('Ēnojuma laiki'!AV132=0,,Enu_saņēmēji_Attālumi!AR132)</f>
        <v>0</v>
      </c>
      <c r="AU132" s="26">
        <f>IF('Ēnojuma laiki'!AW132=0,,Enu_saņēmēji_Attālumi!AS132)</f>
        <v>0</v>
      </c>
      <c r="AV132" s="26">
        <f>IF('Ēnojuma laiki'!AX132=0,,Enu_saņēmēji_Attālumi!AT132)</f>
        <v>0</v>
      </c>
      <c r="AW132" s="26">
        <f>IF('Ēnojuma laiki'!AY132=0,,Enu_saņēmēji_Attālumi!AU132)</f>
        <v>946.94223194138647</v>
      </c>
      <c r="AX132" s="26">
        <f>IF('Ēnojuma laiki'!AZ132=0,,Enu_saņēmēji_Attālumi!AV132)</f>
        <v>1366.5122409085359</v>
      </c>
      <c r="AY132" s="26">
        <f>IF('Ēnojuma laiki'!BA132=0,,Enu_saņēmēji_Attālumi!AW132)</f>
        <v>1855.2694266048991</v>
      </c>
    </row>
    <row r="133" spans="1:51" x14ac:dyDescent="0.25">
      <c r="A133" s="22">
        <f>'Ēnojuma laiki'!B133</f>
        <v>3</v>
      </c>
      <c r="B133" s="25">
        <f>'Ēnojuma laiki'!D133</f>
        <v>1.0930555555555554</v>
      </c>
      <c r="C133" s="25">
        <f>'Ēnojuma laiki'!E133</f>
        <v>3.5416666666666666E-2</v>
      </c>
      <c r="D133" s="15">
        <f>'Ēnojuma laiki'!F133</f>
        <v>1.2020833333333334</v>
      </c>
      <c r="E133" s="17" t="s">
        <v>184</v>
      </c>
      <c r="F133" s="26">
        <f>IF('Ēnojuma laiki'!H133=0,,Enu_saņēmēji_Attālumi!D133)</f>
        <v>0</v>
      </c>
      <c r="G133" s="26">
        <f>IF('Ēnojuma laiki'!I133=0,,Enu_saņēmēji_Attālumi!E133)</f>
        <v>0</v>
      </c>
      <c r="H133" s="26">
        <f>IF('Ēnojuma laiki'!J133=0,,Enu_saņēmēji_Attālumi!F133)</f>
        <v>0</v>
      </c>
      <c r="I133" s="26">
        <f>IF('Ēnojuma laiki'!K133=0,,Enu_saņēmēji_Attālumi!G133)</f>
        <v>0</v>
      </c>
      <c r="J133" s="26">
        <f>IF('Ēnojuma laiki'!L133=0,,Enu_saņēmēji_Attālumi!H133)</f>
        <v>0</v>
      </c>
      <c r="K133" s="26">
        <f>IF('Ēnojuma laiki'!M133=0,,Enu_saņēmēji_Attālumi!I133)</f>
        <v>0</v>
      </c>
      <c r="L133" s="26">
        <f>IF('Ēnojuma laiki'!N133=0,,Enu_saņēmēji_Attālumi!J133)</f>
        <v>0</v>
      </c>
      <c r="M133" s="26">
        <f>IF('Ēnojuma laiki'!O133=0,,Enu_saņēmēji_Attālumi!K133)</f>
        <v>0</v>
      </c>
      <c r="N133" s="26">
        <f>IF('Ēnojuma laiki'!P133=0,,Enu_saņēmēji_Attālumi!L133)</f>
        <v>0</v>
      </c>
      <c r="O133" s="26">
        <f>IF('Ēnojuma laiki'!Q133=0,,Enu_saņēmēji_Attālumi!M133)</f>
        <v>0</v>
      </c>
      <c r="P133" s="26">
        <f>IF('Ēnojuma laiki'!R133=0,,Enu_saņēmēji_Attālumi!N133)</f>
        <v>0</v>
      </c>
      <c r="Q133" s="26">
        <f>IF('Ēnojuma laiki'!S133=0,,Enu_saņēmēji_Attālumi!O133)</f>
        <v>0</v>
      </c>
      <c r="R133" s="26">
        <f>IF('Ēnojuma laiki'!T133=0,,Enu_saņēmēji_Attālumi!P133)</f>
        <v>0</v>
      </c>
      <c r="S133" s="26">
        <f>IF('Ēnojuma laiki'!U133=0,,Enu_saņēmēji_Attālumi!Q133)</f>
        <v>0</v>
      </c>
      <c r="T133" s="26">
        <f>IF('Ēnojuma laiki'!V133=0,,Enu_saņēmēji_Attālumi!R133)</f>
        <v>0</v>
      </c>
      <c r="U133" s="26">
        <f>IF('Ēnojuma laiki'!W133=0,,Enu_saņēmēji_Attālumi!S133)</f>
        <v>0</v>
      </c>
      <c r="V133" s="26">
        <f>IF('Ēnojuma laiki'!X133=0,,Enu_saņēmēji_Attālumi!T133)</f>
        <v>0</v>
      </c>
      <c r="W133" s="26">
        <f>IF('Ēnojuma laiki'!Y133=0,,Enu_saņēmēji_Attālumi!U133)</f>
        <v>0</v>
      </c>
      <c r="X133" s="26">
        <f>IF('Ēnojuma laiki'!Z133=0,,Enu_saņēmēji_Attālumi!V133)</f>
        <v>0</v>
      </c>
      <c r="Y133" s="26">
        <f>IF('Ēnojuma laiki'!AA133=0,,Enu_saņēmēji_Attālumi!W133)</f>
        <v>0</v>
      </c>
      <c r="Z133" s="26">
        <f>IF('Ēnojuma laiki'!AB133=0,,Enu_saņēmēji_Attālumi!X133)</f>
        <v>0</v>
      </c>
      <c r="AA133" s="26">
        <f>IF('Ēnojuma laiki'!AC133=0,,Enu_saņēmēji_Attālumi!Y133)</f>
        <v>0</v>
      </c>
      <c r="AB133" s="26">
        <f>IF('Ēnojuma laiki'!AD133=0,,Enu_saņēmēji_Attālumi!Z133)</f>
        <v>0</v>
      </c>
      <c r="AC133" s="26">
        <f>IF('Ēnojuma laiki'!AE133=0,,Enu_saņēmēji_Attālumi!AA133)</f>
        <v>0</v>
      </c>
      <c r="AD133" s="26">
        <f>IF('Ēnojuma laiki'!AF133=0,,Enu_saņēmēji_Attālumi!AB133)</f>
        <v>0</v>
      </c>
      <c r="AE133" s="26">
        <f>IF('Ēnojuma laiki'!AG133=0,,Enu_saņēmēji_Attālumi!AC133)</f>
        <v>0</v>
      </c>
      <c r="AF133" s="26">
        <f>IF('Ēnojuma laiki'!AH133=0,,Enu_saņēmēji_Attālumi!AD133)</f>
        <v>0</v>
      </c>
      <c r="AG133" s="26">
        <f>IF('Ēnojuma laiki'!AI133=0,,Enu_saņēmēji_Attālumi!AE133)</f>
        <v>0</v>
      </c>
      <c r="AH133" s="26">
        <f>IF('Ēnojuma laiki'!AJ133=0,,Enu_saņēmēji_Attālumi!AF133)</f>
        <v>0</v>
      </c>
      <c r="AI133" s="26">
        <f>IF('Ēnojuma laiki'!AK133=0,,Enu_saņēmēji_Attālumi!AG133)</f>
        <v>0</v>
      </c>
      <c r="AJ133" s="26">
        <f>IF('Ēnojuma laiki'!AL133=0,,Enu_saņēmēji_Attālumi!AH133)</f>
        <v>0</v>
      </c>
      <c r="AK133" s="26">
        <f>IF('Ēnojuma laiki'!AM133=0,,Enu_saņēmēji_Attālumi!AI133)</f>
        <v>0</v>
      </c>
      <c r="AL133" s="26">
        <f>IF('Ēnojuma laiki'!AN133=0,,Enu_saņēmēji_Attālumi!AJ133)</f>
        <v>0</v>
      </c>
      <c r="AM133" s="26">
        <f>IF('Ēnojuma laiki'!AO133=0,,Enu_saņēmēji_Attālumi!AK133)</f>
        <v>0</v>
      </c>
      <c r="AN133" s="26">
        <f>IF('Ēnojuma laiki'!AP133=0,,Enu_saņēmēji_Attālumi!AL133)</f>
        <v>0</v>
      </c>
      <c r="AO133" s="26">
        <f>IF('Ēnojuma laiki'!AQ133=0,,Enu_saņēmēji_Attālumi!AM133)</f>
        <v>0</v>
      </c>
      <c r="AP133" s="26">
        <f>IF('Ēnojuma laiki'!AR133=0,,Enu_saņēmēji_Attālumi!AN133)</f>
        <v>0</v>
      </c>
      <c r="AQ133" s="26">
        <f>IF('Ēnojuma laiki'!AS133=0,,Enu_saņēmēji_Attālumi!AO133)</f>
        <v>0</v>
      </c>
      <c r="AR133" s="26">
        <f>IF('Ēnojuma laiki'!AT133=0,,Enu_saņēmēji_Attālumi!AP133)</f>
        <v>0</v>
      </c>
      <c r="AS133" s="26">
        <f>IF('Ēnojuma laiki'!AU133=0,,Enu_saņēmēji_Attālumi!AQ133)</f>
        <v>0</v>
      </c>
      <c r="AT133" s="26">
        <f>IF('Ēnojuma laiki'!AV133=0,,Enu_saņēmēji_Attālumi!AR133)</f>
        <v>0</v>
      </c>
      <c r="AU133" s="26">
        <f>IF('Ēnojuma laiki'!AW133=0,,Enu_saņēmēji_Attālumi!AS133)</f>
        <v>0</v>
      </c>
      <c r="AV133" s="26">
        <f>IF('Ēnojuma laiki'!AX133=0,,Enu_saņēmēji_Attālumi!AT133)</f>
        <v>0</v>
      </c>
      <c r="AW133" s="26">
        <f>IF('Ēnojuma laiki'!AY133=0,,Enu_saņēmēji_Attālumi!AU133)</f>
        <v>935.03892446050781</v>
      </c>
      <c r="AX133" s="26">
        <f>IF('Ēnojuma laiki'!AZ133=0,,Enu_saņēmēji_Attālumi!AV133)</f>
        <v>1347.614477313105</v>
      </c>
      <c r="AY133" s="26">
        <f>IF('Ēnojuma laiki'!BA133=0,,Enu_saņēmēji_Attālumi!AW133)</f>
        <v>1837.076448150091</v>
      </c>
    </row>
    <row r="134" spans="1:51" x14ac:dyDescent="0.25">
      <c r="A134" s="22">
        <f>'Ēnojuma laiki'!B134</f>
        <v>0</v>
      </c>
      <c r="B134" s="25">
        <f>'Ēnojuma laiki'!D134</f>
        <v>0</v>
      </c>
      <c r="C134" s="25">
        <f>'Ēnojuma laiki'!E134</f>
        <v>0</v>
      </c>
      <c r="D134" s="15">
        <f>'Ēnojuma laiki'!F134</f>
        <v>0</v>
      </c>
      <c r="E134" s="17" t="s">
        <v>185</v>
      </c>
      <c r="F134" s="26">
        <f>IF('Ēnojuma laiki'!H134=0,,Enu_saņēmēji_Attālumi!D134)</f>
        <v>0</v>
      </c>
      <c r="G134" s="26">
        <f>IF('Ēnojuma laiki'!I134=0,,Enu_saņēmēji_Attālumi!E134)</f>
        <v>0</v>
      </c>
      <c r="H134" s="26">
        <f>IF('Ēnojuma laiki'!J134=0,,Enu_saņēmēji_Attālumi!F134)</f>
        <v>0</v>
      </c>
      <c r="I134" s="26">
        <f>IF('Ēnojuma laiki'!K134=0,,Enu_saņēmēji_Attālumi!G134)</f>
        <v>0</v>
      </c>
      <c r="J134" s="26">
        <f>IF('Ēnojuma laiki'!L134=0,,Enu_saņēmēji_Attālumi!H134)</f>
        <v>0</v>
      </c>
      <c r="K134" s="26">
        <f>IF('Ēnojuma laiki'!M134=0,,Enu_saņēmēji_Attālumi!I134)</f>
        <v>0</v>
      </c>
      <c r="L134" s="26">
        <f>IF('Ēnojuma laiki'!N134=0,,Enu_saņēmēji_Attālumi!J134)</f>
        <v>0</v>
      </c>
      <c r="M134" s="26">
        <f>IF('Ēnojuma laiki'!O134=0,,Enu_saņēmēji_Attālumi!K134)</f>
        <v>0</v>
      </c>
      <c r="N134" s="26">
        <f>IF('Ēnojuma laiki'!P134=0,,Enu_saņēmēji_Attālumi!L134)</f>
        <v>0</v>
      </c>
      <c r="O134" s="26">
        <f>IF('Ēnojuma laiki'!Q134=0,,Enu_saņēmēji_Attālumi!M134)</f>
        <v>0</v>
      </c>
      <c r="P134" s="26">
        <f>IF('Ēnojuma laiki'!R134=0,,Enu_saņēmēji_Attālumi!N134)</f>
        <v>0</v>
      </c>
      <c r="Q134" s="26">
        <f>IF('Ēnojuma laiki'!S134=0,,Enu_saņēmēji_Attālumi!O134)</f>
        <v>0</v>
      </c>
      <c r="R134" s="26">
        <f>IF('Ēnojuma laiki'!T134=0,,Enu_saņēmēji_Attālumi!P134)</f>
        <v>0</v>
      </c>
      <c r="S134" s="26">
        <f>IF('Ēnojuma laiki'!U134=0,,Enu_saņēmēji_Attālumi!Q134)</f>
        <v>0</v>
      </c>
      <c r="T134" s="26">
        <f>IF('Ēnojuma laiki'!V134=0,,Enu_saņēmēji_Attālumi!R134)</f>
        <v>0</v>
      </c>
      <c r="U134" s="26">
        <f>IF('Ēnojuma laiki'!W134=0,,Enu_saņēmēji_Attālumi!S134)</f>
        <v>0</v>
      </c>
      <c r="V134" s="26">
        <f>IF('Ēnojuma laiki'!X134=0,,Enu_saņēmēji_Attālumi!T134)</f>
        <v>0</v>
      </c>
      <c r="W134" s="26">
        <f>IF('Ēnojuma laiki'!Y134=0,,Enu_saņēmēji_Attālumi!U134)</f>
        <v>0</v>
      </c>
      <c r="X134" s="26">
        <f>IF('Ēnojuma laiki'!Z134=0,,Enu_saņēmēji_Attālumi!V134)</f>
        <v>0</v>
      </c>
      <c r="Y134" s="26">
        <f>IF('Ēnojuma laiki'!AA134=0,,Enu_saņēmēji_Attālumi!W134)</f>
        <v>0</v>
      </c>
      <c r="Z134" s="26">
        <f>IF('Ēnojuma laiki'!AB134=0,,Enu_saņēmēji_Attālumi!X134)</f>
        <v>0</v>
      </c>
      <c r="AA134" s="26">
        <f>IF('Ēnojuma laiki'!AC134=0,,Enu_saņēmēji_Attālumi!Y134)</f>
        <v>0</v>
      </c>
      <c r="AB134" s="26">
        <f>IF('Ēnojuma laiki'!AD134=0,,Enu_saņēmēji_Attālumi!Z134)</f>
        <v>0</v>
      </c>
      <c r="AC134" s="26">
        <f>IF('Ēnojuma laiki'!AE134=0,,Enu_saņēmēji_Attālumi!AA134)</f>
        <v>0</v>
      </c>
      <c r="AD134" s="26">
        <f>IF('Ēnojuma laiki'!AF134=0,,Enu_saņēmēji_Attālumi!AB134)</f>
        <v>0</v>
      </c>
      <c r="AE134" s="26">
        <f>IF('Ēnojuma laiki'!AG134=0,,Enu_saņēmēji_Attālumi!AC134)</f>
        <v>0</v>
      </c>
      <c r="AF134" s="26">
        <f>IF('Ēnojuma laiki'!AH134=0,,Enu_saņēmēji_Attālumi!AD134)</f>
        <v>0</v>
      </c>
      <c r="AG134" s="26">
        <f>IF('Ēnojuma laiki'!AI134=0,,Enu_saņēmēji_Attālumi!AE134)</f>
        <v>0</v>
      </c>
      <c r="AH134" s="26">
        <f>IF('Ēnojuma laiki'!AJ134=0,,Enu_saņēmēji_Attālumi!AF134)</f>
        <v>0</v>
      </c>
      <c r="AI134" s="26">
        <f>IF('Ēnojuma laiki'!AK134=0,,Enu_saņēmēji_Attālumi!AG134)</f>
        <v>0</v>
      </c>
      <c r="AJ134" s="26">
        <f>IF('Ēnojuma laiki'!AL134=0,,Enu_saņēmēji_Attālumi!AH134)</f>
        <v>0</v>
      </c>
      <c r="AK134" s="26">
        <f>IF('Ēnojuma laiki'!AM134=0,,Enu_saņēmēji_Attālumi!AI134)</f>
        <v>0</v>
      </c>
      <c r="AL134" s="26">
        <f>IF('Ēnojuma laiki'!AN134=0,,Enu_saņēmēji_Attālumi!AJ134)</f>
        <v>0</v>
      </c>
      <c r="AM134" s="26">
        <f>IF('Ēnojuma laiki'!AO134=0,,Enu_saņēmēji_Attālumi!AK134)</f>
        <v>0</v>
      </c>
      <c r="AN134" s="26">
        <f>IF('Ēnojuma laiki'!AP134=0,,Enu_saņēmēji_Attālumi!AL134)</f>
        <v>0</v>
      </c>
      <c r="AO134" s="26">
        <f>IF('Ēnojuma laiki'!AQ134=0,,Enu_saņēmēji_Attālumi!AM134)</f>
        <v>0</v>
      </c>
      <c r="AP134" s="26">
        <f>IF('Ēnojuma laiki'!AR134=0,,Enu_saņēmēji_Attālumi!AN134)</f>
        <v>0</v>
      </c>
      <c r="AQ134" s="26">
        <f>IF('Ēnojuma laiki'!AS134=0,,Enu_saņēmēji_Attālumi!AO134)</f>
        <v>0</v>
      </c>
      <c r="AR134" s="26">
        <f>IF('Ēnojuma laiki'!AT134=0,,Enu_saņēmēji_Attālumi!AP134)</f>
        <v>0</v>
      </c>
      <c r="AS134" s="26">
        <f>IF('Ēnojuma laiki'!AU134=0,,Enu_saņēmēji_Attālumi!AQ134)</f>
        <v>0</v>
      </c>
      <c r="AT134" s="26">
        <f>IF('Ēnojuma laiki'!AV134=0,,Enu_saņēmēji_Attālumi!AR134)</f>
        <v>0</v>
      </c>
      <c r="AU134" s="26">
        <f>IF('Ēnojuma laiki'!AW134=0,,Enu_saņēmēji_Attālumi!AS134)</f>
        <v>0</v>
      </c>
      <c r="AV134" s="26">
        <f>IF('Ēnojuma laiki'!AX134=0,,Enu_saņēmēji_Attālumi!AT134)</f>
        <v>0</v>
      </c>
      <c r="AW134" s="26">
        <f>IF('Ēnojuma laiki'!AY134=0,,Enu_saņēmēji_Attālumi!AU134)</f>
        <v>0</v>
      </c>
      <c r="AX134" s="26">
        <f>IF('Ēnojuma laiki'!AZ134=0,,Enu_saņēmēji_Attālumi!AV134)</f>
        <v>0</v>
      </c>
      <c r="AY134" s="26">
        <f>IF('Ēnojuma laiki'!BA134=0,,Enu_saņēmēji_Attālumi!AW134)</f>
        <v>0</v>
      </c>
    </row>
    <row r="135" spans="1:51" x14ac:dyDescent="0.25">
      <c r="A135" s="22">
        <f>'Ēnojuma laiki'!B135</f>
        <v>0</v>
      </c>
      <c r="B135" s="25">
        <f>'Ēnojuma laiki'!D135</f>
        <v>0</v>
      </c>
      <c r="C135" s="25">
        <f>'Ēnojuma laiki'!E135</f>
        <v>0</v>
      </c>
      <c r="D135" s="15">
        <f>'Ēnojuma laiki'!F135</f>
        <v>0</v>
      </c>
      <c r="E135" s="17" t="s">
        <v>186</v>
      </c>
      <c r="F135" s="26">
        <f>IF('Ēnojuma laiki'!H135=0,,Enu_saņēmēji_Attālumi!D135)</f>
        <v>0</v>
      </c>
      <c r="G135" s="26">
        <f>IF('Ēnojuma laiki'!I135=0,,Enu_saņēmēji_Attālumi!E135)</f>
        <v>0</v>
      </c>
      <c r="H135" s="26">
        <f>IF('Ēnojuma laiki'!J135=0,,Enu_saņēmēji_Attālumi!F135)</f>
        <v>0</v>
      </c>
      <c r="I135" s="26">
        <f>IF('Ēnojuma laiki'!K135=0,,Enu_saņēmēji_Attālumi!G135)</f>
        <v>0</v>
      </c>
      <c r="J135" s="26">
        <f>IF('Ēnojuma laiki'!L135=0,,Enu_saņēmēji_Attālumi!H135)</f>
        <v>0</v>
      </c>
      <c r="K135" s="26">
        <f>IF('Ēnojuma laiki'!M135=0,,Enu_saņēmēji_Attālumi!I135)</f>
        <v>0</v>
      </c>
      <c r="L135" s="26">
        <f>IF('Ēnojuma laiki'!N135=0,,Enu_saņēmēji_Attālumi!J135)</f>
        <v>0</v>
      </c>
      <c r="M135" s="26">
        <f>IF('Ēnojuma laiki'!O135=0,,Enu_saņēmēji_Attālumi!K135)</f>
        <v>0</v>
      </c>
      <c r="N135" s="26">
        <f>IF('Ēnojuma laiki'!P135=0,,Enu_saņēmēji_Attālumi!L135)</f>
        <v>0</v>
      </c>
      <c r="O135" s="26">
        <f>IF('Ēnojuma laiki'!Q135=0,,Enu_saņēmēji_Attālumi!M135)</f>
        <v>0</v>
      </c>
      <c r="P135" s="26">
        <f>IF('Ēnojuma laiki'!R135=0,,Enu_saņēmēji_Attālumi!N135)</f>
        <v>0</v>
      </c>
      <c r="Q135" s="26">
        <f>IF('Ēnojuma laiki'!S135=0,,Enu_saņēmēji_Attālumi!O135)</f>
        <v>0</v>
      </c>
      <c r="R135" s="26">
        <f>IF('Ēnojuma laiki'!T135=0,,Enu_saņēmēji_Attālumi!P135)</f>
        <v>0</v>
      </c>
      <c r="S135" s="26">
        <f>IF('Ēnojuma laiki'!U135=0,,Enu_saņēmēji_Attālumi!Q135)</f>
        <v>0</v>
      </c>
      <c r="T135" s="26">
        <f>IF('Ēnojuma laiki'!V135=0,,Enu_saņēmēji_Attālumi!R135)</f>
        <v>0</v>
      </c>
      <c r="U135" s="26">
        <f>IF('Ēnojuma laiki'!W135=0,,Enu_saņēmēji_Attālumi!S135)</f>
        <v>0</v>
      </c>
      <c r="V135" s="26">
        <f>IF('Ēnojuma laiki'!X135=0,,Enu_saņēmēji_Attālumi!T135)</f>
        <v>0</v>
      </c>
      <c r="W135" s="26">
        <f>IF('Ēnojuma laiki'!Y135=0,,Enu_saņēmēji_Attālumi!U135)</f>
        <v>0</v>
      </c>
      <c r="X135" s="26">
        <f>IF('Ēnojuma laiki'!Z135=0,,Enu_saņēmēji_Attālumi!V135)</f>
        <v>0</v>
      </c>
      <c r="Y135" s="26">
        <f>IF('Ēnojuma laiki'!AA135=0,,Enu_saņēmēji_Attālumi!W135)</f>
        <v>0</v>
      </c>
      <c r="Z135" s="26">
        <f>IF('Ēnojuma laiki'!AB135=0,,Enu_saņēmēji_Attālumi!X135)</f>
        <v>0</v>
      </c>
      <c r="AA135" s="26">
        <f>IF('Ēnojuma laiki'!AC135=0,,Enu_saņēmēji_Attālumi!Y135)</f>
        <v>0</v>
      </c>
      <c r="AB135" s="26">
        <f>IF('Ēnojuma laiki'!AD135=0,,Enu_saņēmēji_Attālumi!Z135)</f>
        <v>0</v>
      </c>
      <c r="AC135" s="26">
        <f>IF('Ēnojuma laiki'!AE135=0,,Enu_saņēmēji_Attālumi!AA135)</f>
        <v>0</v>
      </c>
      <c r="AD135" s="26">
        <f>IF('Ēnojuma laiki'!AF135=0,,Enu_saņēmēji_Attālumi!AB135)</f>
        <v>0</v>
      </c>
      <c r="AE135" s="26">
        <f>IF('Ēnojuma laiki'!AG135=0,,Enu_saņēmēji_Attālumi!AC135)</f>
        <v>0</v>
      </c>
      <c r="AF135" s="26">
        <f>IF('Ēnojuma laiki'!AH135=0,,Enu_saņēmēji_Attālumi!AD135)</f>
        <v>0</v>
      </c>
      <c r="AG135" s="26">
        <f>IF('Ēnojuma laiki'!AI135=0,,Enu_saņēmēji_Attālumi!AE135)</f>
        <v>0</v>
      </c>
      <c r="AH135" s="26">
        <f>IF('Ēnojuma laiki'!AJ135=0,,Enu_saņēmēji_Attālumi!AF135)</f>
        <v>0</v>
      </c>
      <c r="AI135" s="26">
        <f>IF('Ēnojuma laiki'!AK135=0,,Enu_saņēmēji_Attālumi!AG135)</f>
        <v>0</v>
      </c>
      <c r="AJ135" s="26">
        <f>IF('Ēnojuma laiki'!AL135=0,,Enu_saņēmēji_Attālumi!AH135)</f>
        <v>0</v>
      </c>
      <c r="AK135" s="26">
        <f>IF('Ēnojuma laiki'!AM135=0,,Enu_saņēmēji_Attālumi!AI135)</f>
        <v>0</v>
      </c>
      <c r="AL135" s="26">
        <f>IF('Ēnojuma laiki'!AN135=0,,Enu_saņēmēji_Attālumi!AJ135)</f>
        <v>0</v>
      </c>
      <c r="AM135" s="26">
        <f>IF('Ēnojuma laiki'!AO135=0,,Enu_saņēmēji_Attālumi!AK135)</f>
        <v>0</v>
      </c>
      <c r="AN135" s="26">
        <f>IF('Ēnojuma laiki'!AP135=0,,Enu_saņēmēji_Attālumi!AL135)</f>
        <v>0</v>
      </c>
      <c r="AO135" s="26">
        <f>IF('Ēnojuma laiki'!AQ135=0,,Enu_saņēmēji_Attālumi!AM135)</f>
        <v>0</v>
      </c>
      <c r="AP135" s="26">
        <f>IF('Ēnojuma laiki'!AR135=0,,Enu_saņēmēji_Attālumi!AN135)</f>
        <v>0</v>
      </c>
      <c r="AQ135" s="26">
        <f>IF('Ēnojuma laiki'!AS135=0,,Enu_saņēmēji_Attālumi!AO135)</f>
        <v>0</v>
      </c>
      <c r="AR135" s="26">
        <f>IF('Ēnojuma laiki'!AT135=0,,Enu_saņēmēji_Attālumi!AP135)</f>
        <v>0</v>
      </c>
      <c r="AS135" s="26">
        <f>IF('Ēnojuma laiki'!AU135=0,,Enu_saņēmēji_Attālumi!AQ135)</f>
        <v>0</v>
      </c>
      <c r="AT135" s="26">
        <f>IF('Ēnojuma laiki'!AV135=0,,Enu_saņēmēji_Attālumi!AR135)</f>
        <v>0</v>
      </c>
      <c r="AU135" s="26">
        <f>IF('Ēnojuma laiki'!AW135=0,,Enu_saņēmēji_Attālumi!AS135)</f>
        <v>0</v>
      </c>
      <c r="AV135" s="26">
        <f>IF('Ēnojuma laiki'!AX135=0,,Enu_saņēmēji_Attālumi!AT135)</f>
        <v>0</v>
      </c>
      <c r="AW135" s="26">
        <f>IF('Ēnojuma laiki'!AY135=0,,Enu_saņēmēji_Attālumi!AU135)</f>
        <v>0</v>
      </c>
      <c r="AX135" s="26">
        <f>IF('Ēnojuma laiki'!AZ135=0,,Enu_saņēmēji_Attālumi!AV135)</f>
        <v>0</v>
      </c>
      <c r="AY135" s="26">
        <f>IF('Ēnojuma laiki'!BA135=0,,Enu_saņēmēji_Attālumi!AW135)</f>
        <v>0</v>
      </c>
    </row>
    <row r="136" spans="1:51" x14ac:dyDescent="0.25">
      <c r="A136" s="22">
        <f>'Ēnojuma laiki'!B136</f>
        <v>0</v>
      </c>
      <c r="B136" s="25">
        <f>'Ēnojuma laiki'!D136</f>
        <v>0</v>
      </c>
      <c r="C136" s="25">
        <f>'Ēnojuma laiki'!E136</f>
        <v>0</v>
      </c>
      <c r="D136" s="15">
        <f>'Ēnojuma laiki'!F136</f>
        <v>0</v>
      </c>
      <c r="E136" s="17" t="s">
        <v>187</v>
      </c>
      <c r="F136" s="26">
        <f>IF('Ēnojuma laiki'!H136=0,,Enu_saņēmēji_Attālumi!D136)</f>
        <v>0</v>
      </c>
      <c r="G136" s="26">
        <f>IF('Ēnojuma laiki'!I136=0,,Enu_saņēmēji_Attālumi!E136)</f>
        <v>0</v>
      </c>
      <c r="H136" s="26">
        <f>IF('Ēnojuma laiki'!J136=0,,Enu_saņēmēji_Attālumi!F136)</f>
        <v>0</v>
      </c>
      <c r="I136" s="26">
        <f>IF('Ēnojuma laiki'!K136=0,,Enu_saņēmēji_Attālumi!G136)</f>
        <v>0</v>
      </c>
      <c r="J136" s="26">
        <f>IF('Ēnojuma laiki'!L136=0,,Enu_saņēmēji_Attālumi!H136)</f>
        <v>0</v>
      </c>
      <c r="K136" s="26">
        <f>IF('Ēnojuma laiki'!M136=0,,Enu_saņēmēji_Attālumi!I136)</f>
        <v>0</v>
      </c>
      <c r="L136" s="26">
        <f>IF('Ēnojuma laiki'!N136=0,,Enu_saņēmēji_Attālumi!J136)</f>
        <v>0</v>
      </c>
      <c r="M136" s="26">
        <f>IF('Ēnojuma laiki'!O136=0,,Enu_saņēmēji_Attālumi!K136)</f>
        <v>0</v>
      </c>
      <c r="N136" s="26">
        <f>IF('Ēnojuma laiki'!P136=0,,Enu_saņēmēji_Attālumi!L136)</f>
        <v>0</v>
      </c>
      <c r="O136" s="26">
        <f>IF('Ēnojuma laiki'!Q136=0,,Enu_saņēmēji_Attālumi!M136)</f>
        <v>0</v>
      </c>
      <c r="P136" s="26">
        <f>IF('Ēnojuma laiki'!R136=0,,Enu_saņēmēji_Attālumi!N136)</f>
        <v>0</v>
      </c>
      <c r="Q136" s="26">
        <f>IF('Ēnojuma laiki'!S136=0,,Enu_saņēmēji_Attālumi!O136)</f>
        <v>0</v>
      </c>
      <c r="R136" s="26">
        <f>IF('Ēnojuma laiki'!T136=0,,Enu_saņēmēji_Attālumi!P136)</f>
        <v>0</v>
      </c>
      <c r="S136" s="26">
        <f>IF('Ēnojuma laiki'!U136=0,,Enu_saņēmēji_Attālumi!Q136)</f>
        <v>0</v>
      </c>
      <c r="T136" s="26">
        <f>IF('Ēnojuma laiki'!V136=0,,Enu_saņēmēji_Attālumi!R136)</f>
        <v>0</v>
      </c>
      <c r="U136" s="26">
        <f>IF('Ēnojuma laiki'!W136=0,,Enu_saņēmēji_Attālumi!S136)</f>
        <v>0</v>
      </c>
      <c r="V136" s="26">
        <f>IF('Ēnojuma laiki'!X136=0,,Enu_saņēmēji_Attālumi!T136)</f>
        <v>0</v>
      </c>
      <c r="W136" s="26">
        <f>IF('Ēnojuma laiki'!Y136=0,,Enu_saņēmēji_Attālumi!U136)</f>
        <v>0</v>
      </c>
      <c r="X136" s="26">
        <f>IF('Ēnojuma laiki'!Z136=0,,Enu_saņēmēji_Attālumi!V136)</f>
        <v>0</v>
      </c>
      <c r="Y136" s="26">
        <f>IF('Ēnojuma laiki'!AA136=0,,Enu_saņēmēji_Attālumi!W136)</f>
        <v>0</v>
      </c>
      <c r="Z136" s="26">
        <f>IF('Ēnojuma laiki'!AB136=0,,Enu_saņēmēji_Attālumi!X136)</f>
        <v>0</v>
      </c>
      <c r="AA136" s="26">
        <f>IF('Ēnojuma laiki'!AC136=0,,Enu_saņēmēji_Attālumi!Y136)</f>
        <v>0</v>
      </c>
      <c r="AB136" s="26">
        <f>IF('Ēnojuma laiki'!AD136=0,,Enu_saņēmēji_Attālumi!Z136)</f>
        <v>0</v>
      </c>
      <c r="AC136" s="26">
        <f>IF('Ēnojuma laiki'!AE136=0,,Enu_saņēmēji_Attālumi!AA136)</f>
        <v>0</v>
      </c>
      <c r="AD136" s="26">
        <f>IF('Ēnojuma laiki'!AF136=0,,Enu_saņēmēji_Attālumi!AB136)</f>
        <v>0</v>
      </c>
      <c r="AE136" s="26">
        <f>IF('Ēnojuma laiki'!AG136=0,,Enu_saņēmēji_Attālumi!AC136)</f>
        <v>0</v>
      </c>
      <c r="AF136" s="26">
        <f>IF('Ēnojuma laiki'!AH136=0,,Enu_saņēmēji_Attālumi!AD136)</f>
        <v>0</v>
      </c>
      <c r="AG136" s="26">
        <f>IF('Ēnojuma laiki'!AI136=0,,Enu_saņēmēji_Attālumi!AE136)</f>
        <v>0</v>
      </c>
      <c r="AH136" s="26">
        <f>IF('Ēnojuma laiki'!AJ136=0,,Enu_saņēmēji_Attālumi!AF136)</f>
        <v>0</v>
      </c>
      <c r="AI136" s="26">
        <f>IF('Ēnojuma laiki'!AK136=0,,Enu_saņēmēji_Attālumi!AG136)</f>
        <v>0</v>
      </c>
      <c r="AJ136" s="26">
        <f>IF('Ēnojuma laiki'!AL136=0,,Enu_saņēmēji_Attālumi!AH136)</f>
        <v>0</v>
      </c>
      <c r="AK136" s="26">
        <f>IF('Ēnojuma laiki'!AM136=0,,Enu_saņēmēji_Attālumi!AI136)</f>
        <v>0</v>
      </c>
      <c r="AL136" s="26">
        <f>IF('Ēnojuma laiki'!AN136=0,,Enu_saņēmēji_Attālumi!AJ136)</f>
        <v>0</v>
      </c>
      <c r="AM136" s="26">
        <f>IF('Ēnojuma laiki'!AO136=0,,Enu_saņēmēji_Attālumi!AK136)</f>
        <v>0</v>
      </c>
      <c r="AN136" s="26">
        <f>IF('Ēnojuma laiki'!AP136=0,,Enu_saņēmēji_Attālumi!AL136)</f>
        <v>0</v>
      </c>
      <c r="AO136" s="26">
        <f>IF('Ēnojuma laiki'!AQ136=0,,Enu_saņēmēji_Attālumi!AM136)</f>
        <v>0</v>
      </c>
      <c r="AP136" s="26">
        <f>IF('Ēnojuma laiki'!AR136=0,,Enu_saņēmēji_Attālumi!AN136)</f>
        <v>0</v>
      </c>
      <c r="AQ136" s="26">
        <f>IF('Ēnojuma laiki'!AS136=0,,Enu_saņēmēji_Attālumi!AO136)</f>
        <v>0</v>
      </c>
      <c r="AR136" s="26">
        <f>IF('Ēnojuma laiki'!AT136=0,,Enu_saņēmēji_Attālumi!AP136)</f>
        <v>0</v>
      </c>
      <c r="AS136" s="26">
        <f>IF('Ēnojuma laiki'!AU136=0,,Enu_saņēmēji_Attālumi!AQ136)</f>
        <v>0</v>
      </c>
      <c r="AT136" s="26">
        <f>IF('Ēnojuma laiki'!AV136=0,,Enu_saņēmēji_Attālumi!AR136)</f>
        <v>0</v>
      </c>
      <c r="AU136" s="26">
        <f>IF('Ēnojuma laiki'!AW136=0,,Enu_saņēmēji_Attālumi!AS136)</f>
        <v>0</v>
      </c>
      <c r="AV136" s="26">
        <f>IF('Ēnojuma laiki'!AX136=0,,Enu_saņēmēji_Attālumi!AT136)</f>
        <v>0</v>
      </c>
      <c r="AW136" s="26">
        <f>IF('Ēnojuma laiki'!AY136=0,,Enu_saņēmēji_Attālumi!AU136)</f>
        <v>0</v>
      </c>
      <c r="AX136" s="26">
        <f>IF('Ēnojuma laiki'!AZ136=0,,Enu_saņēmēji_Attālumi!AV136)</f>
        <v>0</v>
      </c>
      <c r="AY136" s="26">
        <f>IF('Ēnojuma laiki'!BA136=0,,Enu_saņēmēji_Attālumi!AW136)</f>
        <v>0</v>
      </c>
    </row>
    <row r="137" spans="1:51" x14ac:dyDescent="0.25">
      <c r="A137" s="22">
        <f>'Ēnojuma laiki'!B137</f>
        <v>3</v>
      </c>
      <c r="B137" s="25">
        <f>'Ēnojuma laiki'!D137</f>
        <v>0.46041666666666664</v>
      </c>
      <c r="C137" s="25">
        <f>'Ēnojuma laiki'!E137</f>
        <v>2.2222222222222223E-2</v>
      </c>
      <c r="D137" s="15">
        <f>'Ēnojuma laiki'!F137</f>
        <v>0.46250000000000002</v>
      </c>
      <c r="E137" s="17" t="s">
        <v>188</v>
      </c>
      <c r="F137" s="26">
        <f>IF('Ēnojuma laiki'!H137=0,,Enu_saņēmēji_Attālumi!D137)</f>
        <v>0</v>
      </c>
      <c r="G137" s="26">
        <f>IF('Ēnojuma laiki'!I137=0,,Enu_saņēmēji_Attālumi!E137)</f>
        <v>1433.641120555159</v>
      </c>
      <c r="H137" s="26">
        <f>IF('Ēnojuma laiki'!J137=0,,Enu_saņēmēji_Attālumi!F137)</f>
        <v>1818.704743127591</v>
      </c>
      <c r="I137" s="26">
        <f>IF('Ēnojuma laiki'!K137=0,,Enu_saņēmēji_Attālumi!G137)</f>
        <v>1606.785400092273</v>
      </c>
      <c r="J137" s="26">
        <f>IF('Ēnojuma laiki'!L137=0,,Enu_saņēmēji_Attālumi!H137)</f>
        <v>0</v>
      </c>
      <c r="K137" s="26">
        <f>IF('Ēnojuma laiki'!M137=0,,Enu_saņēmēji_Attālumi!I137)</f>
        <v>0</v>
      </c>
      <c r="L137" s="26">
        <f>IF('Ēnojuma laiki'!N137=0,,Enu_saņēmēji_Attālumi!J137)</f>
        <v>0</v>
      </c>
      <c r="M137" s="26">
        <f>IF('Ēnojuma laiki'!O137=0,,Enu_saņēmēji_Attālumi!K137)</f>
        <v>0</v>
      </c>
      <c r="N137" s="26">
        <f>IF('Ēnojuma laiki'!P137=0,,Enu_saņēmēji_Attālumi!L137)</f>
        <v>0</v>
      </c>
      <c r="O137" s="26">
        <f>IF('Ēnojuma laiki'!Q137=0,,Enu_saņēmēji_Attālumi!M137)</f>
        <v>0</v>
      </c>
      <c r="P137" s="26">
        <f>IF('Ēnojuma laiki'!R137=0,,Enu_saņēmēji_Attālumi!N137)</f>
        <v>0</v>
      </c>
      <c r="Q137" s="26">
        <f>IF('Ēnojuma laiki'!S137=0,,Enu_saņēmēji_Attālumi!O137)</f>
        <v>0</v>
      </c>
      <c r="R137" s="26">
        <f>IF('Ēnojuma laiki'!T137=0,,Enu_saņēmēji_Attālumi!P137)</f>
        <v>0</v>
      </c>
      <c r="S137" s="26">
        <f>IF('Ēnojuma laiki'!U137=0,,Enu_saņēmēji_Attālumi!Q137)</f>
        <v>0</v>
      </c>
      <c r="T137" s="26">
        <f>IF('Ēnojuma laiki'!V137=0,,Enu_saņēmēji_Attālumi!R137)</f>
        <v>0</v>
      </c>
      <c r="U137" s="26">
        <f>IF('Ēnojuma laiki'!W137=0,,Enu_saņēmēji_Attālumi!S137)</f>
        <v>0</v>
      </c>
      <c r="V137" s="26">
        <f>IF('Ēnojuma laiki'!X137=0,,Enu_saņēmēji_Attālumi!T137)</f>
        <v>0</v>
      </c>
      <c r="W137" s="26">
        <f>IF('Ēnojuma laiki'!Y137=0,,Enu_saņēmēji_Attālumi!U137)</f>
        <v>0</v>
      </c>
      <c r="X137" s="26">
        <f>IF('Ēnojuma laiki'!Z137=0,,Enu_saņēmēji_Attālumi!V137)</f>
        <v>0</v>
      </c>
      <c r="Y137" s="26">
        <f>IF('Ēnojuma laiki'!AA137=0,,Enu_saņēmēji_Attālumi!W137)</f>
        <v>0</v>
      </c>
      <c r="Z137" s="26">
        <f>IF('Ēnojuma laiki'!AB137=0,,Enu_saņēmēji_Attālumi!X137)</f>
        <v>0</v>
      </c>
      <c r="AA137" s="26">
        <f>IF('Ēnojuma laiki'!AC137=0,,Enu_saņēmēji_Attālumi!Y137)</f>
        <v>0</v>
      </c>
      <c r="AB137" s="26">
        <f>IF('Ēnojuma laiki'!AD137=0,,Enu_saņēmēji_Attālumi!Z137)</f>
        <v>0</v>
      </c>
      <c r="AC137" s="26">
        <f>IF('Ēnojuma laiki'!AE137=0,,Enu_saņēmēji_Attālumi!AA137)</f>
        <v>0</v>
      </c>
      <c r="AD137" s="26">
        <f>IF('Ēnojuma laiki'!AF137=0,,Enu_saņēmēji_Attālumi!AB137)</f>
        <v>0</v>
      </c>
      <c r="AE137" s="26">
        <f>IF('Ēnojuma laiki'!AG137=0,,Enu_saņēmēji_Attālumi!AC137)</f>
        <v>0</v>
      </c>
      <c r="AF137" s="26">
        <f>IF('Ēnojuma laiki'!AH137=0,,Enu_saņēmēji_Attālumi!AD137)</f>
        <v>0</v>
      </c>
      <c r="AG137" s="26">
        <f>IF('Ēnojuma laiki'!AI137=0,,Enu_saņēmēji_Attālumi!AE137)</f>
        <v>0</v>
      </c>
      <c r="AH137" s="26">
        <f>IF('Ēnojuma laiki'!AJ137=0,,Enu_saņēmēji_Attālumi!AF137)</f>
        <v>0</v>
      </c>
      <c r="AI137" s="26">
        <f>IF('Ēnojuma laiki'!AK137=0,,Enu_saņēmēji_Attālumi!AG137)</f>
        <v>0</v>
      </c>
      <c r="AJ137" s="26">
        <f>IF('Ēnojuma laiki'!AL137=0,,Enu_saņēmēji_Attālumi!AH137)</f>
        <v>0</v>
      </c>
      <c r="AK137" s="26">
        <f>IF('Ēnojuma laiki'!AM137=0,,Enu_saņēmēji_Attālumi!AI137)</f>
        <v>0</v>
      </c>
      <c r="AL137" s="26">
        <f>IF('Ēnojuma laiki'!AN137=0,,Enu_saņēmēji_Attālumi!AJ137)</f>
        <v>0</v>
      </c>
      <c r="AM137" s="26">
        <f>IF('Ēnojuma laiki'!AO137=0,,Enu_saņēmēji_Attālumi!AK137)</f>
        <v>0</v>
      </c>
      <c r="AN137" s="26">
        <f>IF('Ēnojuma laiki'!AP137=0,,Enu_saņēmēji_Attālumi!AL137)</f>
        <v>0</v>
      </c>
      <c r="AO137" s="26">
        <f>IF('Ēnojuma laiki'!AQ137=0,,Enu_saņēmēji_Attālumi!AM137)</f>
        <v>0</v>
      </c>
      <c r="AP137" s="26">
        <f>IF('Ēnojuma laiki'!AR137=0,,Enu_saņēmēji_Attālumi!AN137)</f>
        <v>0</v>
      </c>
      <c r="AQ137" s="26">
        <f>IF('Ēnojuma laiki'!AS137=0,,Enu_saņēmēji_Attālumi!AO137)</f>
        <v>0</v>
      </c>
      <c r="AR137" s="26">
        <f>IF('Ēnojuma laiki'!AT137=0,,Enu_saņēmēji_Attālumi!AP137)</f>
        <v>0</v>
      </c>
      <c r="AS137" s="26">
        <f>IF('Ēnojuma laiki'!AU137=0,,Enu_saņēmēji_Attālumi!AQ137)</f>
        <v>0</v>
      </c>
      <c r="AT137" s="26">
        <f>IF('Ēnojuma laiki'!AV137=0,,Enu_saņēmēji_Attālumi!AR137)</f>
        <v>0</v>
      </c>
      <c r="AU137" s="26">
        <f>IF('Ēnojuma laiki'!AW137=0,,Enu_saņēmēji_Attālumi!AS137)</f>
        <v>0</v>
      </c>
      <c r="AV137" s="26">
        <f>IF('Ēnojuma laiki'!AX137=0,,Enu_saņēmēji_Attālumi!AT137)</f>
        <v>0</v>
      </c>
      <c r="AW137" s="26">
        <f>IF('Ēnojuma laiki'!AY137=0,,Enu_saņēmēji_Attālumi!AU137)</f>
        <v>0</v>
      </c>
      <c r="AX137" s="26">
        <f>IF('Ēnojuma laiki'!AZ137=0,,Enu_saņēmēji_Attālumi!AV137)</f>
        <v>0</v>
      </c>
      <c r="AY137" s="26">
        <f>IF('Ēnojuma laiki'!BA137=0,,Enu_saņēmēji_Attālumi!AW137)</f>
        <v>0</v>
      </c>
    </row>
    <row r="138" spans="1:51" x14ac:dyDescent="0.25">
      <c r="A138" s="22">
        <f>'Ēnojuma laiki'!B138</f>
        <v>1</v>
      </c>
      <c r="B138" s="25">
        <f>'Ēnojuma laiki'!D138</f>
        <v>5.5555555555555558E-3</v>
      </c>
      <c r="C138" s="25">
        <f>'Ēnojuma laiki'!E138</f>
        <v>4.8611111111111112E-3</v>
      </c>
      <c r="D138" s="15">
        <f>'Ēnojuma laiki'!F138</f>
        <v>6.2500000000000003E-3</v>
      </c>
      <c r="E138" s="17" t="s">
        <v>189</v>
      </c>
      <c r="F138" s="26">
        <f>IF('Ēnojuma laiki'!H138=0,,Enu_saņēmēji_Attālumi!D138)</f>
        <v>0</v>
      </c>
      <c r="G138" s="26">
        <f>IF('Ēnojuma laiki'!I138=0,,Enu_saņēmēji_Attālumi!E138)</f>
        <v>0</v>
      </c>
      <c r="H138" s="26">
        <f>IF('Ēnojuma laiki'!J138=0,,Enu_saņēmēji_Attālumi!F138)</f>
        <v>0</v>
      </c>
      <c r="I138" s="26">
        <f>IF('Ēnojuma laiki'!K138=0,,Enu_saņēmēji_Attālumi!G138)</f>
        <v>0</v>
      </c>
      <c r="J138" s="26">
        <f>IF('Ēnojuma laiki'!L138=0,,Enu_saņēmēji_Attālumi!H138)</f>
        <v>0</v>
      </c>
      <c r="K138" s="26">
        <f>IF('Ēnojuma laiki'!M138=0,,Enu_saņēmēji_Attālumi!I138)</f>
        <v>0</v>
      </c>
      <c r="L138" s="26">
        <f>IF('Ēnojuma laiki'!N138=0,,Enu_saņēmēji_Attālumi!J138)</f>
        <v>0</v>
      </c>
      <c r="M138" s="26">
        <f>IF('Ēnojuma laiki'!O138=0,,Enu_saņēmēji_Attālumi!K138)</f>
        <v>0</v>
      </c>
      <c r="N138" s="26">
        <f>IF('Ēnojuma laiki'!P138=0,,Enu_saņēmēji_Attālumi!L138)</f>
        <v>2132.3058538848441</v>
      </c>
      <c r="O138" s="26">
        <f>IF('Ēnojuma laiki'!Q138=0,,Enu_saņēmēji_Attālumi!M138)</f>
        <v>0</v>
      </c>
      <c r="P138" s="26">
        <f>IF('Ēnojuma laiki'!R138=0,,Enu_saņēmēji_Attālumi!N138)</f>
        <v>0</v>
      </c>
      <c r="Q138" s="26">
        <f>IF('Ēnojuma laiki'!S138=0,,Enu_saņēmēji_Attālumi!O138)</f>
        <v>0</v>
      </c>
      <c r="R138" s="26">
        <f>IF('Ēnojuma laiki'!T138=0,,Enu_saņēmēji_Attālumi!P138)</f>
        <v>0</v>
      </c>
      <c r="S138" s="26">
        <f>IF('Ēnojuma laiki'!U138=0,,Enu_saņēmēji_Attālumi!Q138)</f>
        <v>0</v>
      </c>
      <c r="T138" s="26">
        <f>IF('Ēnojuma laiki'!V138=0,,Enu_saņēmēji_Attālumi!R138)</f>
        <v>0</v>
      </c>
      <c r="U138" s="26">
        <f>IF('Ēnojuma laiki'!W138=0,,Enu_saņēmēji_Attālumi!S138)</f>
        <v>0</v>
      </c>
      <c r="V138" s="26">
        <f>IF('Ēnojuma laiki'!X138=0,,Enu_saņēmēji_Attālumi!T138)</f>
        <v>0</v>
      </c>
      <c r="W138" s="26">
        <f>IF('Ēnojuma laiki'!Y138=0,,Enu_saņēmēji_Attālumi!U138)</f>
        <v>0</v>
      </c>
      <c r="X138" s="26">
        <f>IF('Ēnojuma laiki'!Z138=0,,Enu_saņēmēji_Attālumi!V138)</f>
        <v>0</v>
      </c>
      <c r="Y138" s="26">
        <f>IF('Ēnojuma laiki'!AA138=0,,Enu_saņēmēji_Attālumi!W138)</f>
        <v>0</v>
      </c>
      <c r="Z138" s="26">
        <f>IF('Ēnojuma laiki'!AB138=0,,Enu_saņēmēji_Attālumi!X138)</f>
        <v>0</v>
      </c>
      <c r="AA138" s="26">
        <f>IF('Ēnojuma laiki'!AC138=0,,Enu_saņēmēji_Attālumi!Y138)</f>
        <v>0</v>
      </c>
      <c r="AB138" s="26">
        <f>IF('Ēnojuma laiki'!AD138=0,,Enu_saņēmēji_Attālumi!Z138)</f>
        <v>0</v>
      </c>
      <c r="AC138" s="26">
        <f>IF('Ēnojuma laiki'!AE138=0,,Enu_saņēmēji_Attālumi!AA138)</f>
        <v>0</v>
      </c>
      <c r="AD138" s="26">
        <f>IF('Ēnojuma laiki'!AF138=0,,Enu_saņēmēji_Attālumi!AB138)</f>
        <v>0</v>
      </c>
      <c r="AE138" s="26">
        <f>IF('Ēnojuma laiki'!AG138=0,,Enu_saņēmēji_Attālumi!AC138)</f>
        <v>0</v>
      </c>
      <c r="AF138" s="26">
        <f>IF('Ēnojuma laiki'!AH138=0,,Enu_saņēmēji_Attālumi!AD138)</f>
        <v>0</v>
      </c>
      <c r="AG138" s="26">
        <f>IF('Ēnojuma laiki'!AI138=0,,Enu_saņēmēji_Attālumi!AE138)</f>
        <v>0</v>
      </c>
      <c r="AH138" s="26">
        <f>IF('Ēnojuma laiki'!AJ138=0,,Enu_saņēmēji_Attālumi!AF138)</f>
        <v>0</v>
      </c>
      <c r="AI138" s="26">
        <f>IF('Ēnojuma laiki'!AK138=0,,Enu_saņēmēji_Attālumi!AG138)</f>
        <v>0</v>
      </c>
      <c r="AJ138" s="26">
        <f>IF('Ēnojuma laiki'!AL138=0,,Enu_saņēmēji_Attālumi!AH138)</f>
        <v>0</v>
      </c>
      <c r="AK138" s="26">
        <f>IF('Ēnojuma laiki'!AM138=0,,Enu_saņēmēji_Attālumi!AI138)</f>
        <v>0</v>
      </c>
      <c r="AL138" s="26">
        <f>IF('Ēnojuma laiki'!AN138=0,,Enu_saņēmēji_Attālumi!AJ138)</f>
        <v>0</v>
      </c>
      <c r="AM138" s="26">
        <f>IF('Ēnojuma laiki'!AO138=0,,Enu_saņēmēji_Attālumi!AK138)</f>
        <v>0</v>
      </c>
      <c r="AN138" s="26">
        <f>IF('Ēnojuma laiki'!AP138=0,,Enu_saņēmēji_Attālumi!AL138)</f>
        <v>0</v>
      </c>
      <c r="AO138" s="26">
        <f>IF('Ēnojuma laiki'!AQ138=0,,Enu_saņēmēji_Attālumi!AM138)</f>
        <v>0</v>
      </c>
      <c r="AP138" s="26">
        <f>IF('Ēnojuma laiki'!AR138=0,,Enu_saņēmēji_Attālumi!AN138)</f>
        <v>0</v>
      </c>
      <c r="AQ138" s="26">
        <f>IF('Ēnojuma laiki'!AS138=0,,Enu_saņēmēji_Attālumi!AO138)</f>
        <v>0</v>
      </c>
      <c r="AR138" s="26">
        <f>IF('Ēnojuma laiki'!AT138=0,,Enu_saņēmēji_Attālumi!AP138)</f>
        <v>0</v>
      </c>
      <c r="AS138" s="26">
        <f>IF('Ēnojuma laiki'!AU138=0,,Enu_saņēmēji_Attālumi!AQ138)</f>
        <v>0</v>
      </c>
      <c r="AT138" s="26">
        <f>IF('Ēnojuma laiki'!AV138=0,,Enu_saņēmēji_Attālumi!AR138)</f>
        <v>0</v>
      </c>
      <c r="AU138" s="26">
        <f>IF('Ēnojuma laiki'!AW138=0,,Enu_saņēmēji_Attālumi!AS138)</f>
        <v>0</v>
      </c>
      <c r="AV138" s="26">
        <f>IF('Ēnojuma laiki'!AX138=0,,Enu_saņēmēji_Attālumi!AT138)</f>
        <v>0</v>
      </c>
      <c r="AW138" s="26">
        <f>IF('Ēnojuma laiki'!AY138=0,,Enu_saņēmēji_Attālumi!AU138)</f>
        <v>0</v>
      </c>
      <c r="AX138" s="26">
        <f>IF('Ēnojuma laiki'!AZ138=0,,Enu_saņēmēji_Attālumi!AV138)</f>
        <v>0</v>
      </c>
      <c r="AY138" s="26">
        <f>IF('Ēnojuma laiki'!BA138=0,,Enu_saņēmēji_Attālumi!AW138)</f>
        <v>0</v>
      </c>
    </row>
    <row r="139" spans="1:51" x14ac:dyDescent="0.25">
      <c r="A139" s="22">
        <f>'Ēnojuma laiki'!B139</f>
        <v>1</v>
      </c>
      <c r="B139" s="25">
        <f>'Ēnojuma laiki'!D139</f>
        <v>0.44236111111111109</v>
      </c>
      <c r="C139" s="25">
        <f>'Ēnojuma laiki'!E139</f>
        <v>2.361111111111111E-2</v>
      </c>
      <c r="D139" s="15">
        <f>'Ēnojuma laiki'!F139</f>
        <v>0.44583333333333336</v>
      </c>
      <c r="E139" s="17" t="s">
        <v>190</v>
      </c>
      <c r="F139" s="26">
        <f>IF('Ēnojuma laiki'!H139=0,,Enu_saņēmēji_Attālumi!D139)</f>
        <v>0</v>
      </c>
      <c r="G139" s="26">
        <f>IF('Ēnojuma laiki'!I139=0,,Enu_saņēmēji_Attālumi!E139)</f>
        <v>0</v>
      </c>
      <c r="H139" s="26">
        <f>IF('Ēnojuma laiki'!J139=0,,Enu_saņēmēji_Attālumi!F139)</f>
        <v>0</v>
      </c>
      <c r="I139" s="26">
        <f>IF('Ēnojuma laiki'!K139=0,,Enu_saņēmēji_Attālumi!G139)</f>
        <v>0</v>
      </c>
      <c r="J139" s="26">
        <f>IF('Ēnojuma laiki'!L139=0,,Enu_saņēmēji_Attālumi!H139)</f>
        <v>0</v>
      </c>
      <c r="K139" s="26">
        <f>IF('Ēnojuma laiki'!M139=0,,Enu_saņēmēji_Attālumi!I139)</f>
        <v>0</v>
      </c>
      <c r="L139" s="26">
        <f>IF('Ēnojuma laiki'!N139=0,,Enu_saņēmēji_Attālumi!J139)</f>
        <v>0</v>
      </c>
      <c r="M139" s="26">
        <f>IF('Ēnojuma laiki'!O139=0,,Enu_saņēmēji_Attālumi!K139)</f>
        <v>0</v>
      </c>
      <c r="N139" s="26">
        <f>IF('Ēnojuma laiki'!P139=0,,Enu_saņēmēji_Attālumi!L139)</f>
        <v>0</v>
      </c>
      <c r="O139" s="26">
        <f>IF('Ēnojuma laiki'!Q139=0,,Enu_saņēmēji_Attālumi!M139)</f>
        <v>0</v>
      </c>
      <c r="P139" s="26">
        <f>IF('Ēnojuma laiki'!R139=0,,Enu_saņēmēji_Attālumi!N139)</f>
        <v>0</v>
      </c>
      <c r="Q139" s="26">
        <f>IF('Ēnojuma laiki'!S139=0,,Enu_saņēmēji_Attālumi!O139)</f>
        <v>0</v>
      </c>
      <c r="R139" s="26">
        <f>IF('Ēnojuma laiki'!T139=0,,Enu_saņēmēji_Attālumi!P139)</f>
        <v>0</v>
      </c>
      <c r="S139" s="26">
        <f>IF('Ēnojuma laiki'!U139=0,,Enu_saņēmēji_Attālumi!Q139)</f>
        <v>0</v>
      </c>
      <c r="T139" s="26">
        <f>IF('Ēnojuma laiki'!V139=0,,Enu_saņēmēji_Attālumi!R139)</f>
        <v>0</v>
      </c>
      <c r="U139" s="26">
        <f>IF('Ēnojuma laiki'!W139=0,,Enu_saņēmēji_Attālumi!S139)</f>
        <v>0</v>
      </c>
      <c r="V139" s="26">
        <f>IF('Ēnojuma laiki'!X139=0,,Enu_saņēmēji_Attālumi!T139)</f>
        <v>0</v>
      </c>
      <c r="W139" s="26">
        <f>IF('Ēnojuma laiki'!Y139=0,,Enu_saņēmēji_Attālumi!U139)</f>
        <v>0</v>
      </c>
      <c r="X139" s="26">
        <f>IF('Ēnojuma laiki'!Z139=0,,Enu_saņēmēji_Attālumi!V139)</f>
        <v>0</v>
      </c>
      <c r="Y139" s="26">
        <f>IF('Ēnojuma laiki'!AA139=0,,Enu_saņēmēji_Attālumi!W139)</f>
        <v>0</v>
      </c>
      <c r="Z139" s="26">
        <f>IF('Ēnojuma laiki'!AB139=0,,Enu_saņēmēji_Attālumi!X139)</f>
        <v>0</v>
      </c>
      <c r="AA139" s="26">
        <f>IF('Ēnojuma laiki'!AC139=0,,Enu_saņēmēji_Attālumi!Y139)</f>
        <v>0</v>
      </c>
      <c r="AB139" s="26">
        <f>IF('Ēnojuma laiki'!AD139=0,,Enu_saņēmēji_Attālumi!Z139)</f>
        <v>0</v>
      </c>
      <c r="AC139" s="26">
        <f>IF('Ēnojuma laiki'!AE139=0,,Enu_saņēmēji_Attālumi!AA139)</f>
        <v>0</v>
      </c>
      <c r="AD139" s="26">
        <f>IF('Ēnojuma laiki'!AF139=0,,Enu_saņēmēji_Attālumi!AB139)</f>
        <v>0</v>
      </c>
      <c r="AE139" s="26">
        <f>IF('Ēnojuma laiki'!AG139=0,,Enu_saņēmēji_Attālumi!AC139)</f>
        <v>0</v>
      </c>
      <c r="AF139" s="26">
        <f>IF('Ēnojuma laiki'!AH139=0,,Enu_saņēmēji_Attālumi!AD139)</f>
        <v>0</v>
      </c>
      <c r="AG139" s="26">
        <f>IF('Ēnojuma laiki'!AI139=0,,Enu_saņēmēji_Attālumi!AE139)</f>
        <v>0</v>
      </c>
      <c r="AH139" s="26">
        <f>IF('Ēnojuma laiki'!AJ139=0,,Enu_saņēmēji_Attālumi!AF139)</f>
        <v>0</v>
      </c>
      <c r="AI139" s="26">
        <f>IF('Ēnojuma laiki'!AK139=0,,Enu_saņēmēji_Attālumi!AG139)</f>
        <v>0</v>
      </c>
      <c r="AJ139" s="26">
        <f>IF('Ēnojuma laiki'!AL139=0,,Enu_saņēmēji_Attālumi!AH139)</f>
        <v>0</v>
      </c>
      <c r="AK139" s="26">
        <f>IF('Ēnojuma laiki'!AM139=0,,Enu_saņēmēji_Attālumi!AI139)</f>
        <v>0</v>
      </c>
      <c r="AL139" s="26">
        <f>IF('Ēnojuma laiki'!AN139=0,,Enu_saņēmēji_Attālumi!AJ139)</f>
        <v>0</v>
      </c>
      <c r="AM139" s="26">
        <f>IF('Ēnojuma laiki'!AO139=0,,Enu_saņēmēji_Attālumi!AK139)</f>
        <v>0</v>
      </c>
      <c r="AN139" s="26">
        <f>IF('Ēnojuma laiki'!AP139=0,,Enu_saņēmēji_Attālumi!AL139)</f>
        <v>0</v>
      </c>
      <c r="AO139" s="26">
        <f>IF('Ēnojuma laiki'!AQ139=0,,Enu_saņēmēji_Attālumi!AM139)</f>
        <v>0</v>
      </c>
      <c r="AP139" s="26">
        <f>IF('Ēnojuma laiki'!AR139=0,,Enu_saņēmēji_Attālumi!AN139)</f>
        <v>1415.247006004932</v>
      </c>
      <c r="AQ139" s="26">
        <f>IF('Ēnojuma laiki'!AS139=0,,Enu_saņēmēji_Attālumi!AO139)</f>
        <v>0</v>
      </c>
      <c r="AR139" s="26">
        <f>IF('Ēnojuma laiki'!AT139=0,,Enu_saņēmēji_Attālumi!AP139)</f>
        <v>0</v>
      </c>
      <c r="AS139" s="26">
        <f>IF('Ēnojuma laiki'!AU139=0,,Enu_saņēmēji_Attālumi!AQ139)</f>
        <v>0</v>
      </c>
      <c r="AT139" s="26">
        <f>IF('Ēnojuma laiki'!AV139=0,,Enu_saņēmēji_Attālumi!AR139)</f>
        <v>0</v>
      </c>
      <c r="AU139" s="26">
        <f>IF('Ēnojuma laiki'!AW139=0,,Enu_saņēmēji_Attālumi!AS139)</f>
        <v>0</v>
      </c>
      <c r="AV139" s="26">
        <f>IF('Ēnojuma laiki'!AX139=0,,Enu_saņēmēji_Attālumi!AT139)</f>
        <v>0</v>
      </c>
      <c r="AW139" s="26">
        <f>IF('Ēnojuma laiki'!AY139=0,,Enu_saņēmēji_Attālumi!AU139)</f>
        <v>0</v>
      </c>
      <c r="AX139" s="26">
        <f>IF('Ēnojuma laiki'!AZ139=0,,Enu_saņēmēji_Attālumi!AV139)</f>
        <v>0</v>
      </c>
      <c r="AY139" s="26">
        <f>IF('Ēnojuma laiki'!BA139=0,,Enu_saņēmēji_Attālumi!AW139)</f>
        <v>0</v>
      </c>
    </row>
    <row r="140" spans="1:51" x14ac:dyDescent="0.25">
      <c r="A140" s="22">
        <f>'Ēnojuma laiki'!B140</f>
        <v>2</v>
      </c>
      <c r="B140" s="25">
        <f>'Ēnojuma laiki'!D140</f>
        <v>0.59930555555555554</v>
      </c>
      <c r="C140" s="25">
        <f>'Ēnojuma laiki'!E140</f>
        <v>2.5000000000000001E-2</v>
      </c>
      <c r="D140" s="15">
        <f>'Ēnojuma laiki'!F140</f>
        <v>0.60555555555555562</v>
      </c>
      <c r="E140" s="17" t="s">
        <v>191</v>
      </c>
      <c r="F140" s="26">
        <f>IF('Ēnojuma laiki'!H140=0,,Enu_saņēmēji_Attālumi!D140)</f>
        <v>0</v>
      </c>
      <c r="G140" s="26">
        <f>IF('Ēnojuma laiki'!I140=0,,Enu_saņēmēji_Attālumi!E140)</f>
        <v>0</v>
      </c>
      <c r="H140" s="26">
        <f>IF('Ēnojuma laiki'!J140=0,,Enu_saņēmēji_Attālumi!F140)</f>
        <v>0</v>
      </c>
      <c r="I140" s="26">
        <f>IF('Ēnojuma laiki'!K140=0,,Enu_saņēmēji_Attālumi!G140)</f>
        <v>0</v>
      </c>
      <c r="J140" s="26">
        <f>IF('Ēnojuma laiki'!L140=0,,Enu_saņēmēji_Attālumi!H140)</f>
        <v>0</v>
      </c>
      <c r="K140" s="26">
        <f>IF('Ēnojuma laiki'!M140=0,,Enu_saņēmēji_Attālumi!I140)</f>
        <v>0</v>
      </c>
      <c r="L140" s="26">
        <f>IF('Ēnojuma laiki'!N140=0,,Enu_saņēmēji_Attālumi!J140)</f>
        <v>0</v>
      </c>
      <c r="M140" s="26">
        <f>IF('Ēnojuma laiki'!O140=0,,Enu_saņēmēji_Attālumi!K140)</f>
        <v>0</v>
      </c>
      <c r="N140" s="26">
        <f>IF('Ēnojuma laiki'!P140=0,,Enu_saņēmēji_Attālumi!L140)</f>
        <v>0</v>
      </c>
      <c r="O140" s="26">
        <f>IF('Ēnojuma laiki'!Q140=0,,Enu_saņēmēji_Attālumi!M140)</f>
        <v>0</v>
      </c>
      <c r="P140" s="26">
        <f>IF('Ēnojuma laiki'!R140=0,,Enu_saņēmēji_Attālumi!N140)</f>
        <v>0</v>
      </c>
      <c r="Q140" s="26">
        <f>IF('Ēnojuma laiki'!S140=0,,Enu_saņēmēji_Attālumi!O140)</f>
        <v>0</v>
      </c>
      <c r="R140" s="26">
        <f>IF('Ēnojuma laiki'!T140=0,,Enu_saņēmēji_Attālumi!P140)</f>
        <v>0</v>
      </c>
      <c r="S140" s="26">
        <f>IF('Ēnojuma laiki'!U140=0,,Enu_saņēmēji_Attālumi!Q140)</f>
        <v>0</v>
      </c>
      <c r="T140" s="26">
        <f>IF('Ēnojuma laiki'!V140=0,,Enu_saņēmēji_Attālumi!R140)</f>
        <v>0</v>
      </c>
      <c r="U140" s="26">
        <f>IF('Ēnojuma laiki'!W140=0,,Enu_saņēmēji_Attālumi!S140)</f>
        <v>0</v>
      </c>
      <c r="V140" s="26">
        <f>IF('Ēnojuma laiki'!X140=0,,Enu_saņēmēji_Attālumi!T140)</f>
        <v>0</v>
      </c>
      <c r="W140" s="26">
        <f>IF('Ēnojuma laiki'!Y140=0,,Enu_saņēmēji_Attālumi!U140)</f>
        <v>0</v>
      </c>
      <c r="X140" s="26">
        <f>IF('Ēnojuma laiki'!Z140=0,,Enu_saņēmēji_Attālumi!V140)</f>
        <v>0</v>
      </c>
      <c r="Y140" s="26">
        <f>IF('Ēnojuma laiki'!AA140=0,,Enu_saņēmēji_Attālumi!W140)</f>
        <v>0</v>
      </c>
      <c r="Z140" s="26">
        <f>IF('Ēnojuma laiki'!AB140=0,,Enu_saņēmēji_Attālumi!X140)</f>
        <v>0</v>
      </c>
      <c r="AA140" s="26">
        <f>IF('Ēnojuma laiki'!AC140=0,,Enu_saņēmēji_Attālumi!Y140)</f>
        <v>0</v>
      </c>
      <c r="AB140" s="26">
        <f>IF('Ēnojuma laiki'!AD140=0,,Enu_saņēmēji_Attālumi!Z140)</f>
        <v>0</v>
      </c>
      <c r="AC140" s="26">
        <f>IF('Ēnojuma laiki'!AE140=0,,Enu_saņēmēji_Attālumi!AA140)</f>
        <v>0</v>
      </c>
      <c r="AD140" s="26">
        <f>IF('Ēnojuma laiki'!AF140=0,,Enu_saņēmēji_Attālumi!AB140)</f>
        <v>0</v>
      </c>
      <c r="AE140" s="26">
        <f>IF('Ēnojuma laiki'!AG140=0,,Enu_saņēmēji_Attālumi!AC140)</f>
        <v>0</v>
      </c>
      <c r="AF140" s="26">
        <f>IF('Ēnojuma laiki'!AH140=0,,Enu_saņēmēji_Attālumi!AD140)</f>
        <v>0</v>
      </c>
      <c r="AG140" s="26">
        <f>IF('Ēnojuma laiki'!AI140=0,,Enu_saņēmēji_Attālumi!AE140)</f>
        <v>0</v>
      </c>
      <c r="AH140" s="26">
        <f>IF('Ēnojuma laiki'!AJ140=0,,Enu_saņēmēji_Attālumi!AF140)</f>
        <v>0</v>
      </c>
      <c r="AI140" s="26">
        <f>IF('Ēnojuma laiki'!AK140=0,,Enu_saņēmēji_Attālumi!AG140)</f>
        <v>0</v>
      </c>
      <c r="AJ140" s="26">
        <f>IF('Ēnojuma laiki'!AL140=0,,Enu_saņēmēji_Attālumi!AH140)</f>
        <v>0</v>
      </c>
      <c r="AK140" s="26">
        <f>IF('Ēnojuma laiki'!AM140=0,,Enu_saņēmēji_Attālumi!AI140)</f>
        <v>0</v>
      </c>
      <c r="AL140" s="26">
        <f>IF('Ēnojuma laiki'!AN140=0,,Enu_saņēmēji_Attālumi!AJ140)</f>
        <v>0</v>
      </c>
      <c r="AM140" s="26">
        <f>IF('Ēnojuma laiki'!AO140=0,,Enu_saņēmēji_Attālumi!AK140)</f>
        <v>1345.70341985902</v>
      </c>
      <c r="AN140" s="26">
        <f>IF('Ēnojuma laiki'!AP140=0,,Enu_saņēmēji_Attālumi!AL140)</f>
        <v>0</v>
      </c>
      <c r="AO140" s="26">
        <f>IF('Ēnojuma laiki'!AQ140=0,,Enu_saņēmēji_Attālumi!AM140)</f>
        <v>1738.3339749981219</v>
      </c>
      <c r="AP140" s="26">
        <f>IF('Ēnojuma laiki'!AR140=0,,Enu_saņēmēji_Attālumi!AN140)</f>
        <v>0</v>
      </c>
      <c r="AQ140" s="26">
        <f>IF('Ēnojuma laiki'!AS140=0,,Enu_saņēmēji_Attālumi!AO140)</f>
        <v>0</v>
      </c>
      <c r="AR140" s="26">
        <f>IF('Ēnojuma laiki'!AT140=0,,Enu_saņēmēji_Attālumi!AP140)</f>
        <v>0</v>
      </c>
      <c r="AS140" s="26">
        <f>IF('Ēnojuma laiki'!AU140=0,,Enu_saņēmēji_Attālumi!AQ140)</f>
        <v>0</v>
      </c>
      <c r="AT140" s="26">
        <f>IF('Ēnojuma laiki'!AV140=0,,Enu_saņēmēji_Attālumi!AR140)</f>
        <v>0</v>
      </c>
      <c r="AU140" s="26">
        <f>IF('Ēnojuma laiki'!AW140=0,,Enu_saņēmēji_Attālumi!AS140)</f>
        <v>0</v>
      </c>
      <c r="AV140" s="26">
        <f>IF('Ēnojuma laiki'!AX140=0,,Enu_saņēmēji_Attālumi!AT140)</f>
        <v>0</v>
      </c>
      <c r="AW140" s="26">
        <f>IF('Ēnojuma laiki'!AY140=0,,Enu_saņēmēji_Attālumi!AU140)</f>
        <v>0</v>
      </c>
      <c r="AX140" s="26">
        <f>IF('Ēnojuma laiki'!AZ140=0,,Enu_saņēmēji_Attālumi!AV140)</f>
        <v>0</v>
      </c>
      <c r="AY140" s="26">
        <f>IF('Ēnojuma laiki'!BA140=0,,Enu_saņēmēji_Attālumi!AW140)</f>
        <v>0</v>
      </c>
    </row>
    <row r="141" spans="1:51" x14ac:dyDescent="0.25">
      <c r="A141" s="22">
        <f>'Ēnojuma laiki'!B141</f>
        <v>4</v>
      </c>
      <c r="B141" s="25">
        <f>'Ēnojuma laiki'!D141</f>
        <v>0.48402777777777778</v>
      </c>
      <c r="C141" s="25">
        <f>'Ēnojuma laiki'!E141</f>
        <v>2.4305555555555556E-2</v>
      </c>
      <c r="D141" s="15">
        <f>'Ēnojuma laiki'!F141</f>
        <v>0.4868055555555556</v>
      </c>
      <c r="E141" s="17" t="s">
        <v>192</v>
      </c>
      <c r="F141" s="26">
        <f>IF('Ēnojuma laiki'!H141=0,,Enu_saņēmēji_Attālumi!D141)</f>
        <v>0</v>
      </c>
      <c r="G141" s="26">
        <f>IF('Ēnojuma laiki'!I141=0,,Enu_saņēmēji_Attālumi!E141)</f>
        <v>1887.778448109628</v>
      </c>
      <c r="H141" s="26">
        <f>IF('Ēnojuma laiki'!J141=0,,Enu_saņēmēji_Attālumi!F141)</f>
        <v>1637.7906246506871</v>
      </c>
      <c r="I141" s="26">
        <f>IF('Ēnojuma laiki'!K141=0,,Enu_saņēmēji_Attālumi!G141)</f>
        <v>1737.0695727170571</v>
      </c>
      <c r="J141" s="26">
        <f>IF('Ēnojuma laiki'!L141=0,,Enu_saņēmēji_Attālumi!H141)</f>
        <v>0</v>
      </c>
      <c r="K141" s="26">
        <f>IF('Ēnojuma laiki'!M141=0,,Enu_saņēmēji_Attālumi!I141)</f>
        <v>0</v>
      </c>
      <c r="L141" s="26">
        <f>IF('Ēnojuma laiki'!N141=0,,Enu_saņēmēji_Attālumi!J141)</f>
        <v>0</v>
      </c>
      <c r="M141" s="26">
        <f>IF('Ēnojuma laiki'!O141=0,,Enu_saņēmēji_Attālumi!K141)</f>
        <v>0</v>
      </c>
      <c r="N141" s="26">
        <f>IF('Ēnojuma laiki'!P141=0,,Enu_saņēmēji_Attālumi!L141)</f>
        <v>0</v>
      </c>
      <c r="O141" s="26">
        <f>IF('Ēnojuma laiki'!Q141=0,,Enu_saņēmēji_Attālumi!M141)</f>
        <v>0</v>
      </c>
      <c r="P141" s="26">
        <f>IF('Ēnojuma laiki'!R141=0,,Enu_saņēmēji_Attālumi!N141)</f>
        <v>0</v>
      </c>
      <c r="Q141" s="26">
        <f>IF('Ēnojuma laiki'!S141=0,,Enu_saņēmēji_Attālumi!O141)</f>
        <v>0</v>
      </c>
      <c r="R141" s="26">
        <f>IF('Ēnojuma laiki'!T141=0,,Enu_saņēmēji_Attālumi!P141)</f>
        <v>0</v>
      </c>
      <c r="S141" s="26">
        <f>IF('Ēnojuma laiki'!U141=0,,Enu_saņēmēji_Attālumi!Q141)</f>
        <v>0</v>
      </c>
      <c r="T141" s="26">
        <f>IF('Ēnojuma laiki'!V141=0,,Enu_saņēmēji_Attālumi!R141)</f>
        <v>2123.6892849307442</v>
      </c>
      <c r="U141" s="26">
        <f>IF('Ēnojuma laiki'!W141=0,,Enu_saņēmēji_Attālumi!S141)</f>
        <v>0</v>
      </c>
      <c r="V141" s="26">
        <f>IF('Ēnojuma laiki'!X141=0,,Enu_saņēmēji_Attālumi!T141)</f>
        <v>0</v>
      </c>
      <c r="W141" s="26">
        <f>IF('Ēnojuma laiki'!Y141=0,,Enu_saņēmēji_Attālumi!U141)</f>
        <v>0</v>
      </c>
      <c r="X141" s="26">
        <f>IF('Ēnojuma laiki'!Z141=0,,Enu_saņēmēji_Attālumi!V141)</f>
        <v>0</v>
      </c>
      <c r="Y141" s="26">
        <f>IF('Ēnojuma laiki'!AA141=0,,Enu_saņēmēji_Attālumi!W141)</f>
        <v>0</v>
      </c>
      <c r="Z141" s="26">
        <f>IF('Ēnojuma laiki'!AB141=0,,Enu_saņēmēji_Attālumi!X141)</f>
        <v>0</v>
      </c>
      <c r="AA141" s="26">
        <f>IF('Ēnojuma laiki'!AC141=0,,Enu_saņēmēji_Attālumi!Y141)</f>
        <v>0</v>
      </c>
      <c r="AB141" s="26">
        <f>IF('Ēnojuma laiki'!AD141=0,,Enu_saņēmēji_Attālumi!Z141)</f>
        <v>0</v>
      </c>
      <c r="AC141" s="26">
        <f>IF('Ēnojuma laiki'!AE141=0,,Enu_saņēmēji_Attālumi!AA141)</f>
        <v>0</v>
      </c>
      <c r="AD141" s="26">
        <f>IF('Ēnojuma laiki'!AF141=0,,Enu_saņēmēji_Attālumi!AB141)</f>
        <v>0</v>
      </c>
      <c r="AE141" s="26">
        <f>IF('Ēnojuma laiki'!AG141=0,,Enu_saņēmēji_Attālumi!AC141)</f>
        <v>0</v>
      </c>
      <c r="AF141" s="26">
        <f>IF('Ēnojuma laiki'!AH141=0,,Enu_saņēmēji_Attālumi!AD141)</f>
        <v>0</v>
      </c>
      <c r="AG141" s="26">
        <f>IF('Ēnojuma laiki'!AI141=0,,Enu_saņēmēji_Attālumi!AE141)</f>
        <v>0</v>
      </c>
      <c r="AH141" s="26">
        <f>IF('Ēnojuma laiki'!AJ141=0,,Enu_saņēmēji_Attālumi!AF141)</f>
        <v>0</v>
      </c>
      <c r="AI141" s="26">
        <f>IF('Ēnojuma laiki'!AK141=0,,Enu_saņēmēji_Attālumi!AG141)</f>
        <v>0</v>
      </c>
      <c r="AJ141" s="26">
        <f>IF('Ēnojuma laiki'!AL141=0,,Enu_saņēmēji_Attālumi!AH141)</f>
        <v>0</v>
      </c>
      <c r="AK141" s="26">
        <f>IF('Ēnojuma laiki'!AM141=0,,Enu_saņēmēji_Attālumi!AI141)</f>
        <v>0</v>
      </c>
      <c r="AL141" s="26">
        <f>IF('Ēnojuma laiki'!AN141=0,,Enu_saņēmēji_Attālumi!AJ141)</f>
        <v>0</v>
      </c>
      <c r="AM141" s="26">
        <f>IF('Ēnojuma laiki'!AO141=0,,Enu_saņēmēji_Attālumi!AK141)</f>
        <v>0</v>
      </c>
      <c r="AN141" s="26">
        <f>IF('Ēnojuma laiki'!AP141=0,,Enu_saņēmēji_Attālumi!AL141)</f>
        <v>0</v>
      </c>
      <c r="AO141" s="26">
        <f>IF('Ēnojuma laiki'!AQ141=0,,Enu_saņēmēji_Attālumi!AM141)</f>
        <v>0</v>
      </c>
      <c r="AP141" s="26">
        <f>IF('Ēnojuma laiki'!AR141=0,,Enu_saņēmēji_Attālumi!AN141)</f>
        <v>0</v>
      </c>
      <c r="AQ141" s="26">
        <f>IF('Ēnojuma laiki'!AS141=0,,Enu_saņēmēji_Attālumi!AO141)</f>
        <v>0</v>
      </c>
      <c r="AR141" s="26">
        <f>IF('Ēnojuma laiki'!AT141=0,,Enu_saņēmēji_Attālumi!AP141)</f>
        <v>0</v>
      </c>
      <c r="AS141" s="26">
        <f>IF('Ēnojuma laiki'!AU141=0,,Enu_saņēmēji_Attālumi!AQ141)</f>
        <v>0</v>
      </c>
      <c r="AT141" s="26">
        <f>IF('Ēnojuma laiki'!AV141=0,,Enu_saņēmēji_Attālumi!AR141)</f>
        <v>0</v>
      </c>
      <c r="AU141" s="26">
        <f>IF('Ēnojuma laiki'!AW141=0,,Enu_saņēmēji_Attālumi!AS141)</f>
        <v>0</v>
      </c>
      <c r="AV141" s="26">
        <f>IF('Ēnojuma laiki'!AX141=0,,Enu_saņēmēji_Attālumi!AT141)</f>
        <v>0</v>
      </c>
      <c r="AW141" s="26">
        <f>IF('Ēnojuma laiki'!AY141=0,,Enu_saņēmēji_Attālumi!AU141)</f>
        <v>0</v>
      </c>
      <c r="AX141" s="26">
        <f>IF('Ēnojuma laiki'!AZ141=0,,Enu_saņēmēji_Attālumi!AV141)</f>
        <v>0</v>
      </c>
      <c r="AY141" s="26">
        <f>IF('Ēnojuma laiki'!BA141=0,,Enu_saņēmēji_Attālumi!AW141)</f>
        <v>0</v>
      </c>
    </row>
    <row r="142" spans="1:51" x14ac:dyDescent="0.25">
      <c r="A142" s="22">
        <f>'Ēnojuma laiki'!B142</f>
        <v>3</v>
      </c>
      <c r="B142" s="25">
        <f>'Ēnojuma laiki'!D142</f>
        <v>0.41388888888888886</v>
      </c>
      <c r="C142" s="25">
        <f>'Ēnojuma laiki'!E142</f>
        <v>3.5416666666666666E-2</v>
      </c>
      <c r="D142" s="15">
        <f>'Ēnojuma laiki'!F142</f>
        <v>0.41180555555555565</v>
      </c>
      <c r="E142" s="17" t="s">
        <v>193</v>
      </c>
      <c r="F142" s="26">
        <f>IF('Ēnojuma laiki'!H142=0,,Enu_saņēmēji_Attālumi!D142)</f>
        <v>0</v>
      </c>
      <c r="G142" s="26">
        <f>IF('Ēnojuma laiki'!I142=0,,Enu_saņēmēji_Attālumi!E142)</f>
        <v>0</v>
      </c>
      <c r="H142" s="26">
        <f>IF('Ēnojuma laiki'!J142=0,,Enu_saņēmēji_Attālumi!F142)</f>
        <v>0</v>
      </c>
      <c r="I142" s="26">
        <f>IF('Ēnojuma laiki'!K142=0,,Enu_saņēmēji_Attālumi!G142)</f>
        <v>0</v>
      </c>
      <c r="J142" s="26">
        <f>IF('Ēnojuma laiki'!L142=0,,Enu_saņēmēji_Attālumi!H142)</f>
        <v>0</v>
      </c>
      <c r="K142" s="26">
        <f>IF('Ēnojuma laiki'!M142=0,,Enu_saņēmēji_Attālumi!I142)</f>
        <v>0</v>
      </c>
      <c r="L142" s="26">
        <f>IF('Ēnojuma laiki'!N142=0,,Enu_saņēmēji_Attālumi!J142)</f>
        <v>0</v>
      </c>
      <c r="M142" s="26">
        <f>IF('Ēnojuma laiki'!O142=0,,Enu_saņēmēji_Attālumi!K142)</f>
        <v>0</v>
      </c>
      <c r="N142" s="26">
        <f>IF('Ēnojuma laiki'!P142=0,,Enu_saņēmēji_Attālumi!L142)</f>
        <v>0</v>
      </c>
      <c r="O142" s="26">
        <f>IF('Ēnojuma laiki'!Q142=0,,Enu_saņēmēji_Attālumi!M142)</f>
        <v>0</v>
      </c>
      <c r="P142" s="26">
        <f>IF('Ēnojuma laiki'!R142=0,,Enu_saņēmēji_Attālumi!N142)</f>
        <v>0</v>
      </c>
      <c r="Q142" s="26">
        <f>IF('Ēnojuma laiki'!S142=0,,Enu_saņēmēji_Attālumi!O142)</f>
        <v>0</v>
      </c>
      <c r="R142" s="26">
        <f>IF('Ēnojuma laiki'!T142=0,,Enu_saņēmēji_Attālumi!P142)</f>
        <v>0</v>
      </c>
      <c r="S142" s="26">
        <f>IF('Ēnojuma laiki'!U142=0,,Enu_saņēmēji_Attālumi!Q142)</f>
        <v>0</v>
      </c>
      <c r="T142" s="26">
        <f>IF('Ēnojuma laiki'!V142=0,,Enu_saņēmēji_Attālumi!R142)</f>
        <v>0</v>
      </c>
      <c r="U142" s="26">
        <f>IF('Ēnojuma laiki'!W142=0,,Enu_saņēmēji_Attālumi!S142)</f>
        <v>0</v>
      </c>
      <c r="V142" s="26">
        <f>IF('Ēnojuma laiki'!X142=0,,Enu_saņēmēji_Attālumi!T142)</f>
        <v>0</v>
      </c>
      <c r="W142" s="26">
        <f>IF('Ēnojuma laiki'!Y142=0,,Enu_saņēmēji_Attālumi!U142)</f>
        <v>0</v>
      </c>
      <c r="X142" s="26">
        <f>IF('Ēnojuma laiki'!Z142=0,,Enu_saņēmēji_Attālumi!V142)</f>
        <v>0</v>
      </c>
      <c r="Y142" s="26">
        <f>IF('Ēnojuma laiki'!AA142=0,,Enu_saņēmēji_Attālumi!W142)</f>
        <v>0</v>
      </c>
      <c r="Z142" s="26">
        <f>IF('Ēnojuma laiki'!AB142=0,,Enu_saņēmēji_Attālumi!X142)</f>
        <v>0</v>
      </c>
      <c r="AA142" s="26">
        <f>IF('Ēnojuma laiki'!AC142=0,,Enu_saņēmēji_Attālumi!Y142)</f>
        <v>0</v>
      </c>
      <c r="AB142" s="26">
        <f>IF('Ēnojuma laiki'!AD142=0,,Enu_saņēmēji_Attālumi!Z142)</f>
        <v>0</v>
      </c>
      <c r="AC142" s="26">
        <f>IF('Ēnojuma laiki'!AE142=0,,Enu_saņēmēji_Attālumi!AA142)</f>
        <v>0</v>
      </c>
      <c r="AD142" s="26">
        <f>IF('Ēnojuma laiki'!AF142=0,,Enu_saņēmēji_Attālumi!AB142)</f>
        <v>0</v>
      </c>
      <c r="AE142" s="26">
        <f>IF('Ēnojuma laiki'!AG142=0,,Enu_saņēmēji_Attālumi!AC142)</f>
        <v>0</v>
      </c>
      <c r="AF142" s="26">
        <f>IF('Ēnojuma laiki'!AH142=0,,Enu_saņēmēji_Attālumi!AD142)</f>
        <v>0</v>
      </c>
      <c r="AG142" s="26">
        <f>IF('Ēnojuma laiki'!AI142=0,,Enu_saņēmēji_Attālumi!AE142)</f>
        <v>1558.5467908093719</v>
      </c>
      <c r="AH142" s="26">
        <f>IF('Ēnojuma laiki'!AJ142=0,,Enu_saņēmēji_Attālumi!AF142)</f>
        <v>1408.249218406512</v>
      </c>
      <c r="AI142" s="26">
        <f>IF('Ēnojuma laiki'!AK142=0,,Enu_saņēmēji_Attālumi!AG142)</f>
        <v>2019.905008620857</v>
      </c>
      <c r="AJ142" s="26">
        <f>IF('Ēnojuma laiki'!AL142=0,,Enu_saņēmēji_Attālumi!AH142)</f>
        <v>0</v>
      </c>
      <c r="AK142" s="26">
        <f>IF('Ēnojuma laiki'!AM142=0,,Enu_saņēmēji_Attālumi!AI142)</f>
        <v>0</v>
      </c>
      <c r="AL142" s="26">
        <f>IF('Ēnojuma laiki'!AN142=0,,Enu_saņēmēji_Attālumi!AJ142)</f>
        <v>0</v>
      </c>
      <c r="AM142" s="26">
        <f>IF('Ēnojuma laiki'!AO142=0,,Enu_saņēmēji_Attālumi!AK142)</f>
        <v>0</v>
      </c>
      <c r="AN142" s="26">
        <f>IF('Ēnojuma laiki'!AP142=0,,Enu_saņēmēji_Attālumi!AL142)</f>
        <v>0</v>
      </c>
      <c r="AO142" s="26">
        <f>IF('Ēnojuma laiki'!AQ142=0,,Enu_saņēmēji_Attālumi!AM142)</f>
        <v>0</v>
      </c>
      <c r="AP142" s="26">
        <f>IF('Ēnojuma laiki'!AR142=0,,Enu_saņēmēji_Attālumi!AN142)</f>
        <v>0</v>
      </c>
      <c r="AQ142" s="26">
        <f>IF('Ēnojuma laiki'!AS142=0,,Enu_saņēmēji_Attālumi!AO142)</f>
        <v>0</v>
      </c>
      <c r="AR142" s="26">
        <f>IF('Ēnojuma laiki'!AT142=0,,Enu_saņēmēji_Attālumi!AP142)</f>
        <v>0</v>
      </c>
      <c r="AS142" s="26">
        <f>IF('Ēnojuma laiki'!AU142=0,,Enu_saņēmēji_Attālumi!AQ142)</f>
        <v>0</v>
      </c>
      <c r="AT142" s="26">
        <f>IF('Ēnojuma laiki'!AV142=0,,Enu_saņēmēji_Attālumi!AR142)</f>
        <v>0</v>
      </c>
      <c r="AU142" s="26">
        <f>IF('Ēnojuma laiki'!AW142=0,,Enu_saņēmēji_Attālumi!AS142)</f>
        <v>0</v>
      </c>
      <c r="AV142" s="26">
        <f>IF('Ēnojuma laiki'!AX142=0,,Enu_saņēmēji_Attālumi!AT142)</f>
        <v>0</v>
      </c>
      <c r="AW142" s="26">
        <f>IF('Ēnojuma laiki'!AY142=0,,Enu_saņēmēji_Attālumi!AU142)</f>
        <v>0</v>
      </c>
      <c r="AX142" s="26">
        <f>IF('Ēnojuma laiki'!AZ142=0,,Enu_saņēmēji_Attālumi!AV142)</f>
        <v>0</v>
      </c>
      <c r="AY142" s="26">
        <f>IF('Ēnojuma laiki'!BA142=0,,Enu_saņēmēji_Attālumi!AW142)</f>
        <v>0</v>
      </c>
    </row>
    <row r="143" spans="1:51" x14ac:dyDescent="0.25">
      <c r="A143" s="22">
        <f>'Ēnojuma laiki'!B143</f>
        <v>1</v>
      </c>
      <c r="B143" s="25">
        <f>'Ēnojuma laiki'!D143</f>
        <v>0.14722222222222223</v>
      </c>
      <c r="C143" s="25">
        <f>'Ēnojuma laiki'!E143</f>
        <v>1.7361111111111112E-2</v>
      </c>
      <c r="D143" s="15">
        <f>'Ēnojuma laiki'!F143</f>
        <v>0.15069444444444444</v>
      </c>
      <c r="E143" s="17" t="s">
        <v>194</v>
      </c>
      <c r="F143" s="26">
        <f>IF('Ēnojuma laiki'!H143=0,,Enu_saņēmēji_Attālumi!D143)</f>
        <v>0</v>
      </c>
      <c r="G143" s="26">
        <f>IF('Ēnojuma laiki'!I143=0,,Enu_saņēmēji_Attālumi!E143)</f>
        <v>0</v>
      </c>
      <c r="H143" s="26">
        <f>IF('Ēnojuma laiki'!J143=0,,Enu_saņēmēji_Attālumi!F143)</f>
        <v>0</v>
      </c>
      <c r="I143" s="26">
        <f>IF('Ēnojuma laiki'!K143=0,,Enu_saņēmēji_Attālumi!G143)</f>
        <v>0</v>
      </c>
      <c r="J143" s="26">
        <f>IF('Ēnojuma laiki'!L143=0,,Enu_saņēmēji_Attālumi!H143)</f>
        <v>0</v>
      </c>
      <c r="K143" s="26">
        <f>IF('Ēnojuma laiki'!M143=0,,Enu_saņēmēji_Attālumi!I143)</f>
        <v>0</v>
      </c>
      <c r="L143" s="26">
        <f>IF('Ēnojuma laiki'!N143=0,,Enu_saņēmēji_Attālumi!J143)</f>
        <v>0</v>
      </c>
      <c r="M143" s="26">
        <f>IF('Ēnojuma laiki'!O143=0,,Enu_saņēmēji_Attālumi!K143)</f>
        <v>0</v>
      </c>
      <c r="N143" s="26">
        <f>IF('Ēnojuma laiki'!P143=0,,Enu_saņēmēji_Attālumi!L143)</f>
        <v>0</v>
      </c>
      <c r="O143" s="26">
        <f>IF('Ēnojuma laiki'!Q143=0,,Enu_saņēmēji_Attālumi!M143)</f>
        <v>0</v>
      </c>
      <c r="P143" s="26">
        <f>IF('Ēnojuma laiki'!R143=0,,Enu_saņēmēji_Attālumi!N143)</f>
        <v>0</v>
      </c>
      <c r="Q143" s="26">
        <f>IF('Ēnojuma laiki'!S143=0,,Enu_saņēmēji_Attālumi!O143)</f>
        <v>0</v>
      </c>
      <c r="R143" s="26">
        <f>IF('Ēnojuma laiki'!T143=0,,Enu_saņēmēji_Attālumi!P143)</f>
        <v>0</v>
      </c>
      <c r="S143" s="26">
        <f>IF('Ēnojuma laiki'!U143=0,,Enu_saņēmēji_Attālumi!Q143)</f>
        <v>0</v>
      </c>
      <c r="T143" s="26">
        <f>IF('Ēnojuma laiki'!V143=0,,Enu_saņēmēji_Attālumi!R143)</f>
        <v>0</v>
      </c>
      <c r="U143" s="26">
        <f>IF('Ēnojuma laiki'!W143=0,,Enu_saņēmēji_Attālumi!S143)</f>
        <v>0</v>
      </c>
      <c r="V143" s="26">
        <f>IF('Ēnojuma laiki'!X143=0,,Enu_saņēmēji_Attālumi!T143)</f>
        <v>0</v>
      </c>
      <c r="W143" s="26">
        <f>IF('Ēnojuma laiki'!Y143=0,,Enu_saņēmēji_Attālumi!U143)</f>
        <v>0</v>
      </c>
      <c r="X143" s="26">
        <f>IF('Ēnojuma laiki'!Z143=0,,Enu_saņēmēji_Attālumi!V143)</f>
        <v>0</v>
      </c>
      <c r="Y143" s="26">
        <f>IF('Ēnojuma laiki'!AA143=0,,Enu_saņēmēji_Attālumi!W143)</f>
        <v>0</v>
      </c>
      <c r="Z143" s="26">
        <f>IF('Ēnojuma laiki'!AB143=0,,Enu_saņēmēji_Attālumi!X143)</f>
        <v>0</v>
      </c>
      <c r="AA143" s="26">
        <f>IF('Ēnojuma laiki'!AC143=0,,Enu_saņēmēji_Attālumi!Y143)</f>
        <v>0</v>
      </c>
      <c r="AB143" s="26">
        <f>IF('Ēnojuma laiki'!AD143=0,,Enu_saņēmēji_Attālumi!Z143)</f>
        <v>0</v>
      </c>
      <c r="AC143" s="26">
        <f>IF('Ēnojuma laiki'!AE143=0,,Enu_saņēmēji_Attālumi!AA143)</f>
        <v>0</v>
      </c>
      <c r="AD143" s="26">
        <f>IF('Ēnojuma laiki'!AF143=0,,Enu_saņēmēji_Attālumi!AB143)</f>
        <v>0</v>
      </c>
      <c r="AE143" s="26">
        <f>IF('Ēnojuma laiki'!AG143=0,,Enu_saņēmēji_Attālumi!AC143)</f>
        <v>0</v>
      </c>
      <c r="AF143" s="26">
        <f>IF('Ēnojuma laiki'!AH143=0,,Enu_saņēmēji_Attālumi!AD143)</f>
        <v>0</v>
      </c>
      <c r="AG143" s="26">
        <f>IF('Ēnojuma laiki'!AI143=0,,Enu_saņēmēji_Attālumi!AE143)</f>
        <v>0</v>
      </c>
      <c r="AH143" s="26">
        <f>IF('Ēnojuma laiki'!AJ143=0,,Enu_saņēmēji_Attālumi!AF143)</f>
        <v>0</v>
      </c>
      <c r="AI143" s="26">
        <f>IF('Ēnojuma laiki'!AK143=0,,Enu_saņēmēji_Attālumi!AG143)</f>
        <v>0</v>
      </c>
      <c r="AJ143" s="26">
        <f>IF('Ēnojuma laiki'!AL143=0,,Enu_saņēmēji_Attālumi!AH143)</f>
        <v>0</v>
      </c>
      <c r="AK143" s="26">
        <f>IF('Ēnojuma laiki'!AM143=0,,Enu_saņēmēji_Attālumi!AI143)</f>
        <v>0</v>
      </c>
      <c r="AL143" s="26">
        <f>IF('Ēnojuma laiki'!AN143=0,,Enu_saņēmēji_Attālumi!AJ143)</f>
        <v>0</v>
      </c>
      <c r="AM143" s="26">
        <f>IF('Ēnojuma laiki'!AO143=0,,Enu_saņēmēji_Attālumi!AK143)</f>
        <v>0</v>
      </c>
      <c r="AN143" s="26">
        <f>IF('Ēnojuma laiki'!AP143=0,,Enu_saņēmēji_Attālumi!AL143)</f>
        <v>0</v>
      </c>
      <c r="AO143" s="26">
        <f>IF('Ēnojuma laiki'!AQ143=0,,Enu_saņēmēji_Attālumi!AM143)</f>
        <v>0</v>
      </c>
      <c r="AP143" s="26">
        <f>IF('Ēnojuma laiki'!AR143=0,,Enu_saņēmēji_Attālumi!AN143)</f>
        <v>0</v>
      </c>
      <c r="AQ143" s="26">
        <f>IF('Ēnojuma laiki'!AS143=0,,Enu_saņēmēji_Attālumi!AO143)</f>
        <v>0</v>
      </c>
      <c r="AR143" s="26">
        <f>IF('Ēnojuma laiki'!AT143=0,,Enu_saņēmēji_Attālumi!AP143)</f>
        <v>0</v>
      </c>
      <c r="AS143" s="26">
        <f>IF('Ēnojuma laiki'!AU143=0,,Enu_saņēmēji_Attālumi!AQ143)</f>
        <v>0</v>
      </c>
      <c r="AT143" s="26">
        <f>IF('Ēnojuma laiki'!AV143=0,,Enu_saņēmēji_Attālumi!AR143)</f>
        <v>0</v>
      </c>
      <c r="AU143" s="26">
        <f>IF('Ēnojuma laiki'!AW143=0,,Enu_saņēmēji_Attālumi!AS143)</f>
        <v>0</v>
      </c>
      <c r="AV143" s="26">
        <f>IF('Ēnojuma laiki'!AX143=0,,Enu_saņēmēji_Attālumi!AT143)</f>
        <v>0</v>
      </c>
      <c r="AW143" s="26">
        <f>IF('Ēnojuma laiki'!AY143=0,,Enu_saņēmēji_Attālumi!AU143)</f>
        <v>2022.047471071473</v>
      </c>
      <c r="AX143" s="26">
        <f>IF('Ēnojuma laiki'!AZ143=0,,Enu_saņēmēji_Attālumi!AV143)</f>
        <v>0</v>
      </c>
      <c r="AY143" s="26">
        <f>IF('Ēnojuma laiki'!BA143=0,,Enu_saņēmēji_Attālumi!AW143)</f>
        <v>0</v>
      </c>
    </row>
    <row r="144" spans="1:51" x14ac:dyDescent="0.25">
      <c r="A144" s="22">
        <f>'Ēnojuma laiki'!B144</f>
        <v>0</v>
      </c>
      <c r="B144" s="25">
        <f>'Ēnojuma laiki'!D144</f>
        <v>0</v>
      </c>
      <c r="C144" s="25">
        <f>'Ēnojuma laiki'!E144</f>
        <v>0</v>
      </c>
      <c r="D144" s="15">
        <f>'Ēnojuma laiki'!F144</f>
        <v>0</v>
      </c>
      <c r="E144" s="17" t="s">
        <v>195</v>
      </c>
      <c r="F144" s="26">
        <f>IF('Ēnojuma laiki'!H144=0,,Enu_saņēmēji_Attālumi!D144)</f>
        <v>0</v>
      </c>
      <c r="G144" s="26">
        <f>IF('Ēnojuma laiki'!I144=0,,Enu_saņēmēji_Attālumi!E144)</f>
        <v>0</v>
      </c>
      <c r="H144" s="26">
        <f>IF('Ēnojuma laiki'!J144=0,,Enu_saņēmēji_Attālumi!F144)</f>
        <v>0</v>
      </c>
      <c r="I144" s="26">
        <f>IF('Ēnojuma laiki'!K144=0,,Enu_saņēmēji_Attālumi!G144)</f>
        <v>0</v>
      </c>
      <c r="J144" s="26">
        <f>IF('Ēnojuma laiki'!L144=0,,Enu_saņēmēji_Attālumi!H144)</f>
        <v>0</v>
      </c>
      <c r="K144" s="26">
        <f>IF('Ēnojuma laiki'!M144=0,,Enu_saņēmēji_Attālumi!I144)</f>
        <v>0</v>
      </c>
      <c r="L144" s="26">
        <f>IF('Ēnojuma laiki'!N144=0,,Enu_saņēmēji_Attālumi!J144)</f>
        <v>0</v>
      </c>
      <c r="M144" s="26">
        <f>IF('Ēnojuma laiki'!O144=0,,Enu_saņēmēji_Attālumi!K144)</f>
        <v>0</v>
      </c>
      <c r="N144" s="26">
        <f>IF('Ēnojuma laiki'!P144=0,,Enu_saņēmēji_Attālumi!L144)</f>
        <v>0</v>
      </c>
      <c r="O144" s="26">
        <f>IF('Ēnojuma laiki'!Q144=0,,Enu_saņēmēji_Attālumi!M144)</f>
        <v>0</v>
      </c>
      <c r="P144" s="26">
        <f>IF('Ēnojuma laiki'!R144=0,,Enu_saņēmēji_Attālumi!N144)</f>
        <v>0</v>
      </c>
      <c r="Q144" s="26">
        <f>IF('Ēnojuma laiki'!S144=0,,Enu_saņēmēji_Attālumi!O144)</f>
        <v>0</v>
      </c>
      <c r="R144" s="26">
        <f>IF('Ēnojuma laiki'!T144=0,,Enu_saņēmēji_Attālumi!P144)</f>
        <v>0</v>
      </c>
      <c r="S144" s="26">
        <f>IF('Ēnojuma laiki'!U144=0,,Enu_saņēmēji_Attālumi!Q144)</f>
        <v>0</v>
      </c>
      <c r="T144" s="26">
        <f>IF('Ēnojuma laiki'!V144=0,,Enu_saņēmēji_Attālumi!R144)</f>
        <v>0</v>
      </c>
      <c r="U144" s="26">
        <f>IF('Ēnojuma laiki'!W144=0,,Enu_saņēmēji_Attālumi!S144)</f>
        <v>0</v>
      </c>
      <c r="V144" s="26">
        <f>IF('Ēnojuma laiki'!X144=0,,Enu_saņēmēji_Attālumi!T144)</f>
        <v>0</v>
      </c>
      <c r="W144" s="26">
        <f>IF('Ēnojuma laiki'!Y144=0,,Enu_saņēmēji_Attālumi!U144)</f>
        <v>0</v>
      </c>
      <c r="X144" s="26">
        <f>IF('Ēnojuma laiki'!Z144=0,,Enu_saņēmēji_Attālumi!V144)</f>
        <v>0</v>
      </c>
      <c r="Y144" s="26">
        <f>IF('Ēnojuma laiki'!AA144=0,,Enu_saņēmēji_Attālumi!W144)</f>
        <v>0</v>
      </c>
      <c r="Z144" s="26">
        <f>IF('Ēnojuma laiki'!AB144=0,,Enu_saņēmēji_Attālumi!X144)</f>
        <v>0</v>
      </c>
      <c r="AA144" s="26">
        <f>IF('Ēnojuma laiki'!AC144=0,,Enu_saņēmēji_Attālumi!Y144)</f>
        <v>0</v>
      </c>
      <c r="AB144" s="26">
        <f>IF('Ēnojuma laiki'!AD144=0,,Enu_saņēmēji_Attālumi!Z144)</f>
        <v>0</v>
      </c>
      <c r="AC144" s="26">
        <f>IF('Ēnojuma laiki'!AE144=0,,Enu_saņēmēji_Attālumi!AA144)</f>
        <v>0</v>
      </c>
      <c r="AD144" s="26">
        <f>IF('Ēnojuma laiki'!AF144=0,,Enu_saņēmēji_Attālumi!AB144)</f>
        <v>0</v>
      </c>
      <c r="AE144" s="26">
        <f>IF('Ēnojuma laiki'!AG144=0,,Enu_saņēmēji_Attālumi!AC144)</f>
        <v>0</v>
      </c>
      <c r="AF144" s="26">
        <f>IF('Ēnojuma laiki'!AH144=0,,Enu_saņēmēji_Attālumi!AD144)</f>
        <v>0</v>
      </c>
      <c r="AG144" s="26">
        <f>IF('Ēnojuma laiki'!AI144=0,,Enu_saņēmēji_Attālumi!AE144)</f>
        <v>0</v>
      </c>
      <c r="AH144" s="26">
        <f>IF('Ēnojuma laiki'!AJ144=0,,Enu_saņēmēji_Attālumi!AF144)</f>
        <v>0</v>
      </c>
      <c r="AI144" s="26">
        <f>IF('Ēnojuma laiki'!AK144=0,,Enu_saņēmēji_Attālumi!AG144)</f>
        <v>0</v>
      </c>
      <c r="AJ144" s="26">
        <f>IF('Ēnojuma laiki'!AL144=0,,Enu_saņēmēji_Attālumi!AH144)</f>
        <v>0</v>
      </c>
      <c r="AK144" s="26">
        <f>IF('Ēnojuma laiki'!AM144=0,,Enu_saņēmēji_Attālumi!AI144)</f>
        <v>0</v>
      </c>
      <c r="AL144" s="26">
        <f>IF('Ēnojuma laiki'!AN144=0,,Enu_saņēmēji_Attālumi!AJ144)</f>
        <v>0</v>
      </c>
      <c r="AM144" s="26">
        <f>IF('Ēnojuma laiki'!AO144=0,,Enu_saņēmēji_Attālumi!AK144)</f>
        <v>0</v>
      </c>
      <c r="AN144" s="26">
        <f>IF('Ēnojuma laiki'!AP144=0,,Enu_saņēmēji_Attālumi!AL144)</f>
        <v>0</v>
      </c>
      <c r="AO144" s="26">
        <f>IF('Ēnojuma laiki'!AQ144=0,,Enu_saņēmēji_Attālumi!AM144)</f>
        <v>0</v>
      </c>
      <c r="AP144" s="26">
        <f>IF('Ēnojuma laiki'!AR144=0,,Enu_saņēmēji_Attālumi!AN144)</f>
        <v>0</v>
      </c>
      <c r="AQ144" s="26">
        <f>IF('Ēnojuma laiki'!AS144=0,,Enu_saņēmēji_Attālumi!AO144)</f>
        <v>0</v>
      </c>
      <c r="AR144" s="26">
        <f>IF('Ēnojuma laiki'!AT144=0,,Enu_saņēmēji_Attālumi!AP144)</f>
        <v>0</v>
      </c>
      <c r="AS144" s="26">
        <f>IF('Ēnojuma laiki'!AU144=0,,Enu_saņēmēji_Attālumi!AQ144)</f>
        <v>0</v>
      </c>
      <c r="AT144" s="26">
        <f>IF('Ēnojuma laiki'!AV144=0,,Enu_saņēmēji_Attālumi!AR144)</f>
        <v>0</v>
      </c>
      <c r="AU144" s="26">
        <f>IF('Ēnojuma laiki'!AW144=0,,Enu_saņēmēji_Attālumi!AS144)</f>
        <v>0</v>
      </c>
      <c r="AV144" s="26">
        <f>IF('Ēnojuma laiki'!AX144=0,,Enu_saņēmēji_Attālumi!AT144)</f>
        <v>0</v>
      </c>
      <c r="AW144" s="26">
        <f>IF('Ēnojuma laiki'!AY144=0,,Enu_saņēmēji_Attālumi!AU144)</f>
        <v>0</v>
      </c>
      <c r="AX144" s="26">
        <f>IF('Ēnojuma laiki'!AZ144=0,,Enu_saņēmēji_Attālumi!AV144)</f>
        <v>0</v>
      </c>
      <c r="AY144" s="26">
        <f>IF('Ēnojuma laiki'!BA144=0,,Enu_saņēmēji_Attālumi!AW144)</f>
        <v>0</v>
      </c>
    </row>
    <row r="145" spans="1:51" x14ac:dyDescent="0.25">
      <c r="A145" s="22">
        <f>'Ēnojuma laiki'!B145</f>
        <v>3</v>
      </c>
      <c r="B145" s="25">
        <f>'Ēnojuma laiki'!D145</f>
        <v>0.49236111111111114</v>
      </c>
      <c r="C145" s="25">
        <f>'Ēnojuma laiki'!E145</f>
        <v>3.8194444444444448E-2</v>
      </c>
      <c r="D145" s="15">
        <f>'Ēnojuma laiki'!F145</f>
        <v>0.48750000000000004</v>
      </c>
      <c r="E145" s="17" t="s">
        <v>196</v>
      </c>
      <c r="F145" s="26">
        <f>IF('Ēnojuma laiki'!H145=0,,Enu_saņēmēji_Attālumi!D145)</f>
        <v>0</v>
      </c>
      <c r="G145" s="26">
        <f>IF('Ēnojuma laiki'!I145=0,,Enu_saņēmēji_Attālumi!E145)</f>
        <v>0</v>
      </c>
      <c r="H145" s="26">
        <f>IF('Ēnojuma laiki'!J145=0,,Enu_saņēmēji_Attālumi!F145)</f>
        <v>0</v>
      </c>
      <c r="I145" s="26">
        <f>IF('Ēnojuma laiki'!K145=0,,Enu_saņēmēji_Attālumi!G145)</f>
        <v>0</v>
      </c>
      <c r="J145" s="26">
        <f>IF('Ēnojuma laiki'!L145=0,,Enu_saņēmēji_Attālumi!H145)</f>
        <v>0</v>
      </c>
      <c r="K145" s="26">
        <f>IF('Ēnojuma laiki'!M145=0,,Enu_saņēmēji_Attālumi!I145)</f>
        <v>0</v>
      </c>
      <c r="L145" s="26">
        <f>IF('Ēnojuma laiki'!N145=0,,Enu_saņēmēji_Attālumi!J145)</f>
        <v>0</v>
      </c>
      <c r="M145" s="26">
        <f>IF('Ēnojuma laiki'!O145=0,,Enu_saņēmēji_Attālumi!K145)</f>
        <v>0</v>
      </c>
      <c r="N145" s="26">
        <f>IF('Ēnojuma laiki'!P145=0,,Enu_saņēmēji_Attālumi!L145)</f>
        <v>0</v>
      </c>
      <c r="O145" s="26">
        <f>IF('Ēnojuma laiki'!Q145=0,,Enu_saņēmēji_Attālumi!M145)</f>
        <v>0</v>
      </c>
      <c r="P145" s="26">
        <f>IF('Ēnojuma laiki'!R145=0,,Enu_saņēmēji_Attālumi!N145)</f>
        <v>0</v>
      </c>
      <c r="Q145" s="26">
        <f>IF('Ēnojuma laiki'!S145=0,,Enu_saņēmēji_Attālumi!O145)</f>
        <v>0</v>
      </c>
      <c r="R145" s="26">
        <f>IF('Ēnojuma laiki'!T145=0,,Enu_saņēmēji_Attālumi!P145)</f>
        <v>0</v>
      </c>
      <c r="S145" s="26">
        <f>IF('Ēnojuma laiki'!U145=0,,Enu_saņēmēji_Attālumi!Q145)</f>
        <v>0</v>
      </c>
      <c r="T145" s="26">
        <f>IF('Ēnojuma laiki'!V145=0,,Enu_saņēmēji_Attālumi!R145)</f>
        <v>0</v>
      </c>
      <c r="U145" s="26">
        <f>IF('Ēnojuma laiki'!W145=0,,Enu_saņēmēji_Attālumi!S145)</f>
        <v>0</v>
      </c>
      <c r="V145" s="26">
        <f>IF('Ēnojuma laiki'!X145=0,,Enu_saņēmēji_Attālumi!T145)</f>
        <v>0</v>
      </c>
      <c r="W145" s="26">
        <f>IF('Ēnojuma laiki'!Y145=0,,Enu_saņēmēji_Attālumi!U145)</f>
        <v>0</v>
      </c>
      <c r="X145" s="26">
        <f>IF('Ēnojuma laiki'!Z145=0,,Enu_saņēmēji_Attālumi!V145)</f>
        <v>0</v>
      </c>
      <c r="Y145" s="26">
        <f>IF('Ēnojuma laiki'!AA145=0,,Enu_saņēmēji_Attālumi!W145)</f>
        <v>0</v>
      </c>
      <c r="Z145" s="26">
        <f>IF('Ēnojuma laiki'!AB145=0,,Enu_saņēmēji_Attālumi!X145)</f>
        <v>0</v>
      </c>
      <c r="AA145" s="26">
        <f>IF('Ēnojuma laiki'!AC145=0,,Enu_saņēmēji_Attālumi!Y145)</f>
        <v>0</v>
      </c>
      <c r="AB145" s="26">
        <f>IF('Ēnojuma laiki'!AD145=0,,Enu_saņēmēji_Attālumi!Z145)</f>
        <v>0</v>
      </c>
      <c r="AC145" s="26">
        <f>IF('Ēnojuma laiki'!AE145=0,,Enu_saņēmēji_Attālumi!AA145)</f>
        <v>0</v>
      </c>
      <c r="AD145" s="26">
        <f>IF('Ēnojuma laiki'!AF145=0,,Enu_saņēmēji_Attālumi!AB145)</f>
        <v>0</v>
      </c>
      <c r="AE145" s="26">
        <f>IF('Ēnojuma laiki'!AG145=0,,Enu_saņēmēji_Attālumi!AC145)</f>
        <v>0</v>
      </c>
      <c r="AF145" s="26">
        <f>IF('Ēnojuma laiki'!AH145=0,,Enu_saņēmēji_Attālumi!AD145)</f>
        <v>0</v>
      </c>
      <c r="AG145" s="26">
        <f>IF('Ēnojuma laiki'!AI145=0,,Enu_saņēmēji_Attālumi!AE145)</f>
        <v>1447.760228896617</v>
      </c>
      <c r="AH145" s="26">
        <f>IF('Ēnojuma laiki'!AJ145=0,,Enu_saņēmēji_Attālumi!AF145)</f>
        <v>1283.9174286926741</v>
      </c>
      <c r="AI145" s="26">
        <f>IF('Ēnojuma laiki'!AK145=0,,Enu_saņēmēji_Attālumi!AG145)</f>
        <v>1899.332602644726</v>
      </c>
      <c r="AJ145" s="26">
        <f>IF('Ēnojuma laiki'!AL145=0,,Enu_saņēmēji_Attālumi!AH145)</f>
        <v>0</v>
      </c>
      <c r="AK145" s="26">
        <f>IF('Ēnojuma laiki'!AM145=0,,Enu_saņēmēji_Attālumi!AI145)</f>
        <v>0</v>
      </c>
      <c r="AL145" s="26">
        <f>IF('Ēnojuma laiki'!AN145=0,,Enu_saņēmēji_Attālumi!AJ145)</f>
        <v>0</v>
      </c>
      <c r="AM145" s="26">
        <f>IF('Ēnojuma laiki'!AO145=0,,Enu_saņēmēji_Attālumi!AK145)</f>
        <v>0</v>
      </c>
      <c r="AN145" s="26">
        <f>IF('Ēnojuma laiki'!AP145=0,,Enu_saņēmēji_Attālumi!AL145)</f>
        <v>0</v>
      </c>
      <c r="AO145" s="26">
        <f>IF('Ēnojuma laiki'!AQ145=0,,Enu_saņēmēji_Attālumi!AM145)</f>
        <v>0</v>
      </c>
      <c r="AP145" s="26">
        <f>IF('Ēnojuma laiki'!AR145=0,,Enu_saņēmēji_Attālumi!AN145)</f>
        <v>0</v>
      </c>
      <c r="AQ145" s="26">
        <f>IF('Ēnojuma laiki'!AS145=0,,Enu_saņēmēji_Attālumi!AO145)</f>
        <v>0</v>
      </c>
      <c r="AR145" s="26">
        <f>IF('Ēnojuma laiki'!AT145=0,,Enu_saņēmēji_Attālumi!AP145)</f>
        <v>0</v>
      </c>
      <c r="AS145" s="26">
        <f>IF('Ēnojuma laiki'!AU145=0,,Enu_saņēmēji_Attālumi!AQ145)</f>
        <v>0</v>
      </c>
      <c r="AT145" s="26">
        <f>IF('Ēnojuma laiki'!AV145=0,,Enu_saņēmēji_Attālumi!AR145)</f>
        <v>0</v>
      </c>
      <c r="AU145" s="26">
        <f>IF('Ēnojuma laiki'!AW145=0,,Enu_saņēmēji_Attālumi!AS145)</f>
        <v>0</v>
      </c>
      <c r="AV145" s="26">
        <f>IF('Ēnojuma laiki'!AX145=0,,Enu_saņēmēji_Attālumi!AT145)</f>
        <v>0</v>
      </c>
      <c r="AW145" s="26">
        <f>IF('Ēnojuma laiki'!AY145=0,,Enu_saņēmēji_Attālumi!AU145)</f>
        <v>0</v>
      </c>
      <c r="AX145" s="26">
        <f>IF('Ēnojuma laiki'!AZ145=0,,Enu_saņēmēji_Attālumi!AV145)</f>
        <v>0</v>
      </c>
      <c r="AY145" s="26">
        <f>IF('Ēnojuma laiki'!BA145=0,,Enu_saņēmēji_Attālumi!AW145)</f>
        <v>0</v>
      </c>
    </row>
    <row r="146" spans="1:51" x14ac:dyDescent="0.25">
      <c r="A146" s="22">
        <f>'Ēnojuma laiki'!B146</f>
        <v>1</v>
      </c>
      <c r="B146" s="25">
        <f>'Ēnojuma laiki'!D146</f>
        <v>0.16805555555555557</v>
      </c>
      <c r="C146" s="25">
        <f>'Ēnojuma laiki'!E146</f>
        <v>2.0833333333333332E-2</v>
      </c>
      <c r="D146" s="15">
        <f>'Ēnojuma laiki'!F146</f>
        <v>0.16805555555555557</v>
      </c>
      <c r="E146" s="17" t="s">
        <v>197</v>
      </c>
      <c r="F146" s="26">
        <f>IF('Ēnojuma laiki'!H146=0,,Enu_saņēmēji_Attālumi!D146)</f>
        <v>0</v>
      </c>
      <c r="G146" s="26">
        <f>IF('Ēnojuma laiki'!I146=0,,Enu_saņēmēji_Attālumi!E146)</f>
        <v>0</v>
      </c>
      <c r="H146" s="26">
        <f>IF('Ēnojuma laiki'!J146=0,,Enu_saņēmēji_Attālumi!F146)</f>
        <v>0</v>
      </c>
      <c r="I146" s="26">
        <f>IF('Ēnojuma laiki'!K146=0,,Enu_saņēmēji_Attālumi!G146)</f>
        <v>0</v>
      </c>
      <c r="J146" s="26">
        <f>IF('Ēnojuma laiki'!L146=0,,Enu_saņēmēji_Attālumi!H146)</f>
        <v>0</v>
      </c>
      <c r="K146" s="26">
        <f>IF('Ēnojuma laiki'!M146=0,,Enu_saņēmēji_Attālumi!I146)</f>
        <v>0</v>
      </c>
      <c r="L146" s="26">
        <f>IF('Ēnojuma laiki'!N146=0,,Enu_saņēmēji_Attālumi!J146)</f>
        <v>0</v>
      </c>
      <c r="M146" s="26">
        <f>IF('Ēnojuma laiki'!O146=0,,Enu_saņēmēji_Attālumi!K146)</f>
        <v>0</v>
      </c>
      <c r="N146" s="26">
        <f>IF('Ēnojuma laiki'!P146=0,,Enu_saņēmēji_Attālumi!L146)</f>
        <v>0</v>
      </c>
      <c r="O146" s="26">
        <f>IF('Ēnojuma laiki'!Q146=0,,Enu_saņēmēji_Attālumi!M146)</f>
        <v>0</v>
      </c>
      <c r="P146" s="26">
        <f>IF('Ēnojuma laiki'!R146=0,,Enu_saņēmēji_Attālumi!N146)</f>
        <v>0</v>
      </c>
      <c r="Q146" s="26">
        <f>IF('Ēnojuma laiki'!S146=0,,Enu_saņēmēji_Attālumi!O146)</f>
        <v>0</v>
      </c>
      <c r="R146" s="26">
        <f>IF('Ēnojuma laiki'!T146=0,,Enu_saņēmēji_Attālumi!P146)</f>
        <v>0</v>
      </c>
      <c r="S146" s="26">
        <f>IF('Ēnojuma laiki'!U146=0,,Enu_saņēmēji_Attālumi!Q146)</f>
        <v>0</v>
      </c>
      <c r="T146" s="26">
        <f>IF('Ēnojuma laiki'!V146=0,,Enu_saņēmēji_Attālumi!R146)</f>
        <v>0</v>
      </c>
      <c r="U146" s="26">
        <f>IF('Ēnojuma laiki'!W146=0,,Enu_saņēmēji_Attālumi!S146)</f>
        <v>0</v>
      </c>
      <c r="V146" s="26">
        <f>IF('Ēnojuma laiki'!X146=0,,Enu_saņēmēji_Attālumi!T146)</f>
        <v>0</v>
      </c>
      <c r="W146" s="26">
        <f>IF('Ēnojuma laiki'!Y146=0,,Enu_saņēmēji_Attālumi!U146)</f>
        <v>0</v>
      </c>
      <c r="X146" s="26">
        <f>IF('Ēnojuma laiki'!Z146=0,,Enu_saņēmēji_Attālumi!V146)</f>
        <v>0</v>
      </c>
      <c r="Y146" s="26">
        <f>IF('Ēnojuma laiki'!AA146=0,,Enu_saņēmēji_Attālumi!W146)</f>
        <v>0</v>
      </c>
      <c r="Z146" s="26">
        <f>IF('Ēnojuma laiki'!AB146=0,,Enu_saņēmēji_Attālumi!X146)</f>
        <v>0</v>
      </c>
      <c r="AA146" s="26">
        <f>IF('Ēnojuma laiki'!AC146=0,,Enu_saņēmēji_Attālumi!Y146)</f>
        <v>0</v>
      </c>
      <c r="AB146" s="26">
        <f>IF('Ēnojuma laiki'!AD146=0,,Enu_saņēmēji_Attālumi!Z146)</f>
        <v>0</v>
      </c>
      <c r="AC146" s="26">
        <f>IF('Ēnojuma laiki'!AE146=0,,Enu_saņēmēji_Attālumi!AA146)</f>
        <v>0</v>
      </c>
      <c r="AD146" s="26">
        <f>IF('Ēnojuma laiki'!AF146=0,,Enu_saņēmēji_Attālumi!AB146)</f>
        <v>0</v>
      </c>
      <c r="AE146" s="26">
        <f>IF('Ēnojuma laiki'!AG146=0,,Enu_saņēmēji_Attālumi!AC146)</f>
        <v>0</v>
      </c>
      <c r="AF146" s="26">
        <f>IF('Ēnojuma laiki'!AH146=0,,Enu_saņēmēji_Attālumi!AD146)</f>
        <v>0</v>
      </c>
      <c r="AG146" s="26">
        <f>IF('Ēnojuma laiki'!AI146=0,,Enu_saņēmēji_Attālumi!AE146)</f>
        <v>0</v>
      </c>
      <c r="AH146" s="26">
        <f>IF('Ēnojuma laiki'!AJ146=0,,Enu_saņēmēji_Attālumi!AF146)</f>
        <v>0</v>
      </c>
      <c r="AI146" s="26">
        <f>IF('Ēnojuma laiki'!AK146=0,,Enu_saņēmēji_Attālumi!AG146)</f>
        <v>0</v>
      </c>
      <c r="AJ146" s="26">
        <f>IF('Ēnojuma laiki'!AL146=0,,Enu_saņēmēji_Attālumi!AH146)</f>
        <v>0</v>
      </c>
      <c r="AK146" s="26">
        <f>IF('Ēnojuma laiki'!AM146=0,,Enu_saņēmēji_Attālumi!AI146)</f>
        <v>0</v>
      </c>
      <c r="AL146" s="26">
        <f>IF('Ēnojuma laiki'!AN146=0,,Enu_saņēmēji_Attālumi!AJ146)</f>
        <v>0</v>
      </c>
      <c r="AM146" s="26">
        <f>IF('Ēnojuma laiki'!AO146=0,,Enu_saņēmēji_Attālumi!AK146)</f>
        <v>0</v>
      </c>
      <c r="AN146" s="26">
        <f>IF('Ēnojuma laiki'!AP146=0,,Enu_saņēmēji_Attālumi!AL146)</f>
        <v>0</v>
      </c>
      <c r="AO146" s="26">
        <f>IF('Ēnojuma laiki'!AQ146=0,,Enu_saņēmēji_Attālumi!AM146)</f>
        <v>0</v>
      </c>
      <c r="AP146" s="26">
        <f>IF('Ēnojuma laiki'!AR146=0,,Enu_saņēmēji_Attālumi!AN146)</f>
        <v>0</v>
      </c>
      <c r="AQ146" s="26">
        <f>IF('Ēnojuma laiki'!AS146=0,,Enu_saņēmēji_Attālumi!AO146)</f>
        <v>0</v>
      </c>
      <c r="AR146" s="26">
        <f>IF('Ēnojuma laiki'!AT146=0,,Enu_saņēmēji_Attālumi!AP146)</f>
        <v>0</v>
      </c>
      <c r="AS146" s="26">
        <f>IF('Ēnojuma laiki'!AU146=0,,Enu_saņēmēji_Attālumi!AQ146)</f>
        <v>0</v>
      </c>
      <c r="AT146" s="26">
        <f>IF('Ēnojuma laiki'!AV146=0,,Enu_saņēmēji_Attālumi!AR146)</f>
        <v>1667.4552929232379</v>
      </c>
      <c r="AU146" s="26">
        <f>IF('Ēnojuma laiki'!AW146=0,,Enu_saņēmēji_Attālumi!AS146)</f>
        <v>0</v>
      </c>
      <c r="AV146" s="26">
        <f>IF('Ēnojuma laiki'!AX146=0,,Enu_saņēmēji_Attālumi!AT146)</f>
        <v>0</v>
      </c>
      <c r="AW146" s="26">
        <f>IF('Ēnojuma laiki'!AY146=0,,Enu_saņēmēji_Attālumi!AU146)</f>
        <v>0</v>
      </c>
      <c r="AX146" s="26">
        <f>IF('Ēnojuma laiki'!AZ146=0,,Enu_saņēmēji_Attālumi!AV146)</f>
        <v>0</v>
      </c>
      <c r="AY146" s="26">
        <f>IF('Ēnojuma laiki'!BA146=0,,Enu_saņēmēji_Attālumi!AW146)</f>
        <v>0</v>
      </c>
    </row>
    <row r="147" spans="1:51" x14ac:dyDescent="0.25">
      <c r="A147" s="22">
        <f>'Ēnojuma laiki'!B147</f>
        <v>1</v>
      </c>
      <c r="B147" s="25">
        <f>'Ēnojuma laiki'!D147</f>
        <v>0.15277777777777779</v>
      </c>
      <c r="C147" s="25">
        <f>'Ēnojuma laiki'!E147</f>
        <v>2.013888888888889E-2</v>
      </c>
      <c r="D147" s="15">
        <f>'Ēnojuma laiki'!F147</f>
        <v>0.15347222222222223</v>
      </c>
      <c r="E147" s="17" t="s">
        <v>198</v>
      </c>
      <c r="F147" s="26">
        <f>IF('Ēnojuma laiki'!H147=0,,Enu_saņēmēji_Attālumi!D147)</f>
        <v>0</v>
      </c>
      <c r="G147" s="26">
        <f>IF('Ēnojuma laiki'!I147=0,,Enu_saņēmēji_Attālumi!E147)</f>
        <v>0</v>
      </c>
      <c r="H147" s="26">
        <f>IF('Ēnojuma laiki'!J147=0,,Enu_saņēmēji_Attālumi!F147)</f>
        <v>0</v>
      </c>
      <c r="I147" s="26">
        <f>IF('Ēnojuma laiki'!K147=0,,Enu_saņēmēji_Attālumi!G147)</f>
        <v>0</v>
      </c>
      <c r="J147" s="26">
        <f>IF('Ēnojuma laiki'!L147=0,,Enu_saņēmēji_Attālumi!H147)</f>
        <v>0</v>
      </c>
      <c r="K147" s="26">
        <f>IF('Ēnojuma laiki'!M147=0,,Enu_saņēmēji_Attālumi!I147)</f>
        <v>0</v>
      </c>
      <c r="L147" s="26">
        <f>IF('Ēnojuma laiki'!N147=0,,Enu_saņēmēji_Attālumi!J147)</f>
        <v>0</v>
      </c>
      <c r="M147" s="26">
        <f>IF('Ēnojuma laiki'!O147=0,,Enu_saņēmēji_Attālumi!K147)</f>
        <v>0</v>
      </c>
      <c r="N147" s="26">
        <f>IF('Ēnojuma laiki'!P147=0,,Enu_saņēmēji_Attālumi!L147)</f>
        <v>0</v>
      </c>
      <c r="O147" s="26">
        <f>IF('Ēnojuma laiki'!Q147=0,,Enu_saņēmēji_Attālumi!M147)</f>
        <v>0</v>
      </c>
      <c r="P147" s="26">
        <f>IF('Ēnojuma laiki'!R147=0,,Enu_saņēmēji_Attālumi!N147)</f>
        <v>0</v>
      </c>
      <c r="Q147" s="26">
        <f>IF('Ēnojuma laiki'!S147=0,,Enu_saņēmēji_Attālumi!O147)</f>
        <v>0</v>
      </c>
      <c r="R147" s="26">
        <f>IF('Ēnojuma laiki'!T147=0,,Enu_saņēmēji_Attālumi!P147)</f>
        <v>0</v>
      </c>
      <c r="S147" s="26">
        <f>IF('Ēnojuma laiki'!U147=0,,Enu_saņēmēji_Attālumi!Q147)</f>
        <v>0</v>
      </c>
      <c r="T147" s="26">
        <f>IF('Ēnojuma laiki'!V147=0,,Enu_saņēmēji_Attālumi!R147)</f>
        <v>0</v>
      </c>
      <c r="U147" s="26">
        <f>IF('Ēnojuma laiki'!W147=0,,Enu_saņēmēji_Attālumi!S147)</f>
        <v>0</v>
      </c>
      <c r="V147" s="26">
        <f>IF('Ēnojuma laiki'!X147=0,,Enu_saņēmēji_Attālumi!T147)</f>
        <v>0</v>
      </c>
      <c r="W147" s="26">
        <f>IF('Ēnojuma laiki'!Y147=0,,Enu_saņēmēji_Attālumi!U147)</f>
        <v>0</v>
      </c>
      <c r="X147" s="26">
        <f>IF('Ēnojuma laiki'!Z147=0,,Enu_saņēmēji_Attālumi!V147)</f>
        <v>0</v>
      </c>
      <c r="Y147" s="26">
        <f>IF('Ēnojuma laiki'!AA147=0,,Enu_saņēmēji_Attālumi!W147)</f>
        <v>0</v>
      </c>
      <c r="Z147" s="26">
        <f>IF('Ēnojuma laiki'!AB147=0,,Enu_saņēmēji_Attālumi!X147)</f>
        <v>0</v>
      </c>
      <c r="AA147" s="26">
        <f>IF('Ēnojuma laiki'!AC147=0,,Enu_saņēmēji_Attālumi!Y147)</f>
        <v>0</v>
      </c>
      <c r="AB147" s="26">
        <f>IF('Ēnojuma laiki'!AD147=0,,Enu_saņēmēji_Attālumi!Z147)</f>
        <v>0</v>
      </c>
      <c r="AC147" s="26">
        <f>IF('Ēnojuma laiki'!AE147=0,,Enu_saņēmēji_Attālumi!AA147)</f>
        <v>0</v>
      </c>
      <c r="AD147" s="26">
        <f>IF('Ēnojuma laiki'!AF147=0,,Enu_saņēmēji_Attālumi!AB147)</f>
        <v>0</v>
      </c>
      <c r="AE147" s="26">
        <f>IF('Ēnojuma laiki'!AG147=0,,Enu_saņēmēji_Attālumi!AC147)</f>
        <v>0</v>
      </c>
      <c r="AF147" s="26">
        <f>IF('Ēnojuma laiki'!AH147=0,,Enu_saņēmēji_Attālumi!AD147)</f>
        <v>0</v>
      </c>
      <c r="AG147" s="26">
        <f>IF('Ēnojuma laiki'!AI147=0,,Enu_saņēmēji_Attālumi!AE147)</f>
        <v>0</v>
      </c>
      <c r="AH147" s="26">
        <f>IF('Ēnojuma laiki'!AJ147=0,,Enu_saņēmēji_Attālumi!AF147)</f>
        <v>0</v>
      </c>
      <c r="AI147" s="26">
        <f>IF('Ēnojuma laiki'!AK147=0,,Enu_saņēmēji_Attālumi!AG147)</f>
        <v>0</v>
      </c>
      <c r="AJ147" s="26">
        <f>IF('Ēnojuma laiki'!AL147=0,,Enu_saņēmēji_Attālumi!AH147)</f>
        <v>0</v>
      </c>
      <c r="AK147" s="26">
        <f>IF('Ēnojuma laiki'!AM147=0,,Enu_saņēmēji_Attālumi!AI147)</f>
        <v>0</v>
      </c>
      <c r="AL147" s="26">
        <f>IF('Ēnojuma laiki'!AN147=0,,Enu_saņēmēji_Attālumi!AJ147)</f>
        <v>0</v>
      </c>
      <c r="AM147" s="26">
        <f>IF('Ēnojuma laiki'!AO147=0,,Enu_saņēmēji_Attālumi!AK147)</f>
        <v>0</v>
      </c>
      <c r="AN147" s="26">
        <f>IF('Ēnojuma laiki'!AP147=0,,Enu_saņēmēji_Attālumi!AL147)</f>
        <v>0</v>
      </c>
      <c r="AO147" s="26">
        <f>IF('Ēnojuma laiki'!AQ147=0,,Enu_saņēmēji_Attālumi!AM147)</f>
        <v>0</v>
      </c>
      <c r="AP147" s="26">
        <f>IF('Ēnojuma laiki'!AR147=0,,Enu_saņēmēji_Attālumi!AN147)</f>
        <v>0</v>
      </c>
      <c r="AQ147" s="26">
        <f>IF('Ēnojuma laiki'!AS147=0,,Enu_saņēmēji_Attālumi!AO147)</f>
        <v>0</v>
      </c>
      <c r="AR147" s="26">
        <f>IF('Ēnojuma laiki'!AT147=0,,Enu_saņēmēji_Attālumi!AP147)</f>
        <v>0</v>
      </c>
      <c r="AS147" s="26">
        <f>IF('Ēnojuma laiki'!AU147=0,,Enu_saņēmēji_Attālumi!AQ147)</f>
        <v>0</v>
      </c>
      <c r="AT147" s="26">
        <f>IF('Ēnojuma laiki'!AV147=0,,Enu_saņēmēji_Attālumi!AR147)</f>
        <v>1760.0002441689189</v>
      </c>
      <c r="AU147" s="26">
        <f>IF('Ēnojuma laiki'!AW147=0,,Enu_saņēmēji_Attālumi!AS147)</f>
        <v>0</v>
      </c>
      <c r="AV147" s="26">
        <f>IF('Ēnojuma laiki'!AX147=0,,Enu_saņēmēji_Attālumi!AT147)</f>
        <v>0</v>
      </c>
      <c r="AW147" s="26">
        <f>IF('Ēnojuma laiki'!AY147=0,,Enu_saņēmēji_Attālumi!AU147)</f>
        <v>0</v>
      </c>
      <c r="AX147" s="26">
        <f>IF('Ēnojuma laiki'!AZ147=0,,Enu_saņēmēji_Attālumi!AV147)</f>
        <v>0</v>
      </c>
      <c r="AY147" s="26">
        <f>IF('Ēnojuma laiki'!BA147=0,,Enu_saņēmēji_Attālumi!AW147)</f>
        <v>0</v>
      </c>
    </row>
    <row r="148" spans="1:51" x14ac:dyDescent="0.25">
      <c r="A148" s="22">
        <f>'Ēnojuma laiki'!B148</f>
        <v>0</v>
      </c>
      <c r="B148" s="25">
        <f>'Ēnojuma laiki'!D148</f>
        <v>0</v>
      </c>
      <c r="C148" s="25">
        <f>'Ēnojuma laiki'!E148</f>
        <v>0</v>
      </c>
      <c r="D148" s="15">
        <f>'Ēnojuma laiki'!F148</f>
        <v>0</v>
      </c>
      <c r="E148" s="17" t="s">
        <v>199</v>
      </c>
      <c r="F148" s="26">
        <f>IF('Ēnojuma laiki'!H148=0,,Enu_saņēmēji_Attālumi!D148)</f>
        <v>0</v>
      </c>
      <c r="G148" s="26">
        <f>IF('Ēnojuma laiki'!I148=0,,Enu_saņēmēji_Attālumi!E148)</f>
        <v>0</v>
      </c>
      <c r="H148" s="26">
        <f>IF('Ēnojuma laiki'!J148=0,,Enu_saņēmēji_Attālumi!F148)</f>
        <v>0</v>
      </c>
      <c r="I148" s="26">
        <f>IF('Ēnojuma laiki'!K148=0,,Enu_saņēmēji_Attālumi!G148)</f>
        <v>0</v>
      </c>
      <c r="J148" s="26">
        <f>IF('Ēnojuma laiki'!L148=0,,Enu_saņēmēji_Attālumi!H148)</f>
        <v>0</v>
      </c>
      <c r="K148" s="26">
        <f>IF('Ēnojuma laiki'!M148=0,,Enu_saņēmēji_Attālumi!I148)</f>
        <v>0</v>
      </c>
      <c r="L148" s="26">
        <f>IF('Ēnojuma laiki'!N148=0,,Enu_saņēmēji_Attālumi!J148)</f>
        <v>0</v>
      </c>
      <c r="M148" s="26">
        <f>IF('Ēnojuma laiki'!O148=0,,Enu_saņēmēji_Attālumi!K148)</f>
        <v>0</v>
      </c>
      <c r="N148" s="26">
        <f>IF('Ēnojuma laiki'!P148=0,,Enu_saņēmēji_Attālumi!L148)</f>
        <v>0</v>
      </c>
      <c r="O148" s="26">
        <f>IF('Ēnojuma laiki'!Q148=0,,Enu_saņēmēji_Attālumi!M148)</f>
        <v>0</v>
      </c>
      <c r="P148" s="26">
        <f>IF('Ēnojuma laiki'!R148=0,,Enu_saņēmēji_Attālumi!N148)</f>
        <v>0</v>
      </c>
      <c r="Q148" s="26">
        <f>IF('Ēnojuma laiki'!S148=0,,Enu_saņēmēji_Attālumi!O148)</f>
        <v>0</v>
      </c>
      <c r="R148" s="26">
        <f>IF('Ēnojuma laiki'!T148=0,,Enu_saņēmēji_Attālumi!P148)</f>
        <v>0</v>
      </c>
      <c r="S148" s="26">
        <f>IF('Ēnojuma laiki'!U148=0,,Enu_saņēmēji_Attālumi!Q148)</f>
        <v>0</v>
      </c>
      <c r="T148" s="26">
        <f>IF('Ēnojuma laiki'!V148=0,,Enu_saņēmēji_Attālumi!R148)</f>
        <v>0</v>
      </c>
      <c r="U148" s="26">
        <f>IF('Ēnojuma laiki'!W148=0,,Enu_saņēmēji_Attālumi!S148)</f>
        <v>0</v>
      </c>
      <c r="V148" s="26">
        <f>IF('Ēnojuma laiki'!X148=0,,Enu_saņēmēji_Attālumi!T148)</f>
        <v>0</v>
      </c>
      <c r="W148" s="26">
        <f>IF('Ēnojuma laiki'!Y148=0,,Enu_saņēmēji_Attālumi!U148)</f>
        <v>0</v>
      </c>
      <c r="X148" s="26">
        <f>IF('Ēnojuma laiki'!Z148=0,,Enu_saņēmēji_Attālumi!V148)</f>
        <v>0</v>
      </c>
      <c r="Y148" s="26">
        <f>IF('Ēnojuma laiki'!AA148=0,,Enu_saņēmēji_Attālumi!W148)</f>
        <v>0</v>
      </c>
      <c r="Z148" s="26">
        <f>IF('Ēnojuma laiki'!AB148=0,,Enu_saņēmēji_Attālumi!X148)</f>
        <v>0</v>
      </c>
      <c r="AA148" s="26">
        <f>IF('Ēnojuma laiki'!AC148=0,,Enu_saņēmēji_Attālumi!Y148)</f>
        <v>0</v>
      </c>
      <c r="AB148" s="26">
        <f>IF('Ēnojuma laiki'!AD148=0,,Enu_saņēmēji_Attālumi!Z148)</f>
        <v>0</v>
      </c>
      <c r="AC148" s="26">
        <f>IF('Ēnojuma laiki'!AE148=0,,Enu_saņēmēji_Attālumi!AA148)</f>
        <v>0</v>
      </c>
      <c r="AD148" s="26">
        <f>IF('Ēnojuma laiki'!AF148=0,,Enu_saņēmēji_Attālumi!AB148)</f>
        <v>0</v>
      </c>
      <c r="AE148" s="26">
        <f>IF('Ēnojuma laiki'!AG148=0,,Enu_saņēmēji_Attālumi!AC148)</f>
        <v>0</v>
      </c>
      <c r="AF148" s="26">
        <f>IF('Ēnojuma laiki'!AH148=0,,Enu_saņēmēji_Attālumi!AD148)</f>
        <v>0</v>
      </c>
      <c r="AG148" s="26">
        <f>IF('Ēnojuma laiki'!AI148=0,,Enu_saņēmēji_Attālumi!AE148)</f>
        <v>0</v>
      </c>
      <c r="AH148" s="26">
        <f>IF('Ēnojuma laiki'!AJ148=0,,Enu_saņēmēji_Attālumi!AF148)</f>
        <v>0</v>
      </c>
      <c r="AI148" s="26">
        <f>IF('Ēnojuma laiki'!AK148=0,,Enu_saņēmēji_Attālumi!AG148)</f>
        <v>0</v>
      </c>
      <c r="AJ148" s="26">
        <f>IF('Ēnojuma laiki'!AL148=0,,Enu_saņēmēji_Attālumi!AH148)</f>
        <v>0</v>
      </c>
      <c r="AK148" s="26">
        <f>IF('Ēnojuma laiki'!AM148=0,,Enu_saņēmēji_Attālumi!AI148)</f>
        <v>0</v>
      </c>
      <c r="AL148" s="26">
        <f>IF('Ēnojuma laiki'!AN148=0,,Enu_saņēmēji_Attālumi!AJ148)</f>
        <v>0</v>
      </c>
      <c r="AM148" s="26">
        <f>IF('Ēnojuma laiki'!AO148=0,,Enu_saņēmēji_Attālumi!AK148)</f>
        <v>0</v>
      </c>
      <c r="AN148" s="26">
        <f>IF('Ēnojuma laiki'!AP148=0,,Enu_saņēmēji_Attālumi!AL148)</f>
        <v>0</v>
      </c>
      <c r="AO148" s="26">
        <f>IF('Ēnojuma laiki'!AQ148=0,,Enu_saņēmēji_Attālumi!AM148)</f>
        <v>0</v>
      </c>
      <c r="AP148" s="26">
        <f>IF('Ēnojuma laiki'!AR148=0,,Enu_saņēmēji_Attālumi!AN148)</f>
        <v>0</v>
      </c>
      <c r="AQ148" s="26">
        <f>IF('Ēnojuma laiki'!AS148=0,,Enu_saņēmēji_Attālumi!AO148)</f>
        <v>0</v>
      </c>
      <c r="AR148" s="26">
        <f>IF('Ēnojuma laiki'!AT148=0,,Enu_saņēmēji_Attālumi!AP148)</f>
        <v>0</v>
      </c>
      <c r="AS148" s="26">
        <f>IF('Ēnojuma laiki'!AU148=0,,Enu_saņēmēji_Attālumi!AQ148)</f>
        <v>0</v>
      </c>
      <c r="AT148" s="26">
        <f>IF('Ēnojuma laiki'!AV148=0,,Enu_saņēmēji_Attālumi!AR148)</f>
        <v>0</v>
      </c>
      <c r="AU148" s="26">
        <f>IF('Ēnojuma laiki'!AW148=0,,Enu_saņēmēji_Attālumi!AS148)</f>
        <v>0</v>
      </c>
      <c r="AV148" s="26">
        <f>IF('Ēnojuma laiki'!AX148=0,,Enu_saņēmēji_Attālumi!AT148)</f>
        <v>0</v>
      </c>
      <c r="AW148" s="26">
        <f>IF('Ēnojuma laiki'!AY148=0,,Enu_saņēmēji_Attālumi!AU148)</f>
        <v>0</v>
      </c>
      <c r="AX148" s="26">
        <f>IF('Ēnojuma laiki'!AZ148=0,,Enu_saņēmēji_Attālumi!AV148)</f>
        <v>0</v>
      </c>
      <c r="AY148" s="26">
        <f>IF('Ēnojuma laiki'!BA148=0,,Enu_saņēmēji_Attālumi!AW148)</f>
        <v>0</v>
      </c>
    </row>
    <row r="149" spans="1:51" x14ac:dyDescent="0.25">
      <c r="A149" s="22">
        <f>'Ēnojuma laiki'!B149</f>
        <v>0</v>
      </c>
      <c r="B149" s="25">
        <f>'Ēnojuma laiki'!D149</f>
        <v>0</v>
      </c>
      <c r="C149" s="25">
        <f>'Ēnojuma laiki'!E149</f>
        <v>0</v>
      </c>
      <c r="D149" s="15">
        <f>'Ēnojuma laiki'!F149</f>
        <v>0</v>
      </c>
      <c r="E149" s="17" t="s">
        <v>200</v>
      </c>
      <c r="F149" s="26">
        <f>IF('Ēnojuma laiki'!H149=0,,Enu_saņēmēji_Attālumi!D149)</f>
        <v>0</v>
      </c>
      <c r="G149" s="26">
        <f>IF('Ēnojuma laiki'!I149=0,,Enu_saņēmēji_Attālumi!E149)</f>
        <v>0</v>
      </c>
      <c r="H149" s="26">
        <f>IF('Ēnojuma laiki'!J149=0,,Enu_saņēmēji_Attālumi!F149)</f>
        <v>0</v>
      </c>
      <c r="I149" s="26">
        <f>IF('Ēnojuma laiki'!K149=0,,Enu_saņēmēji_Attālumi!G149)</f>
        <v>0</v>
      </c>
      <c r="J149" s="26">
        <f>IF('Ēnojuma laiki'!L149=0,,Enu_saņēmēji_Attālumi!H149)</f>
        <v>0</v>
      </c>
      <c r="K149" s="26">
        <f>IF('Ēnojuma laiki'!M149=0,,Enu_saņēmēji_Attālumi!I149)</f>
        <v>0</v>
      </c>
      <c r="L149" s="26">
        <f>IF('Ēnojuma laiki'!N149=0,,Enu_saņēmēji_Attālumi!J149)</f>
        <v>0</v>
      </c>
      <c r="M149" s="26">
        <f>IF('Ēnojuma laiki'!O149=0,,Enu_saņēmēji_Attālumi!K149)</f>
        <v>0</v>
      </c>
      <c r="N149" s="26">
        <f>IF('Ēnojuma laiki'!P149=0,,Enu_saņēmēji_Attālumi!L149)</f>
        <v>0</v>
      </c>
      <c r="O149" s="26">
        <f>IF('Ēnojuma laiki'!Q149=0,,Enu_saņēmēji_Attālumi!M149)</f>
        <v>0</v>
      </c>
      <c r="P149" s="26">
        <f>IF('Ēnojuma laiki'!R149=0,,Enu_saņēmēji_Attālumi!N149)</f>
        <v>0</v>
      </c>
      <c r="Q149" s="26">
        <f>IF('Ēnojuma laiki'!S149=0,,Enu_saņēmēji_Attālumi!O149)</f>
        <v>0</v>
      </c>
      <c r="R149" s="26">
        <f>IF('Ēnojuma laiki'!T149=0,,Enu_saņēmēji_Attālumi!P149)</f>
        <v>0</v>
      </c>
      <c r="S149" s="26">
        <f>IF('Ēnojuma laiki'!U149=0,,Enu_saņēmēji_Attālumi!Q149)</f>
        <v>0</v>
      </c>
      <c r="T149" s="26">
        <f>IF('Ēnojuma laiki'!V149=0,,Enu_saņēmēji_Attālumi!R149)</f>
        <v>0</v>
      </c>
      <c r="U149" s="26">
        <f>IF('Ēnojuma laiki'!W149=0,,Enu_saņēmēji_Attālumi!S149)</f>
        <v>0</v>
      </c>
      <c r="V149" s="26">
        <f>IF('Ēnojuma laiki'!X149=0,,Enu_saņēmēji_Attālumi!T149)</f>
        <v>0</v>
      </c>
      <c r="W149" s="26">
        <f>IF('Ēnojuma laiki'!Y149=0,,Enu_saņēmēji_Attālumi!U149)</f>
        <v>0</v>
      </c>
      <c r="X149" s="26">
        <f>IF('Ēnojuma laiki'!Z149=0,,Enu_saņēmēji_Attālumi!V149)</f>
        <v>0</v>
      </c>
      <c r="Y149" s="26">
        <f>IF('Ēnojuma laiki'!AA149=0,,Enu_saņēmēji_Attālumi!W149)</f>
        <v>0</v>
      </c>
      <c r="Z149" s="26">
        <f>IF('Ēnojuma laiki'!AB149=0,,Enu_saņēmēji_Attālumi!X149)</f>
        <v>0</v>
      </c>
      <c r="AA149" s="26">
        <f>IF('Ēnojuma laiki'!AC149=0,,Enu_saņēmēji_Attālumi!Y149)</f>
        <v>0</v>
      </c>
      <c r="AB149" s="26">
        <f>IF('Ēnojuma laiki'!AD149=0,,Enu_saņēmēji_Attālumi!Z149)</f>
        <v>0</v>
      </c>
      <c r="AC149" s="26">
        <f>IF('Ēnojuma laiki'!AE149=0,,Enu_saņēmēji_Attālumi!AA149)</f>
        <v>0</v>
      </c>
      <c r="AD149" s="26">
        <f>IF('Ēnojuma laiki'!AF149=0,,Enu_saņēmēji_Attālumi!AB149)</f>
        <v>0</v>
      </c>
      <c r="AE149" s="26">
        <f>IF('Ēnojuma laiki'!AG149=0,,Enu_saņēmēji_Attālumi!AC149)</f>
        <v>0</v>
      </c>
      <c r="AF149" s="26">
        <f>IF('Ēnojuma laiki'!AH149=0,,Enu_saņēmēji_Attālumi!AD149)</f>
        <v>0</v>
      </c>
      <c r="AG149" s="26">
        <f>IF('Ēnojuma laiki'!AI149=0,,Enu_saņēmēji_Attālumi!AE149)</f>
        <v>0</v>
      </c>
      <c r="AH149" s="26">
        <f>IF('Ēnojuma laiki'!AJ149=0,,Enu_saņēmēji_Attālumi!AF149)</f>
        <v>0</v>
      </c>
      <c r="AI149" s="26">
        <f>IF('Ēnojuma laiki'!AK149=0,,Enu_saņēmēji_Attālumi!AG149)</f>
        <v>0</v>
      </c>
      <c r="AJ149" s="26">
        <f>IF('Ēnojuma laiki'!AL149=0,,Enu_saņēmēji_Attālumi!AH149)</f>
        <v>0</v>
      </c>
      <c r="AK149" s="26">
        <f>IF('Ēnojuma laiki'!AM149=0,,Enu_saņēmēji_Attālumi!AI149)</f>
        <v>0</v>
      </c>
      <c r="AL149" s="26">
        <f>IF('Ēnojuma laiki'!AN149=0,,Enu_saņēmēji_Attālumi!AJ149)</f>
        <v>0</v>
      </c>
      <c r="AM149" s="26">
        <f>IF('Ēnojuma laiki'!AO149=0,,Enu_saņēmēji_Attālumi!AK149)</f>
        <v>0</v>
      </c>
      <c r="AN149" s="26">
        <f>IF('Ēnojuma laiki'!AP149=0,,Enu_saņēmēji_Attālumi!AL149)</f>
        <v>0</v>
      </c>
      <c r="AO149" s="26">
        <f>IF('Ēnojuma laiki'!AQ149=0,,Enu_saņēmēji_Attālumi!AM149)</f>
        <v>0</v>
      </c>
      <c r="AP149" s="26">
        <f>IF('Ēnojuma laiki'!AR149=0,,Enu_saņēmēji_Attālumi!AN149)</f>
        <v>0</v>
      </c>
      <c r="AQ149" s="26">
        <f>IF('Ēnojuma laiki'!AS149=0,,Enu_saņēmēji_Attālumi!AO149)</f>
        <v>0</v>
      </c>
      <c r="AR149" s="26">
        <f>IF('Ēnojuma laiki'!AT149=0,,Enu_saņēmēji_Attālumi!AP149)</f>
        <v>0</v>
      </c>
      <c r="AS149" s="26">
        <f>IF('Ēnojuma laiki'!AU149=0,,Enu_saņēmēji_Attālumi!AQ149)</f>
        <v>0</v>
      </c>
      <c r="AT149" s="26">
        <f>IF('Ēnojuma laiki'!AV149=0,,Enu_saņēmēji_Attālumi!AR149)</f>
        <v>0</v>
      </c>
      <c r="AU149" s="26">
        <f>IF('Ēnojuma laiki'!AW149=0,,Enu_saņēmēji_Attālumi!AS149)</f>
        <v>0</v>
      </c>
      <c r="AV149" s="26">
        <f>IF('Ēnojuma laiki'!AX149=0,,Enu_saņēmēji_Attālumi!AT149)</f>
        <v>0</v>
      </c>
      <c r="AW149" s="26">
        <f>IF('Ēnojuma laiki'!AY149=0,,Enu_saņēmēji_Attālumi!AU149)</f>
        <v>0</v>
      </c>
      <c r="AX149" s="26">
        <f>IF('Ēnojuma laiki'!AZ149=0,,Enu_saņēmēji_Attālumi!AV149)</f>
        <v>0</v>
      </c>
      <c r="AY149" s="26">
        <f>IF('Ēnojuma laiki'!BA149=0,,Enu_saņēmēji_Attālumi!AW149)</f>
        <v>0</v>
      </c>
    </row>
    <row r="150" spans="1:51" x14ac:dyDescent="0.25">
      <c r="A150" s="22">
        <f>'Ēnojuma laiki'!B150</f>
        <v>2</v>
      </c>
      <c r="B150" s="25">
        <f>'Ēnojuma laiki'!D150</f>
        <v>0.24305555555555555</v>
      </c>
      <c r="C150" s="25">
        <f>'Ēnojuma laiki'!E150</f>
        <v>1.9444444444444445E-2</v>
      </c>
      <c r="D150" s="15">
        <f>'Ēnojuma laiki'!F150</f>
        <v>0.24166666666666667</v>
      </c>
      <c r="E150" s="17" t="s">
        <v>201</v>
      </c>
      <c r="F150" s="26">
        <f>IF('Ēnojuma laiki'!H150=0,,Enu_saņēmēji_Attālumi!D150)</f>
        <v>0</v>
      </c>
      <c r="G150" s="26">
        <f>IF('Ēnojuma laiki'!I150=0,,Enu_saņēmēji_Attālumi!E150)</f>
        <v>0</v>
      </c>
      <c r="H150" s="26">
        <f>IF('Ēnojuma laiki'!J150=0,,Enu_saņēmēji_Attālumi!F150)</f>
        <v>0</v>
      </c>
      <c r="I150" s="26">
        <f>IF('Ēnojuma laiki'!K150=0,,Enu_saņēmēji_Attālumi!G150)</f>
        <v>0</v>
      </c>
      <c r="J150" s="26">
        <f>IF('Ēnojuma laiki'!L150=0,,Enu_saņēmēji_Attālumi!H150)</f>
        <v>0</v>
      </c>
      <c r="K150" s="26">
        <f>IF('Ēnojuma laiki'!M150=0,,Enu_saņēmēji_Attālumi!I150)</f>
        <v>0</v>
      </c>
      <c r="L150" s="26">
        <f>IF('Ēnojuma laiki'!N150=0,,Enu_saņēmēji_Attālumi!J150)</f>
        <v>0</v>
      </c>
      <c r="M150" s="26">
        <f>IF('Ēnojuma laiki'!O150=0,,Enu_saņēmēji_Attālumi!K150)</f>
        <v>0</v>
      </c>
      <c r="N150" s="26">
        <f>IF('Ēnojuma laiki'!P150=0,,Enu_saņēmēji_Attālumi!L150)</f>
        <v>0</v>
      </c>
      <c r="O150" s="26">
        <f>IF('Ēnojuma laiki'!Q150=0,,Enu_saņēmēji_Attālumi!M150)</f>
        <v>0</v>
      </c>
      <c r="P150" s="26">
        <f>IF('Ēnojuma laiki'!R150=0,,Enu_saņēmēji_Attālumi!N150)</f>
        <v>0</v>
      </c>
      <c r="Q150" s="26">
        <f>IF('Ēnojuma laiki'!S150=0,,Enu_saņēmēji_Attālumi!O150)</f>
        <v>0</v>
      </c>
      <c r="R150" s="26">
        <f>IF('Ēnojuma laiki'!T150=0,,Enu_saņēmēji_Attālumi!P150)</f>
        <v>0</v>
      </c>
      <c r="S150" s="26">
        <f>IF('Ēnojuma laiki'!U150=0,,Enu_saņēmēji_Attālumi!Q150)</f>
        <v>0</v>
      </c>
      <c r="T150" s="26">
        <f>IF('Ēnojuma laiki'!V150=0,,Enu_saņēmēji_Attālumi!R150)</f>
        <v>0</v>
      </c>
      <c r="U150" s="26">
        <f>IF('Ēnojuma laiki'!W150=0,,Enu_saņēmēji_Attālumi!S150)</f>
        <v>0</v>
      </c>
      <c r="V150" s="26">
        <f>IF('Ēnojuma laiki'!X150=0,,Enu_saņēmēji_Attālumi!T150)</f>
        <v>0</v>
      </c>
      <c r="W150" s="26">
        <f>IF('Ēnojuma laiki'!Y150=0,,Enu_saņēmēji_Attālumi!U150)</f>
        <v>0</v>
      </c>
      <c r="X150" s="26">
        <f>IF('Ēnojuma laiki'!Z150=0,,Enu_saņēmēji_Attālumi!V150)</f>
        <v>0</v>
      </c>
      <c r="Y150" s="26">
        <f>IF('Ēnojuma laiki'!AA150=0,,Enu_saņēmēji_Attālumi!W150)</f>
        <v>0</v>
      </c>
      <c r="Z150" s="26">
        <f>IF('Ēnojuma laiki'!AB150=0,,Enu_saņēmēji_Attālumi!X150)</f>
        <v>0</v>
      </c>
      <c r="AA150" s="26">
        <f>IF('Ēnojuma laiki'!AC150=0,,Enu_saņēmēji_Attālumi!Y150)</f>
        <v>0</v>
      </c>
      <c r="AB150" s="26">
        <f>IF('Ēnojuma laiki'!AD150=0,,Enu_saņēmēji_Attālumi!Z150)</f>
        <v>0</v>
      </c>
      <c r="AC150" s="26">
        <f>IF('Ēnojuma laiki'!AE150=0,,Enu_saņēmēji_Attālumi!AA150)</f>
        <v>0</v>
      </c>
      <c r="AD150" s="26">
        <f>IF('Ēnojuma laiki'!AF150=0,,Enu_saņēmēji_Attālumi!AB150)</f>
        <v>0</v>
      </c>
      <c r="AE150" s="26">
        <f>IF('Ēnojuma laiki'!AG150=0,,Enu_saņēmēji_Attālumi!AC150)</f>
        <v>0</v>
      </c>
      <c r="AF150" s="26">
        <f>IF('Ēnojuma laiki'!AH150=0,,Enu_saņēmēji_Attālumi!AD150)</f>
        <v>0</v>
      </c>
      <c r="AG150" s="26">
        <f>IF('Ēnojuma laiki'!AI150=0,,Enu_saņēmēji_Attālumi!AE150)</f>
        <v>0</v>
      </c>
      <c r="AH150" s="26">
        <f>IF('Ēnojuma laiki'!AJ150=0,,Enu_saņēmēji_Attālumi!AF150)</f>
        <v>0</v>
      </c>
      <c r="AI150" s="26">
        <f>IF('Ēnojuma laiki'!AK150=0,,Enu_saņēmēji_Attālumi!AG150)</f>
        <v>0</v>
      </c>
      <c r="AJ150" s="26">
        <f>IF('Ēnojuma laiki'!AL150=0,,Enu_saņēmēji_Attālumi!AH150)</f>
        <v>0</v>
      </c>
      <c r="AK150" s="26">
        <f>IF('Ēnojuma laiki'!AM150=0,,Enu_saņēmēji_Attālumi!AI150)</f>
        <v>0</v>
      </c>
      <c r="AL150" s="26">
        <f>IF('Ēnojuma laiki'!AN150=0,,Enu_saņēmēji_Attālumi!AJ150)</f>
        <v>0</v>
      </c>
      <c r="AM150" s="26">
        <f>IF('Ēnojuma laiki'!AO150=0,,Enu_saņēmēji_Attālumi!AK150)</f>
        <v>0</v>
      </c>
      <c r="AN150" s="26">
        <f>IF('Ēnojuma laiki'!AP150=0,,Enu_saņēmēji_Attālumi!AL150)</f>
        <v>0</v>
      </c>
      <c r="AO150" s="26">
        <f>IF('Ēnojuma laiki'!AQ150=0,,Enu_saņēmēji_Attālumi!AM150)</f>
        <v>0</v>
      </c>
      <c r="AP150" s="26">
        <f>IF('Ēnojuma laiki'!AR150=0,,Enu_saņēmēji_Attālumi!AN150)</f>
        <v>0</v>
      </c>
      <c r="AQ150" s="26">
        <f>IF('Ēnojuma laiki'!AS150=0,,Enu_saņēmēji_Attālumi!AO150)</f>
        <v>0</v>
      </c>
      <c r="AR150" s="26">
        <f>IF('Ēnojuma laiki'!AT150=0,,Enu_saņēmēji_Attālumi!AP150)</f>
        <v>0</v>
      </c>
      <c r="AS150" s="26">
        <f>IF('Ēnojuma laiki'!AU150=0,,Enu_saņēmēji_Attālumi!AQ150)</f>
        <v>0</v>
      </c>
      <c r="AT150" s="26">
        <f>IF('Ēnojuma laiki'!AV150=0,,Enu_saņēmēji_Attālumi!AR150)</f>
        <v>1771.6112963054279</v>
      </c>
      <c r="AU150" s="26">
        <f>IF('Ēnojuma laiki'!AW150=0,,Enu_saņēmēji_Attālumi!AS150)</f>
        <v>1806.1046335771041</v>
      </c>
      <c r="AV150" s="26">
        <f>IF('Ēnojuma laiki'!AX150=0,,Enu_saņēmēji_Attālumi!AT150)</f>
        <v>0</v>
      </c>
      <c r="AW150" s="26">
        <f>IF('Ēnojuma laiki'!AY150=0,,Enu_saņēmēji_Attālumi!AU150)</f>
        <v>0</v>
      </c>
      <c r="AX150" s="26">
        <f>IF('Ēnojuma laiki'!AZ150=0,,Enu_saņēmēji_Attālumi!AV150)</f>
        <v>0</v>
      </c>
      <c r="AY150" s="26">
        <f>IF('Ēnojuma laiki'!BA150=0,,Enu_saņēmēji_Attālumi!AW150)</f>
        <v>0</v>
      </c>
    </row>
    <row r="151" spans="1:51" x14ac:dyDescent="0.25">
      <c r="A151" s="22">
        <f>'Ēnojuma laiki'!B151</f>
        <v>0</v>
      </c>
      <c r="B151" s="25">
        <f>'Ēnojuma laiki'!D151</f>
        <v>0</v>
      </c>
      <c r="C151" s="25">
        <f>'Ēnojuma laiki'!E151</f>
        <v>0</v>
      </c>
      <c r="D151" s="15">
        <f>'Ēnojuma laiki'!F151</f>
        <v>0</v>
      </c>
      <c r="E151" s="17" t="s">
        <v>202</v>
      </c>
      <c r="F151" s="26">
        <f>IF('Ēnojuma laiki'!H151=0,,Enu_saņēmēji_Attālumi!D151)</f>
        <v>0</v>
      </c>
      <c r="G151" s="26">
        <f>IF('Ēnojuma laiki'!I151=0,,Enu_saņēmēji_Attālumi!E151)</f>
        <v>0</v>
      </c>
      <c r="H151" s="26">
        <f>IF('Ēnojuma laiki'!J151=0,,Enu_saņēmēji_Attālumi!F151)</f>
        <v>0</v>
      </c>
      <c r="I151" s="26">
        <f>IF('Ēnojuma laiki'!K151=0,,Enu_saņēmēji_Attālumi!G151)</f>
        <v>0</v>
      </c>
      <c r="J151" s="26">
        <f>IF('Ēnojuma laiki'!L151=0,,Enu_saņēmēji_Attālumi!H151)</f>
        <v>0</v>
      </c>
      <c r="K151" s="26">
        <f>IF('Ēnojuma laiki'!M151=0,,Enu_saņēmēji_Attālumi!I151)</f>
        <v>0</v>
      </c>
      <c r="L151" s="26">
        <f>IF('Ēnojuma laiki'!N151=0,,Enu_saņēmēji_Attālumi!J151)</f>
        <v>0</v>
      </c>
      <c r="M151" s="26">
        <f>IF('Ēnojuma laiki'!O151=0,,Enu_saņēmēji_Attālumi!K151)</f>
        <v>0</v>
      </c>
      <c r="N151" s="26">
        <f>IF('Ēnojuma laiki'!P151=0,,Enu_saņēmēji_Attālumi!L151)</f>
        <v>0</v>
      </c>
      <c r="O151" s="26">
        <f>IF('Ēnojuma laiki'!Q151=0,,Enu_saņēmēji_Attālumi!M151)</f>
        <v>0</v>
      </c>
      <c r="P151" s="26">
        <f>IF('Ēnojuma laiki'!R151=0,,Enu_saņēmēji_Attālumi!N151)</f>
        <v>0</v>
      </c>
      <c r="Q151" s="26">
        <f>IF('Ēnojuma laiki'!S151=0,,Enu_saņēmēji_Attālumi!O151)</f>
        <v>0</v>
      </c>
      <c r="R151" s="26">
        <f>IF('Ēnojuma laiki'!T151=0,,Enu_saņēmēji_Attālumi!P151)</f>
        <v>0</v>
      </c>
      <c r="S151" s="26">
        <f>IF('Ēnojuma laiki'!U151=0,,Enu_saņēmēji_Attālumi!Q151)</f>
        <v>0</v>
      </c>
      <c r="T151" s="26">
        <f>IF('Ēnojuma laiki'!V151=0,,Enu_saņēmēji_Attālumi!R151)</f>
        <v>0</v>
      </c>
      <c r="U151" s="26">
        <f>IF('Ēnojuma laiki'!W151=0,,Enu_saņēmēji_Attālumi!S151)</f>
        <v>0</v>
      </c>
      <c r="V151" s="26">
        <f>IF('Ēnojuma laiki'!X151=0,,Enu_saņēmēji_Attālumi!T151)</f>
        <v>0</v>
      </c>
      <c r="W151" s="26">
        <f>IF('Ēnojuma laiki'!Y151=0,,Enu_saņēmēji_Attālumi!U151)</f>
        <v>0</v>
      </c>
      <c r="X151" s="26">
        <f>IF('Ēnojuma laiki'!Z151=0,,Enu_saņēmēji_Attālumi!V151)</f>
        <v>0</v>
      </c>
      <c r="Y151" s="26">
        <f>IF('Ēnojuma laiki'!AA151=0,,Enu_saņēmēji_Attālumi!W151)</f>
        <v>0</v>
      </c>
      <c r="Z151" s="26">
        <f>IF('Ēnojuma laiki'!AB151=0,,Enu_saņēmēji_Attālumi!X151)</f>
        <v>0</v>
      </c>
      <c r="AA151" s="26">
        <f>IF('Ēnojuma laiki'!AC151=0,,Enu_saņēmēji_Attālumi!Y151)</f>
        <v>0</v>
      </c>
      <c r="AB151" s="26">
        <f>IF('Ēnojuma laiki'!AD151=0,,Enu_saņēmēji_Attālumi!Z151)</f>
        <v>0</v>
      </c>
      <c r="AC151" s="26">
        <f>IF('Ēnojuma laiki'!AE151=0,,Enu_saņēmēji_Attālumi!AA151)</f>
        <v>0</v>
      </c>
      <c r="AD151" s="26">
        <f>IF('Ēnojuma laiki'!AF151=0,,Enu_saņēmēji_Attālumi!AB151)</f>
        <v>0</v>
      </c>
      <c r="AE151" s="26">
        <f>IF('Ēnojuma laiki'!AG151=0,,Enu_saņēmēji_Attālumi!AC151)</f>
        <v>0</v>
      </c>
      <c r="AF151" s="26">
        <f>IF('Ēnojuma laiki'!AH151=0,,Enu_saņēmēji_Attālumi!AD151)</f>
        <v>0</v>
      </c>
      <c r="AG151" s="26">
        <f>IF('Ēnojuma laiki'!AI151=0,,Enu_saņēmēji_Attālumi!AE151)</f>
        <v>0</v>
      </c>
      <c r="AH151" s="26">
        <f>IF('Ēnojuma laiki'!AJ151=0,,Enu_saņēmēji_Attālumi!AF151)</f>
        <v>0</v>
      </c>
      <c r="AI151" s="26">
        <f>IF('Ēnojuma laiki'!AK151=0,,Enu_saņēmēji_Attālumi!AG151)</f>
        <v>0</v>
      </c>
      <c r="AJ151" s="26">
        <f>IF('Ēnojuma laiki'!AL151=0,,Enu_saņēmēji_Attālumi!AH151)</f>
        <v>0</v>
      </c>
      <c r="AK151" s="26">
        <f>IF('Ēnojuma laiki'!AM151=0,,Enu_saņēmēji_Attālumi!AI151)</f>
        <v>0</v>
      </c>
      <c r="AL151" s="26">
        <f>IF('Ēnojuma laiki'!AN151=0,,Enu_saņēmēji_Attālumi!AJ151)</f>
        <v>0</v>
      </c>
      <c r="AM151" s="26">
        <f>IF('Ēnojuma laiki'!AO151=0,,Enu_saņēmēji_Attālumi!AK151)</f>
        <v>0</v>
      </c>
      <c r="AN151" s="26">
        <f>IF('Ēnojuma laiki'!AP151=0,,Enu_saņēmēji_Attālumi!AL151)</f>
        <v>0</v>
      </c>
      <c r="AO151" s="26">
        <f>IF('Ēnojuma laiki'!AQ151=0,,Enu_saņēmēji_Attālumi!AM151)</f>
        <v>0</v>
      </c>
      <c r="AP151" s="26">
        <f>IF('Ēnojuma laiki'!AR151=0,,Enu_saņēmēji_Attālumi!AN151)</f>
        <v>0</v>
      </c>
      <c r="AQ151" s="26">
        <f>IF('Ēnojuma laiki'!AS151=0,,Enu_saņēmēji_Attālumi!AO151)</f>
        <v>0</v>
      </c>
      <c r="AR151" s="26">
        <f>IF('Ēnojuma laiki'!AT151=0,,Enu_saņēmēji_Attālumi!AP151)</f>
        <v>0</v>
      </c>
      <c r="AS151" s="26">
        <f>IF('Ēnojuma laiki'!AU151=0,,Enu_saņēmēji_Attālumi!AQ151)</f>
        <v>0</v>
      </c>
      <c r="AT151" s="26">
        <f>IF('Ēnojuma laiki'!AV151=0,,Enu_saņēmēji_Attālumi!AR151)</f>
        <v>0</v>
      </c>
      <c r="AU151" s="26">
        <f>IF('Ēnojuma laiki'!AW151=0,,Enu_saņēmēji_Attālumi!AS151)</f>
        <v>0</v>
      </c>
      <c r="AV151" s="26">
        <f>IF('Ēnojuma laiki'!AX151=0,,Enu_saņēmēji_Attālumi!AT151)</f>
        <v>0</v>
      </c>
      <c r="AW151" s="26">
        <f>IF('Ēnojuma laiki'!AY151=0,,Enu_saņēmēji_Attālumi!AU151)</f>
        <v>0</v>
      </c>
      <c r="AX151" s="26">
        <f>IF('Ēnojuma laiki'!AZ151=0,,Enu_saņēmēji_Attālumi!AV151)</f>
        <v>0</v>
      </c>
      <c r="AY151" s="26">
        <f>IF('Ēnojuma laiki'!BA151=0,,Enu_saņēmēji_Attālumi!AW151)</f>
        <v>0</v>
      </c>
    </row>
    <row r="152" spans="1:51" x14ac:dyDescent="0.25">
      <c r="A152" s="22">
        <f>'Ēnojuma laiki'!B152</f>
        <v>0</v>
      </c>
      <c r="B152" s="25">
        <f>'Ēnojuma laiki'!D152</f>
        <v>0</v>
      </c>
      <c r="C152" s="25">
        <f>'Ēnojuma laiki'!E152</f>
        <v>0</v>
      </c>
      <c r="D152" s="15">
        <f>'Ēnojuma laiki'!F152</f>
        <v>0</v>
      </c>
      <c r="E152" s="17" t="s">
        <v>203</v>
      </c>
      <c r="F152" s="26">
        <f>IF('Ēnojuma laiki'!H152=0,,Enu_saņēmēji_Attālumi!D152)</f>
        <v>0</v>
      </c>
      <c r="G152" s="26">
        <f>IF('Ēnojuma laiki'!I152=0,,Enu_saņēmēji_Attālumi!E152)</f>
        <v>0</v>
      </c>
      <c r="H152" s="26">
        <f>IF('Ēnojuma laiki'!J152=0,,Enu_saņēmēji_Attālumi!F152)</f>
        <v>0</v>
      </c>
      <c r="I152" s="26">
        <f>IF('Ēnojuma laiki'!K152=0,,Enu_saņēmēji_Attālumi!G152)</f>
        <v>0</v>
      </c>
      <c r="J152" s="26">
        <f>IF('Ēnojuma laiki'!L152=0,,Enu_saņēmēji_Attālumi!H152)</f>
        <v>0</v>
      </c>
      <c r="K152" s="26">
        <f>IF('Ēnojuma laiki'!M152=0,,Enu_saņēmēji_Attālumi!I152)</f>
        <v>0</v>
      </c>
      <c r="L152" s="26">
        <f>IF('Ēnojuma laiki'!N152=0,,Enu_saņēmēji_Attālumi!J152)</f>
        <v>0</v>
      </c>
      <c r="M152" s="26">
        <f>IF('Ēnojuma laiki'!O152=0,,Enu_saņēmēji_Attālumi!K152)</f>
        <v>0</v>
      </c>
      <c r="N152" s="26">
        <f>IF('Ēnojuma laiki'!P152=0,,Enu_saņēmēji_Attālumi!L152)</f>
        <v>0</v>
      </c>
      <c r="O152" s="26">
        <f>IF('Ēnojuma laiki'!Q152=0,,Enu_saņēmēji_Attālumi!M152)</f>
        <v>0</v>
      </c>
      <c r="P152" s="26">
        <f>IF('Ēnojuma laiki'!R152=0,,Enu_saņēmēji_Attālumi!N152)</f>
        <v>0</v>
      </c>
      <c r="Q152" s="26">
        <f>IF('Ēnojuma laiki'!S152=0,,Enu_saņēmēji_Attālumi!O152)</f>
        <v>0</v>
      </c>
      <c r="R152" s="26">
        <f>IF('Ēnojuma laiki'!T152=0,,Enu_saņēmēji_Attālumi!P152)</f>
        <v>0</v>
      </c>
      <c r="S152" s="26">
        <f>IF('Ēnojuma laiki'!U152=0,,Enu_saņēmēji_Attālumi!Q152)</f>
        <v>0</v>
      </c>
      <c r="T152" s="26">
        <f>IF('Ēnojuma laiki'!V152=0,,Enu_saņēmēji_Attālumi!R152)</f>
        <v>0</v>
      </c>
      <c r="U152" s="26">
        <f>IF('Ēnojuma laiki'!W152=0,,Enu_saņēmēji_Attālumi!S152)</f>
        <v>0</v>
      </c>
      <c r="V152" s="26">
        <f>IF('Ēnojuma laiki'!X152=0,,Enu_saņēmēji_Attālumi!T152)</f>
        <v>0</v>
      </c>
      <c r="W152" s="26">
        <f>IF('Ēnojuma laiki'!Y152=0,,Enu_saņēmēji_Attālumi!U152)</f>
        <v>0</v>
      </c>
      <c r="X152" s="26">
        <f>IF('Ēnojuma laiki'!Z152=0,,Enu_saņēmēji_Attālumi!V152)</f>
        <v>0</v>
      </c>
      <c r="Y152" s="26">
        <f>IF('Ēnojuma laiki'!AA152=0,,Enu_saņēmēji_Attālumi!W152)</f>
        <v>0</v>
      </c>
      <c r="Z152" s="26">
        <f>IF('Ēnojuma laiki'!AB152=0,,Enu_saņēmēji_Attālumi!X152)</f>
        <v>0</v>
      </c>
      <c r="AA152" s="26">
        <f>IF('Ēnojuma laiki'!AC152=0,,Enu_saņēmēji_Attālumi!Y152)</f>
        <v>0</v>
      </c>
      <c r="AB152" s="26">
        <f>IF('Ēnojuma laiki'!AD152=0,,Enu_saņēmēji_Attālumi!Z152)</f>
        <v>0</v>
      </c>
      <c r="AC152" s="26">
        <f>IF('Ēnojuma laiki'!AE152=0,,Enu_saņēmēji_Attālumi!AA152)</f>
        <v>0</v>
      </c>
      <c r="AD152" s="26">
        <f>IF('Ēnojuma laiki'!AF152=0,,Enu_saņēmēji_Attālumi!AB152)</f>
        <v>0</v>
      </c>
      <c r="AE152" s="26">
        <f>IF('Ēnojuma laiki'!AG152=0,,Enu_saņēmēji_Attālumi!AC152)</f>
        <v>0</v>
      </c>
      <c r="AF152" s="26">
        <f>IF('Ēnojuma laiki'!AH152=0,,Enu_saņēmēji_Attālumi!AD152)</f>
        <v>0</v>
      </c>
      <c r="AG152" s="26">
        <f>IF('Ēnojuma laiki'!AI152=0,,Enu_saņēmēji_Attālumi!AE152)</f>
        <v>0</v>
      </c>
      <c r="AH152" s="26">
        <f>IF('Ēnojuma laiki'!AJ152=0,,Enu_saņēmēji_Attālumi!AF152)</f>
        <v>0</v>
      </c>
      <c r="AI152" s="26">
        <f>IF('Ēnojuma laiki'!AK152=0,,Enu_saņēmēji_Attālumi!AG152)</f>
        <v>0</v>
      </c>
      <c r="AJ152" s="26">
        <f>IF('Ēnojuma laiki'!AL152=0,,Enu_saņēmēji_Attālumi!AH152)</f>
        <v>0</v>
      </c>
      <c r="AK152" s="26">
        <f>IF('Ēnojuma laiki'!AM152=0,,Enu_saņēmēji_Attālumi!AI152)</f>
        <v>0</v>
      </c>
      <c r="AL152" s="26">
        <f>IF('Ēnojuma laiki'!AN152=0,,Enu_saņēmēji_Attālumi!AJ152)</f>
        <v>0</v>
      </c>
      <c r="AM152" s="26">
        <f>IF('Ēnojuma laiki'!AO152=0,,Enu_saņēmēji_Attālumi!AK152)</f>
        <v>0</v>
      </c>
      <c r="AN152" s="26">
        <f>IF('Ēnojuma laiki'!AP152=0,,Enu_saņēmēji_Attālumi!AL152)</f>
        <v>0</v>
      </c>
      <c r="AO152" s="26">
        <f>IF('Ēnojuma laiki'!AQ152=0,,Enu_saņēmēji_Attālumi!AM152)</f>
        <v>0</v>
      </c>
      <c r="AP152" s="26">
        <f>IF('Ēnojuma laiki'!AR152=0,,Enu_saņēmēji_Attālumi!AN152)</f>
        <v>0</v>
      </c>
      <c r="AQ152" s="26">
        <f>IF('Ēnojuma laiki'!AS152=0,,Enu_saņēmēji_Attālumi!AO152)</f>
        <v>0</v>
      </c>
      <c r="AR152" s="26">
        <f>IF('Ēnojuma laiki'!AT152=0,,Enu_saņēmēji_Attālumi!AP152)</f>
        <v>0</v>
      </c>
      <c r="AS152" s="26">
        <f>IF('Ēnojuma laiki'!AU152=0,,Enu_saņēmēji_Attālumi!AQ152)</f>
        <v>0</v>
      </c>
      <c r="AT152" s="26">
        <f>IF('Ēnojuma laiki'!AV152=0,,Enu_saņēmēji_Attālumi!AR152)</f>
        <v>0</v>
      </c>
      <c r="AU152" s="26">
        <f>IF('Ēnojuma laiki'!AW152=0,,Enu_saņēmēji_Attālumi!AS152)</f>
        <v>0</v>
      </c>
      <c r="AV152" s="26">
        <f>IF('Ēnojuma laiki'!AX152=0,,Enu_saņēmēji_Attālumi!AT152)</f>
        <v>0</v>
      </c>
      <c r="AW152" s="26">
        <f>IF('Ēnojuma laiki'!AY152=0,,Enu_saņēmēji_Attālumi!AU152)</f>
        <v>0</v>
      </c>
      <c r="AX152" s="26">
        <f>IF('Ēnojuma laiki'!AZ152=0,,Enu_saņēmēji_Attālumi!AV152)</f>
        <v>0</v>
      </c>
      <c r="AY152" s="26">
        <f>IF('Ēnojuma laiki'!BA152=0,,Enu_saņēmēji_Attālumi!AW152)</f>
        <v>0</v>
      </c>
    </row>
    <row r="153" spans="1:51" x14ac:dyDescent="0.25">
      <c r="A153" s="22">
        <f>'Ēnojuma laiki'!B153</f>
        <v>4</v>
      </c>
      <c r="B153" s="25">
        <f>'Ēnojuma laiki'!D153</f>
        <v>0.84236111111111112</v>
      </c>
      <c r="C153" s="25">
        <f>'Ēnojuma laiki'!E153</f>
        <v>2.0833333333333332E-2</v>
      </c>
      <c r="D153" s="15">
        <f>'Ēnojuma laiki'!F153</f>
        <v>0.84305555555555567</v>
      </c>
      <c r="E153" s="17" t="s">
        <v>204</v>
      </c>
      <c r="F153" s="26">
        <f>IF('Ēnojuma laiki'!H153=0,,Enu_saņēmēji_Attālumi!D153)</f>
        <v>0</v>
      </c>
      <c r="G153" s="26">
        <f>IF('Ēnojuma laiki'!I153=0,,Enu_saņēmēji_Attālumi!E153)</f>
        <v>0</v>
      </c>
      <c r="H153" s="26">
        <f>IF('Ēnojuma laiki'!J153=0,,Enu_saņēmēji_Attālumi!F153)</f>
        <v>1941.0183134436629</v>
      </c>
      <c r="I153" s="26">
        <f>IF('Ēnojuma laiki'!K153=0,,Enu_saņēmēji_Attālumi!G153)</f>
        <v>0</v>
      </c>
      <c r="J153" s="26">
        <f>IF('Ēnojuma laiki'!L153=0,,Enu_saņēmēji_Attālumi!H153)</f>
        <v>0</v>
      </c>
      <c r="K153" s="26">
        <f>IF('Ēnojuma laiki'!M153=0,,Enu_saņēmēji_Attālumi!I153)</f>
        <v>0</v>
      </c>
      <c r="L153" s="26">
        <f>IF('Ēnojuma laiki'!N153=0,,Enu_saņēmēji_Attālumi!J153)</f>
        <v>0</v>
      </c>
      <c r="M153" s="26">
        <f>IF('Ēnojuma laiki'!O153=0,,Enu_saņēmēji_Attālumi!K153)</f>
        <v>0</v>
      </c>
      <c r="N153" s="26">
        <f>IF('Ēnojuma laiki'!P153=0,,Enu_saņēmēji_Attālumi!L153)</f>
        <v>0</v>
      </c>
      <c r="O153" s="26">
        <f>IF('Ēnojuma laiki'!Q153=0,,Enu_saņēmēji_Attālumi!M153)</f>
        <v>0</v>
      </c>
      <c r="P153" s="26">
        <f>IF('Ēnojuma laiki'!R153=0,,Enu_saņēmēji_Attālumi!N153)</f>
        <v>0</v>
      </c>
      <c r="Q153" s="26">
        <f>IF('Ēnojuma laiki'!S153=0,,Enu_saņēmēji_Attālumi!O153)</f>
        <v>0</v>
      </c>
      <c r="R153" s="26">
        <f>IF('Ēnojuma laiki'!T153=0,,Enu_saņēmēji_Attālumi!P153)</f>
        <v>0</v>
      </c>
      <c r="S153" s="26">
        <f>IF('Ēnojuma laiki'!U153=0,,Enu_saņēmēji_Attālumi!Q153)</f>
        <v>0</v>
      </c>
      <c r="T153" s="26">
        <f>IF('Ēnojuma laiki'!V153=0,,Enu_saņēmēji_Attālumi!R153)</f>
        <v>1844.5246738149069</v>
      </c>
      <c r="U153" s="26">
        <f>IF('Ēnojuma laiki'!W153=0,,Enu_saņēmēji_Attālumi!S153)</f>
        <v>1549.515028306459</v>
      </c>
      <c r="V153" s="26">
        <f>IF('Ēnojuma laiki'!X153=0,,Enu_saņēmēji_Attālumi!T153)</f>
        <v>0</v>
      </c>
      <c r="W153" s="26">
        <f>IF('Ēnojuma laiki'!Y153=0,,Enu_saņēmēji_Attālumi!U153)</f>
        <v>0</v>
      </c>
      <c r="X153" s="26">
        <f>IF('Ēnojuma laiki'!Z153=0,,Enu_saņēmēji_Attālumi!V153)</f>
        <v>0</v>
      </c>
      <c r="Y153" s="26">
        <f>IF('Ēnojuma laiki'!AA153=0,,Enu_saņēmēji_Attālumi!W153)</f>
        <v>2083.6307252727379</v>
      </c>
      <c r="Z153" s="26">
        <f>IF('Ēnojuma laiki'!AB153=0,,Enu_saņēmēji_Attālumi!X153)</f>
        <v>0</v>
      </c>
      <c r="AA153" s="26">
        <f>IF('Ēnojuma laiki'!AC153=0,,Enu_saņēmēji_Attālumi!Y153)</f>
        <v>0</v>
      </c>
      <c r="AB153" s="26">
        <f>IF('Ēnojuma laiki'!AD153=0,,Enu_saņēmēji_Attālumi!Z153)</f>
        <v>0</v>
      </c>
      <c r="AC153" s="26">
        <f>IF('Ēnojuma laiki'!AE153=0,,Enu_saņēmēji_Attālumi!AA153)</f>
        <v>0</v>
      </c>
      <c r="AD153" s="26">
        <f>IF('Ēnojuma laiki'!AF153=0,,Enu_saņēmēji_Attālumi!AB153)</f>
        <v>0</v>
      </c>
      <c r="AE153" s="26">
        <f>IF('Ēnojuma laiki'!AG153=0,,Enu_saņēmēji_Attālumi!AC153)</f>
        <v>0</v>
      </c>
      <c r="AF153" s="26">
        <f>IF('Ēnojuma laiki'!AH153=0,,Enu_saņēmēji_Attālumi!AD153)</f>
        <v>0</v>
      </c>
      <c r="AG153" s="26">
        <f>IF('Ēnojuma laiki'!AI153=0,,Enu_saņēmēji_Attālumi!AE153)</f>
        <v>0</v>
      </c>
      <c r="AH153" s="26">
        <f>IF('Ēnojuma laiki'!AJ153=0,,Enu_saņēmēji_Attālumi!AF153)</f>
        <v>0</v>
      </c>
      <c r="AI153" s="26">
        <f>IF('Ēnojuma laiki'!AK153=0,,Enu_saņēmēji_Attālumi!AG153)</f>
        <v>0</v>
      </c>
      <c r="AJ153" s="26">
        <f>IF('Ēnojuma laiki'!AL153=0,,Enu_saņēmēji_Attālumi!AH153)</f>
        <v>0</v>
      </c>
      <c r="AK153" s="26">
        <f>IF('Ēnojuma laiki'!AM153=0,,Enu_saņēmēji_Attālumi!AI153)</f>
        <v>0</v>
      </c>
      <c r="AL153" s="26">
        <f>IF('Ēnojuma laiki'!AN153=0,,Enu_saņēmēji_Attālumi!AJ153)</f>
        <v>0</v>
      </c>
      <c r="AM153" s="26">
        <f>IF('Ēnojuma laiki'!AO153=0,,Enu_saņēmēji_Attālumi!AK153)</f>
        <v>0</v>
      </c>
      <c r="AN153" s="26">
        <f>IF('Ēnojuma laiki'!AP153=0,,Enu_saņēmēji_Attālumi!AL153)</f>
        <v>0</v>
      </c>
      <c r="AO153" s="26">
        <f>IF('Ēnojuma laiki'!AQ153=0,,Enu_saņēmēji_Attālumi!AM153)</f>
        <v>0</v>
      </c>
      <c r="AP153" s="26">
        <f>IF('Ēnojuma laiki'!AR153=0,,Enu_saņēmēji_Attālumi!AN153)</f>
        <v>0</v>
      </c>
      <c r="AQ153" s="26">
        <f>IF('Ēnojuma laiki'!AS153=0,,Enu_saņēmēji_Attālumi!AO153)</f>
        <v>0</v>
      </c>
      <c r="AR153" s="26">
        <f>IF('Ēnojuma laiki'!AT153=0,,Enu_saņēmēji_Attālumi!AP153)</f>
        <v>0</v>
      </c>
      <c r="AS153" s="26">
        <f>IF('Ēnojuma laiki'!AU153=0,,Enu_saņēmēji_Attālumi!AQ153)</f>
        <v>0</v>
      </c>
      <c r="AT153" s="26">
        <f>IF('Ēnojuma laiki'!AV153=0,,Enu_saņēmēji_Attālumi!AR153)</f>
        <v>0</v>
      </c>
      <c r="AU153" s="26">
        <f>IF('Ēnojuma laiki'!AW153=0,,Enu_saņēmēji_Attālumi!AS153)</f>
        <v>0</v>
      </c>
      <c r="AV153" s="26">
        <f>IF('Ēnojuma laiki'!AX153=0,,Enu_saņēmēji_Attālumi!AT153)</f>
        <v>0</v>
      </c>
      <c r="AW153" s="26">
        <f>IF('Ēnojuma laiki'!AY153=0,,Enu_saņēmēji_Attālumi!AU153)</f>
        <v>0</v>
      </c>
      <c r="AX153" s="26">
        <f>IF('Ēnojuma laiki'!AZ153=0,,Enu_saņēmēji_Attālumi!AV153)</f>
        <v>0</v>
      </c>
      <c r="AY153" s="26">
        <f>IF('Ēnojuma laiki'!BA153=0,,Enu_saņēmēji_Attālumi!AW153)</f>
        <v>0</v>
      </c>
    </row>
    <row r="154" spans="1:51" x14ac:dyDescent="0.25">
      <c r="A154" s="22">
        <f>'Ēnojuma laiki'!B154</f>
        <v>0</v>
      </c>
      <c r="B154" s="25">
        <f>'Ēnojuma laiki'!D154</f>
        <v>0</v>
      </c>
      <c r="C154" s="25">
        <f>'Ēnojuma laiki'!E154</f>
        <v>0</v>
      </c>
      <c r="D154" s="15">
        <f>'Ēnojuma laiki'!F154</f>
        <v>0</v>
      </c>
      <c r="E154" s="17" t="s">
        <v>205</v>
      </c>
      <c r="F154" s="26">
        <f>IF('Ēnojuma laiki'!H154=0,,Enu_saņēmēji_Attālumi!D154)</f>
        <v>0</v>
      </c>
      <c r="G154" s="26">
        <f>IF('Ēnojuma laiki'!I154=0,,Enu_saņēmēji_Attālumi!E154)</f>
        <v>0</v>
      </c>
      <c r="H154" s="26">
        <f>IF('Ēnojuma laiki'!J154=0,,Enu_saņēmēji_Attālumi!F154)</f>
        <v>0</v>
      </c>
      <c r="I154" s="26">
        <f>IF('Ēnojuma laiki'!K154=0,,Enu_saņēmēji_Attālumi!G154)</f>
        <v>0</v>
      </c>
      <c r="J154" s="26">
        <f>IF('Ēnojuma laiki'!L154=0,,Enu_saņēmēji_Attālumi!H154)</f>
        <v>0</v>
      </c>
      <c r="K154" s="26">
        <f>IF('Ēnojuma laiki'!M154=0,,Enu_saņēmēji_Attālumi!I154)</f>
        <v>0</v>
      </c>
      <c r="L154" s="26">
        <f>IF('Ēnojuma laiki'!N154=0,,Enu_saņēmēji_Attālumi!J154)</f>
        <v>0</v>
      </c>
      <c r="M154" s="26">
        <f>IF('Ēnojuma laiki'!O154=0,,Enu_saņēmēji_Attālumi!K154)</f>
        <v>0</v>
      </c>
      <c r="N154" s="26">
        <f>IF('Ēnojuma laiki'!P154=0,,Enu_saņēmēji_Attālumi!L154)</f>
        <v>0</v>
      </c>
      <c r="O154" s="26">
        <f>IF('Ēnojuma laiki'!Q154=0,,Enu_saņēmēji_Attālumi!M154)</f>
        <v>0</v>
      </c>
      <c r="P154" s="26">
        <f>IF('Ēnojuma laiki'!R154=0,,Enu_saņēmēji_Attālumi!N154)</f>
        <v>0</v>
      </c>
      <c r="Q154" s="26">
        <f>IF('Ēnojuma laiki'!S154=0,,Enu_saņēmēji_Attālumi!O154)</f>
        <v>0</v>
      </c>
      <c r="R154" s="26">
        <f>IF('Ēnojuma laiki'!T154=0,,Enu_saņēmēji_Attālumi!P154)</f>
        <v>0</v>
      </c>
      <c r="S154" s="26">
        <f>IF('Ēnojuma laiki'!U154=0,,Enu_saņēmēji_Attālumi!Q154)</f>
        <v>0</v>
      </c>
      <c r="T154" s="26">
        <f>IF('Ēnojuma laiki'!V154=0,,Enu_saņēmēji_Attālumi!R154)</f>
        <v>0</v>
      </c>
      <c r="U154" s="26">
        <f>IF('Ēnojuma laiki'!W154=0,,Enu_saņēmēji_Attālumi!S154)</f>
        <v>0</v>
      </c>
      <c r="V154" s="26">
        <f>IF('Ēnojuma laiki'!X154=0,,Enu_saņēmēji_Attālumi!T154)</f>
        <v>0</v>
      </c>
      <c r="W154" s="26">
        <f>IF('Ēnojuma laiki'!Y154=0,,Enu_saņēmēji_Attālumi!U154)</f>
        <v>0</v>
      </c>
      <c r="X154" s="26">
        <f>IF('Ēnojuma laiki'!Z154=0,,Enu_saņēmēji_Attālumi!V154)</f>
        <v>0</v>
      </c>
      <c r="Y154" s="26">
        <f>IF('Ēnojuma laiki'!AA154=0,,Enu_saņēmēji_Attālumi!W154)</f>
        <v>0</v>
      </c>
      <c r="Z154" s="26">
        <f>IF('Ēnojuma laiki'!AB154=0,,Enu_saņēmēji_Attālumi!X154)</f>
        <v>0</v>
      </c>
      <c r="AA154" s="26">
        <f>IF('Ēnojuma laiki'!AC154=0,,Enu_saņēmēji_Attālumi!Y154)</f>
        <v>0</v>
      </c>
      <c r="AB154" s="26">
        <f>IF('Ēnojuma laiki'!AD154=0,,Enu_saņēmēji_Attālumi!Z154)</f>
        <v>0</v>
      </c>
      <c r="AC154" s="26">
        <f>IF('Ēnojuma laiki'!AE154=0,,Enu_saņēmēji_Attālumi!AA154)</f>
        <v>0</v>
      </c>
      <c r="AD154" s="26">
        <f>IF('Ēnojuma laiki'!AF154=0,,Enu_saņēmēji_Attālumi!AB154)</f>
        <v>0</v>
      </c>
      <c r="AE154" s="26">
        <f>IF('Ēnojuma laiki'!AG154=0,,Enu_saņēmēji_Attālumi!AC154)</f>
        <v>0</v>
      </c>
      <c r="AF154" s="26">
        <f>IF('Ēnojuma laiki'!AH154=0,,Enu_saņēmēji_Attālumi!AD154)</f>
        <v>0</v>
      </c>
      <c r="AG154" s="26">
        <f>IF('Ēnojuma laiki'!AI154=0,,Enu_saņēmēji_Attālumi!AE154)</f>
        <v>0</v>
      </c>
      <c r="AH154" s="26">
        <f>IF('Ēnojuma laiki'!AJ154=0,,Enu_saņēmēji_Attālumi!AF154)</f>
        <v>0</v>
      </c>
      <c r="AI154" s="26">
        <f>IF('Ēnojuma laiki'!AK154=0,,Enu_saņēmēji_Attālumi!AG154)</f>
        <v>0</v>
      </c>
      <c r="AJ154" s="26">
        <f>IF('Ēnojuma laiki'!AL154=0,,Enu_saņēmēji_Attālumi!AH154)</f>
        <v>0</v>
      </c>
      <c r="AK154" s="26">
        <f>IF('Ēnojuma laiki'!AM154=0,,Enu_saņēmēji_Attālumi!AI154)</f>
        <v>0</v>
      </c>
      <c r="AL154" s="26">
        <f>IF('Ēnojuma laiki'!AN154=0,,Enu_saņēmēji_Attālumi!AJ154)</f>
        <v>0</v>
      </c>
      <c r="AM154" s="26">
        <f>IF('Ēnojuma laiki'!AO154=0,,Enu_saņēmēji_Attālumi!AK154)</f>
        <v>0</v>
      </c>
      <c r="AN154" s="26">
        <f>IF('Ēnojuma laiki'!AP154=0,,Enu_saņēmēji_Attālumi!AL154)</f>
        <v>0</v>
      </c>
      <c r="AO154" s="26">
        <f>IF('Ēnojuma laiki'!AQ154=0,,Enu_saņēmēji_Attālumi!AM154)</f>
        <v>0</v>
      </c>
      <c r="AP154" s="26">
        <f>IF('Ēnojuma laiki'!AR154=0,,Enu_saņēmēji_Attālumi!AN154)</f>
        <v>0</v>
      </c>
      <c r="AQ154" s="26">
        <f>IF('Ēnojuma laiki'!AS154=0,,Enu_saņēmēji_Attālumi!AO154)</f>
        <v>0</v>
      </c>
      <c r="AR154" s="26">
        <f>IF('Ēnojuma laiki'!AT154=0,,Enu_saņēmēji_Attālumi!AP154)</f>
        <v>0</v>
      </c>
      <c r="AS154" s="26">
        <f>IF('Ēnojuma laiki'!AU154=0,,Enu_saņēmēji_Attālumi!AQ154)</f>
        <v>0</v>
      </c>
      <c r="AT154" s="26">
        <f>IF('Ēnojuma laiki'!AV154=0,,Enu_saņēmēji_Attālumi!AR154)</f>
        <v>0</v>
      </c>
      <c r="AU154" s="26">
        <f>IF('Ēnojuma laiki'!AW154=0,,Enu_saņēmēji_Attālumi!AS154)</f>
        <v>0</v>
      </c>
      <c r="AV154" s="26">
        <f>IF('Ēnojuma laiki'!AX154=0,,Enu_saņēmēji_Attālumi!AT154)</f>
        <v>0</v>
      </c>
      <c r="AW154" s="26">
        <f>IF('Ēnojuma laiki'!AY154=0,,Enu_saņēmēji_Attālumi!AU154)</f>
        <v>0</v>
      </c>
      <c r="AX154" s="26">
        <f>IF('Ēnojuma laiki'!AZ154=0,,Enu_saņēmēji_Attālumi!AV154)</f>
        <v>0</v>
      </c>
      <c r="AY154" s="26">
        <f>IF('Ēnojuma laiki'!BA154=0,,Enu_saņēmēji_Attālumi!AW154)</f>
        <v>0</v>
      </c>
    </row>
    <row r="155" spans="1:51" x14ac:dyDescent="0.25">
      <c r="A155" s="22">
        <f>'Ēnojuma laiki'!B155</f>
        <v>0</v>
      </c>
      <c r="B155" s="25">
        <f>'Ēnojuma laiki'!D155</f>
        <v>0</v>
      </c>
      <c r="C155" s="25">
        <f>'Ēnojuma laiki'!E155</f>
        <v>0</v>
      </c>
      <c r="D155" s="15">
        <f>'Ēnojuma laiki'!F155</f>
        <v>0</v>
      </c>
      <c r="E155" s="17" t="s">
        <v>206</v>
      </c>
      <c r="F155" s="26">
        <f>IF('Ēnojuma laiki'!H155=0,,Enu_saņēmēji_Attālumi!D155)</f>
        <v>0</v>
      </c>
      <c r="G155" s="26">
        <f>IF('Ēnojuma laiki'!I155=0,,Enu_saņēmēji_Attālumi!E155)</f>
        <v>0</v>
      </c>
      <c r="H155" s="26">
        <f>IF('Ēnojuma laiki'!J155=0,,Enu_saņēmēji_Attālumi!F155)</f>
        <v>0</v>
      </c>
      <c r="I155" s="26">
        <f>IF('Ēnojuma laiki'!K155=0,,Enu_saņēmēji_Attālumi!G155)</f>
        <v>0</v>
      </c>
      <c r="J155" s="26">
        <f>IF('Ēnojuma laiki'!L155=0,,Enu_saņēmēji_Attālumi!H155)</f>
        <v>0</v>
      </c>
      <c r="K155" s="26">
        <f>IF('Ēnojuma laiki'!M155=0,,Enu_saņēmēji_Attālumi!I155)</f>
        <v>0</v>
      </c>
      <c r="L155" s="26">
        <f>IF('Ēnojuma laiki'!N155=0,,Enu_saņēmēji_Attālumi!J155)</f>
        <v>0</v>
      </c>
      <c r="M155" s="26">
        <f>IF('Ēnojuma laiki'!O155=0,,Enu_saņēmēji_Attālumi!K155)</f>
        <v>0</v>
      </c>
      <c r="N155" s="26">
        <f>IF('Ēnojuma laiki'!P155=0,,Enu_saņēmēji_Attālumi!L155)</f>
        <v>0</v>
      </c>
      <c r="O155" s="26">
        <f>IF('Ēnojuma laiki'!Q155=0,,Enu_saņēmēji_Attālumi!M155)</f>
        <v>0</v>
      </c>
      <c r="P155" s="26">
        <f>IF('Ēnojuma laiki'!R155=0,,Enu_saņēmēji_Attālumi!N155)</f>
        <v>0</v>
      </c>
      <c r="Q155" s="26">
        <f>IF('Ēnojuma laiki'!S155=0,,Enu_saņēmēji_Attālumi!O155)</f>
        <v>0</v>
      </c>
      <c r="R155" s="26">
        <f>IF('Ēnojuma laiki'!T155=0,,Enu_saņēmēji_Attālumi!P155)</f>
        <v>0</v>
      </c>
      <c r="S155" s="26">
        <f>IF('Ēnojuma laiki'!U155=0,,Enu_saņēmēji_Attālumi!Q155)</f>
        <v>0</v>
      </c>
      <c r="T155" s="26">
        <f>IF('Ēnojuma laiki'!V155=0,,Enu_saņēmēji_Attālumi!R155)</f>
        <v>0</v>
      </c>
      <c r="U155" s="26">
        <f>IF('Ēnojuma laiki'!W155=0,,Enu_saņēmēji_Attālumi!S155)</f>
        <v>0</v>
      </c>
      <c r="V155" s="26">
        <f>IF('Ēnojuma laiki'!X155=0,,Enu_saņēmēji_Attālumi!T155)</f>
        <v>0</v>
      </c>
      <c r="W155" s="26">
        <f>IF('Ēnojuma laiki'!Y155=0,,Enu_saņēmēji_Attālumi!U155)</f>
        <v>0</v>
      </c>
      <c r="X155" s="26">
        <f>IF('Ēnojuma laiki'!Z155=0,,Enu_saņēmēji_Attālumi!V155)</f>
        <v>0</v>
      </c>
      <c r="Y155" s="26">
        <f>IF('Ēnojuma laiki'!AA155=0,,Enu_saņēmēji_Attālumi!W155)</f>
        <v>0</v>
      </c>
      <c r="Z155" s="26">
        <f>IF('Ēnojuma laiki'!AB155=0,,Enu_saņēmēji_Attālumi!X155)</f>
        <v>0</v>
      </c>
      <c r="AA155" s="26">
        <f>IF('Ēnojuma laiki'!AC155=0,,Enu_saņēmēji_Attālumi!Y155)</f>
        <v>0</v>
      </c>
      <c r="AB155" s="26">
        <f>IF('Ēnojuma laiki'!AD155=0,,Enu_saņēmēji_Attālumi!Z155)</f>
        <v>0</v>
      </c>
      <c r="AC155" s="26">
        <f>IF('Ēnojuma laiki'!AE155=0,,Enu_saņēmēji_Attālumi!AA155)</f>
        <v>0</v>
      </c>
      <c r="AD155" s="26">
        <f>IF('Ēnojuma laiki'!AF155=0,,Enu_saņēmēji_Attālumi!AB155)</f>
        <v>0</v>
      </c>
      <c r="AE155" s="26">
        <f>IF('Ēnojuma laiki'!AG155=0,,Enu_saņēmēji_Attālumi!AC155)</f>
        <v>0</v>
      </c>
      <c r="AF155" s="26">
        <f>IF('Ēnojuma laiki'!AH155=0,,Enu_saņēmēji_Attālumi!AD155)</f>
        <v>0</v>
      </c>
      <c r="AG155" s="26">
        <f>IF('Ēnojuma laiki'!AI155=0,,Enu_saņēmēji_Attālumi!AE155)</f>
        <v>0</v>
      </c>
      <c r="AH155" s="26">
        <f>IF('Ēnojuma laiki'!AJ155=0,,Enu_saņēmēji_Attālumi!AF155)</f>
        <v>0</v>
      </c>
      <c r="AI155" s="26">
        <f>IF('Ēnojuma laiki'!AK155=0,,Enu_saņēmēji_Attālumi!AG155)</f>
        <v>0</v>
      </c>
      <c r="AJ155" s="26">
        <f>IF('Ēnojuma laiki'!AL155=0,,Enu_saņēmēji_Attālumi!AH155)</f>
        <v>0</v>
      </c>
      <c r="AK155" s="26">
        <f>IF('Ēnojuma laiki'!AM155=0,,Enu_saņēmēji_Attālumi!AI155)</f>
        <v>0</v>
      </c>
      <c r="AL155" s="26">
        <f>IF('Ēnojuma laiki'!AN155=0,,Enu_saņēmēji_Attālumi!AJ155)</f>
        <v>0</v>
      </c>
      <c r="AM155" s="26">
        <f>IF('Ēnojuma laiki'!AO155=0,,Enu_saņēmēji_Attālumi!AK155)</f>
        <v>0</v>
      </c>
      <c r="AN155" s="26">
        <f>IF('Ēnojuma laiki'!AP155=0,,Enu_saņēmēji_Attālumi!AL155)</f>
        <v>0</v>
      </c>
      <c r="AO155" s="26">
        <f>IF('Ēnojuma laiki'!AQ155=0,,Enu_saņēmēji_Attālumi!AM155)</f>
        <v>0</v>
      </c>
      <c r="AP155" s="26">
        <f>IF('Ēnojuma laiki'!AR155=0,,Enu_saņēmēji_Attālumi!AN155)</f>
        <v>0</v>
      </c>
      <c r="AQ155" s="26">
        <f>IF('Ēnojuma laiki'!AS155=0,,Enu_saņēmēji_Attālumi!AO155)</f>
        <v>0</v>
      </c>
      <c r="AR155" s="26">
        <f>IF('Ēnojuma laiki'!AT155=0,,Enu_saņēmēji_Attālumi!AP155)</f>
        <v>0</v>
      </c>
      <c r="AS155" s="26">
        <f>IF('Ēnojuma laiki'!AU155=0,,Enu_saņēmēji_Attālumi!AQ155)</f>
        <v>0</v>
      </c>
      <c r="AT155" s="26">
        <f>IF('Ēnojuma laiki'!AV155=0,,Enu_saņēmēji_Attālumi!AR155)</f>
        <v>0</v>
      </c>
      <c r="AU155" s="26">
        <f>IF('Ēnojuma laiki'!AW155=0,,Enu_saņēmēji_Attālumi!AS155)</f>
        <v>0</v>
      </c>
      <c r="AV155" s="26">
        <f>IF('Ēnojuma laiki'!AX155=0,,Enu_saņēmēji_Attālumi!AT155)</f>
        <v>0</v>
      </c>
      <c r="AW155" s="26">
        <f>IF('Ēnojuma laiki'!AY155=0,,Enu_saņēmēji_Attālumi!AU155)</f>
        <v>0</v>
      </c>
      <c r="AX155" s="26">
        <f>IF('Ēnojuma laiki'!AZ155=0,,Enu_saņēmēji_Attālumi!AV155)</f>
        <v>0</v>
      </c>
      <c r="AY155" s="26">
        <f>IF('Ēnojuma laiki'!BA155=0,,Enu_saņēmēji_Attālumi!AW155)</f>
        <v>0</v>
      </c>
    </row>
    <row r="156" spans="1:51" x14ac:dyDescent="0.25">
      <c r="A156" s="22">
        <f>'Ēnojuma laiki'!B156</f>
        <v>1</v>
      </c>
      <c r="B156" s="25">
        <f>'Ēnojuma laiki'!D156</f>
        <v>1.3194444444444444E-2</v>
      </c>
      <c r="C156" s="25">
        <f>'Ēnojuma laiki'!E156</f>
        <v>7.6388888888888886E-3</v>
      </c>
      <c r="D156" s="15">
        <f>'Ēnojuma laiki'!F156</f>
        <v>1.3194444444444444E-2</v>
      </c>
      <c r="E156" s="17" t="s">
        <v>207</v>
      </c>
      <c r="F156" s="26">
        <f>IF('Ēnojuma laiki'!H156=0,,Enu_saņēmēji_Attālumi!D156)</f>
        <v>0</v>
      </c>
      <c r="G156" s="26">
        <f>IF('Ēnojuma laiki'!I156=0,,Enu_saņēmēji_Attālumi!E156)</f>
        <v>0</v>
      </c>
      <c r="H156" s="26">
        <f>IF('Ēnojuma laiki'!J156=0,,Enu_saņēmēji_Attālumi!F156)</f>
        <v>0</v>
      </c>
      <c r="I156" s="26">
        <f>IF('Ēnojuma laiki'!K156=0,,Enu_saņēmēji_Attālumi!G156)</f>
        <v>0</v>
      </c>
      <c r="J156" s="26">
        <f>IF('Ēnojuma laiki'!L156=0,,Enu_saņēmēji_Attālumi!H156)</f>
        <v>0</v>
      </c>
      <c r="K156" s="26">
        <f>IF('Ēnojuma laiki'!M156=0,,Enu_saņēmēji_Attālumi!I156)</f>
        <v>0</v>
      </c>
      <c r="L156" s="26">
        <f>IF('Ēnojuma laiki'!N156=0,,Enu_saņēmēji_Attālumi!J156)</f>
        <v>0</v>
      </c>
      <c r="M156" s="26">
        <f>IF('Ēnojuma laiki'!O156=0,,Enu_saņēmēji_Attālumi!K156)</f>
        <v>0</v>
      </c>
      <c r="N156" s="26">
        <f>IF('Ēnojuma laiki'!P156=0,,Enu_saņēmēji_Attālumi!L156)</f>
        <v>0</v>
      </c>
      <c r="O156" s="26">
        <f>IF('Ēnojuma laiki'!Q156=0,,Enu_saņēmēji_Attālumi!M156)</f>
        <v>0</v>
      </c>
      <c r="P156" s="26">
        <f>IF('Ēnojuma laiki'!R156=0,,Enu_saņēmēji_Attālumi!N156)</f>
        <v>0</v>
      </c>
      <c r="Q156" s="26">
        <f>IF('Ēnojuma laiki'!S156=0,,Enu_saņēmēji_Attālumi!O156)</f>
        <v>0</v>
      </c>
      <c r="R156" s="26">
        <f>IF('Ēnojuma laiki'!T156=0,,Enu_saņēmēji_Attālumi!P156)</f>
        <v>0</v>
      </c>
      <c r="S156" s="26">
        <f>IF('Ēnojuma laiki'!U156=0,,Enu_saņēmēji_Attālumi!Q156)</f>
        <v>0</v>
      </c>
      <c r="T156" s="26">
        <f>IF('Ēnojuma laiki'!V156=0,,Enu_saņēmēji_Attālumi!R156)</f>
        <v>0</v>
      </c>
      <c r="U156" s="26">
        <f>IF('Ēnojuma laiki'!W156=0,,Enu_saņēmēji_Attālumi!S156)</f>
        <v>0</v>
      </c>
      <c r="V156" s="26">
        <f>IF('Ēnojuma laiki'!X156=0,,Enu_saņēmēji_Attālumi!T156)</f>
        <v>0</v>
      </c>
      <c r="W156" s="26">
        <f>IF('Ēnojuma laiki'!Y156=0,,Enu_saņēmēji_Attālumi!U156)</f>
        <v>0</v>
      </c>
      <c r="X156" s="26">
        <f>IF('Ēnojuma laiki'!Z156=0,,Enu_saņēmēji_Attālumi!V156)</f>
        <v>0</v>
      </c>
      <c r="Y156" s="26">
        <f>IF('Ēnojuma laiki'!AA156=0,,Enu_saņēmēji_Attālumi!W156)</f>
        <v>0</v>
      </c>
      <c r="Z156" s="26">
        <f>IF('Ēnojuma laiki'!AB156=0,,Enu_saņēmēji_Attālumi!X156)</f>
        <v>0</v>
      </c>
      <c r="AA156" s="26">
        <f>IF('Ēnojuma laiki'!AC156=0,,Enu_saņēmēji_Attālumi!Y156)</f>
        <v>0</v>
      </c>
      <c r="AB156" s="26">
        <f>IF('Ēnojuma laiki'!AD156=0,,Enu_saņēmēji_Attālumi!Z156)</f>
        <v>0</v>
      </c>
      <c r="AC156" s="26">
        <f>IF('Ēnojuma laiki'!AE156=0,,Enu_saņēmēji_Attālumi!AA156)</f>
        <v>0</v>
      </c>
      <c r="AD156" s="26">
        <f>IF('Ēnojuma laiki'!AF156=0,,Enu_saņēmēji_Attālumi!AB156)</f>
        <v>0</v>
      </c>
      <c r="AE156" s="26">
        <f>IF('Ēnojuma laiki'!AG156=0,,Enu_saņēmēji_Attālumi!AC156)</f>
        <v>0</v>
      </c>
      <c r="AF156" s="26">
        <f>IF('Ēnojuma laiki'!AH156=0,,Enu_saņēmēji_Attālumi!AD156)</f>
        <v>0</v>
      </c>
      <c r="AG156" s="26">
        <f>IF('Ēnojuma laiki'!AI156=0,,Enu_saņēmēji_Attālumi!AE156)</f>
        <v>0</v>
      </c>
      <c r="AH156" s="26">
        <f>IF('Ēnojuma laiki'!AJ156=0,,Enu_saņēmēji_Attālumi!AF156)</f>
        <v>0</v>
      </c>
      <c r="AI156" s="26">
        <f>IF('Ēnojuma laiki'!AK156=0,,Enu_saņēmēji_Attālumi!AG156)</f>
        <v>0</v>
      </c>
      <c r="AJ156" s="26">
        <f>IF('Ēnojuma laiki'!AL156=0,,Enu_saņēmēji_Attālumi!AH156)</f>
        <v>0</v>
      </c>
      <c r="AK156" s="26">
        <f>IF('Ēnojuma laiki'!AM156=0,,Enu_saņēmēji_Attālumi!AI156)</f>
        <v>0</v>
      </c>
      <c r="AL156" s="26">
        <f>IF('Ēnojuma laiki'!AN156=0,,Enu_saņēmēji_Attālumi!AJ156)</f>
        <v>0</v>
      </c>
      <c r="AM156" s="26">
        <f>IF('Ēnojuma laiki'!AO156=0,,Enu_saņēmēji_Attālumi!AK156)</f>
        <v>0</v>
      </c>
      <c r="AN156" s="26">
        <f>IF('Ēnojuma laiki'!AP156=0,,Enu_saņēmēji_Attālumi!AL156)</f>
        <v>0</v>
      </c>
      <c r="AO156" s="26">
        <f>IF('Ēnojuma laiki'!AQ156=0,,Enu_saņēmēji_Attālumi!AM156)</f>
        <v>0</v>
      </c>
      <c r="AP156" s="26">
        <f>IF('Ēnojuma laiki'!AR156=0,,Enu_saņēmēji_Attālumi!AN156)</f>
        <v>0</v>
      </c>
      <c r="AQ156" s="26">
        <f>IF('Ēnojuma laiki'!AS156=0,,Enu_saņēmēji_Attālumi!AO156)</f>
        <v>0</v>
      </c>
      <c r="AR156" s="26">
        <f>IF('Ēnojuma laiki'!AT156=0,,Enu_saņēmēji_Attālumi!AP156)</f>
        <v>0</v>
      </c>
      <c r="AS156" s="26">
        <f>IF('Ēnojuma laiki'!AU156=0,,Enu_saņēmēji_Attālumi!AQ156)</f>
        <v>0</v>
      </c>
      <c r="AT156" s="26">
        <f>IF('Ēnojuma laiki'!AV156=0,,Enu_saņēmēji_Attālumi!AR156)</f>
        <v>0</v>
      </c>
      <c r="AU156" s="26">
        <f>IF('Ēnojuma laiki'!AW156=0,,Enu_saņēmēji_Attālumi!AS156)</f>
        <v>0</v>
      </c>
      <c r="AV156" s="26">
        <f>IF('Ēnojuma laiki'!AX156=0,,Enu_saņēmēji_Attālumi!AT156)</f>
        <v>0</v>
      </c>
      <c r="AW156" s="26">
        <f>IF('Ēnojuma laiki'!AY156=0,,Enu_saņēmēji_Attālumi!AU156)</f>
        <v>2027.8698540265329</v>
      </c>
      <c r="AX156" s="26">
        <f>IF('Ēnojuma laiki'!AZ156=0,,Enu_saņēmēji_Attālumi!AV156)</f>
        <v>0</v>
      </c>
      <c r="AY156" s="26">
        <f>IF('Ēnojuma laiki'!BA156=0,,Enu_saņēmēji_Attālumi!AW156)</f>
        <v>0</v>
      </c>
    </row>
    <row r="157" spans="1:51" x14ac:dyDescent="0.25">
      <c r="A157" s="22">
        <f>'Ēnojuma laiki'!B157</f>
        <v>0</v>
      </c>
      <c r="B157" s="25">
        <f>'Ēnojuma laiki'!D157</f>
        <v>0</v>
      </c>
      <c r="C157" s="25">
        <f>'Ēnojuma laiki'!E157</f>
        <v>0</v>
      </c>
      <c r="D157" s="15">
        <f>'Ēnojuma laiki'!F157</f>
        <v>0</v>
      </c>
      <c r="E157" s="17" t="s">
        <v>208</v>
      </c>
      <c r="F157" s="26">
        <f>IF('Ēnojuma laiki'!H157=0,,Enu_saņēmēji_Attālumi!D157)</f>
        <v>0</v>
      </c>
      <c r="G157" s="26">
        <f>IF('Ēnojuma laiki'!I157=0,,Enu_saņēmēji_Attālumi!E157)</f>
        <v>0</v>
      </c>
      <c r="H157" s="26">
        <f>IF('Ēnojuma laiki'!J157=0,,Enu_saņēmēji_Attālumi!F157)</f>
        <v>0</v>
      </c>
      <c r="I157" s="26">
        <f>IF('Ēnojuma laiki'!K157=0,,Enu_saņēmēji_Attālumi!G157)</f>
        <v>0</v>
      </c>
      <c r="J157" s="26">
        <f>IF('Ēnojuma laiki'!L157=0,,Enu_saņēmēji_Attālumi!H157)</f>
        <v>0</v>
      </c>
      <c r="K157" s="26">
        <f>IF('Ēnojuma laiki'!M157=0,,Enu_saņēmēji_Attālumi!I157)</f>
        <v>0</v>
      </c>
      <c r="L157" s="26">
        <f>IF('Ēnojuma laiki'!N157=0,,Enu_saņēmēji_Attālumi!J157)</f>
        <v>0</v>
      </c>
      <c r="M157" s="26">
        <f>IF('Ēnojuma laiki'!O157=0,,Enu_saņēmēji_Attālumi!K157)</f>
        <v>0</v>
      </c>
      <c r="N157" s="26">
        <f>IF('Ēnojuma laiki'!P157=0,,Enu_saņēmēji_Attālumi!L157)</f>
        <v>0</v>
      </c>
      <c r="O157" s="26">
        <f>IF('Ēnojuma laiki'!Q157=0,,Enu_saņēmēji_Attālumi!M157)</f>
        <v>0</v>
      </c>
      <c r="P157" s="26">
        <f>IF('Ēnojuma laiki'!R157=0,,Enu_saņēmēji_Attālumi!N157)</f>
        <v>0</v>
      </c>
      <c r="Q157" s="26">
        <f>IF('Ēnojuma laiki'!S157=0,,Enu_saņēmēji_Attālumi!O157)</f>
        <v>0</v>
      </c>
      <c r="R157" s="26">
        <f>IF('Ēnojuma laiki'!T157=0,,Enu_saņēmēji_Attālumi!P157)</f>
        <v>0</v>
      </c>
      <c r="S157" s="26">
        <f>IF('Ēnojuma laiki'!U157=0,,Enu_saņēmēji_Attālumi!Q157)</f>
        <v>0</v>
      </c>
      <c r="T157" s="26">
        <f>IF('Ēnojuma laiki'!V157=0,,Enu_saņēmēji_Attālumi!R157)</f>
        <v>0</v>
      </c>
      <c r="U157" s="26">
        <f>IF('Ēnojuma laiki'!W157=0,,Enu_saņēmēji_Attālumi!S157)</f>
        <v>0</v>
      </c>
      <c r="V157" s="26">
        <f>IF('Ēnojuma laiki'!X157=0,,Enu_saņēmēji_Attālumi!T157)</f>
        <v>0</v>
      </c>
      <c r="W157" s="26">
        <f>IF('Ēnojuma laiki'!Y157=0,,Enu_saņēmēji_Attālumi!U157)</f>
        <v>0</v>
      </c>
      <c r="X157" s="26">
        <f>IF('Ēnojuma laiki'!Z157=0,,Enu_saņēmēji_Attālumi!V157)</f>
        <v>0</v>
      </c>
      <c r="Y157" s="26">
        <f>IF('Ēnojuma laiki'!AA157=0,,Enu_saņēmēji_Attālumi!W157)</f>
        <v>0</v>
      </c>
      <c r="Z157" s="26">
        <f>IF('Ēnojuma laiki'!AB157=0,,Enu_saņēmēji_Attālumi!X157)</f>
        <v>0</v>
      </c>
      <c r="AA157" s="26">
        <f>IF('Ēnojuma laiki'!AC157=0,,Enu_saņēmēji_Attālumi!Y157)</f>
        <v>0</v>
      </c>
      <c r="AB157" s="26">
        <f>IF('Ēnojuma laiki'!AD157=0,,Enu_saņēmēji_Attālumi!Z157)</f>
        <v>0</v>
      </c>
      <c r="AC157" s="26">
        <f>IF('Ēnojuma laiki'!AE157=0,,Enu_saņēmēji_Attālumi!AA157)</f>
        <v>0</v>
      </c>
      <c r="AD157" s="26">
        <f>IF('Ēnojuma laiki'!AF157=0,,Enu_saņēmēji_Attālumi!AB157)</f>
        <v>0</v>
      </c>
      <c r="AE157" s="26">
        <f>IF('Ēnojuma laiki'!AG157=0,,Enu_saņēmēji_Attālumi!AC157)</f>
        <v>0</v>
      </c>
      <c r="AF157" s="26">
        <f>IF('Ēnojuma laiki'!AH157=0,,Enu_saņēmēji_Attālumi!AD157)</f>
        <v>0</v>
      </c>
      <c r="AG157" s="26">
        <f>IF('Ēnojuma laiki'!AI157=0,,Enu_saņēmēji_Attālumi!AE157)</f>
        <v>0</v>
      </c>
      <c r="AH157" s="26">
        <f>IF('Ēnojuma laiki'!AJ157=0,,Enu_saņēmēji_Attālumi!AF157)</f>
        <v>0</v>
      </c>
      <c r="AI157" s="26">
        <f>IF('Ēnojuma laiki'!AK157=0,,Enu_saņēmēji_Attālumi!AG157)</f>
        <v>0</v>
      </c>
      <c r="AJ157" s="26">
        <f>IF('Ēnojuma laiki'!AL157=0,,Enu_saņēmēji_Attālumi!AH157)</f>
        <v>0</v>
      </c>
      <c r="AK157" s="26">
        <f>IF('Ēnojuma laiki'!AM157=0,,Enu_saņēmēji_Attālumi!AI157)</f>
        <v>0</v>
      </c>
      <c r="AL157" s="26">
        <f>IF('Ēnojuma laiki'!AN157=0,,Enu_saņēmēji_Attālumi!AJ157)</f>
        <v>0</v>
      </c>
      <c r="AM157" s="26">
        <f>IF('Ēnojuma laiki'!AO157=0,,Enu_saņēmēji_Attālumi!AK157)</f>
        <v>0</v>
      </c>
      <c r="AN157" s="26">
        <f>IF('Ēnojuma laiki'!AP157=0,,Enu_saņēmēji_Attālumi!AL157)</f>
        <v>0</v>
      </c>
      <c r="AO157" s="26">
        <f>IF('Ēnojuma laiki'!AQ157=0,,Enu_saņēmēji_Attālumi!AM157)</f>
        <v>0</v>
      </c>
      <c r="AP157" s="26">
        <f>IF('Ēnojuma laiki'!AR157=0,,Enu_saņēmēji_Attālumi!AN157)</f>
        <v>0</v>
      </c>
      <c r="AQ157" s="26">
        <f>IF('Ēnojuma laiki'!AS157=0,,Enu_saņēmēji_Attālumi!AO157)</f>
        <v>0</v>
      </c>
      <c r="AR157" s="26">
        <f>IF('Ēnojuma laiki'!AT157=0,,Enu_saņēmēji_Attālumi!AP157)</f>
        <v>0</v>
      </c>
      <c r="AS157" s="26">
        <f>IF('Ēnojuma laiki'!AU157=0,,Enu_saņēmēji_Attālumi!AQ157)</f>
        <v>0</v>
      </c>
      <c r="AT157" s="26">
        <f>IF('Ēnojuma laiki'!AV157=0,,Enu_saņēmēji_Attālumi!AR157)</f>
        <v>0</v>
      </c>
      <c r="AU157" s="26">
        <f>IF('Ēnojuma laiki'!AW157=0,,Enu_saņēmēji_Attālumi!AS157)</f>
        <v>0</v>
      </c>
      <c r="AV157" s="26">
        <f>IF('Ēnojuma laiki'!AX157=0,,Enu_saņēmēji_Attālumi!AT157)</f>
        <v>0</v>
      </c>
      <c r="AW157" s="26">
        <f>IF('Ēnojuma laiki'!AY157=0,,Enu_saņēmēji_Attālumi!AU157)</f>
        <v>0</v>
      </c>
      <c r="AX157" s="26">
        <f>IF('Ēnojuma laiki'!AZ157=0,,Enu_saņēmēji_Attālumi!AV157)</f>
        <v>0</v>
      </c>
      <c r="AY157" s="26">
        <f>IF('Ēnojuma laiki'!BA157=0,,Enu_saņēmēji_Attālumi!AW157)</f>
        <v>0</v>
      </c>
    </row>
    <row r="158" spans="1:51" x14ac:dyDescent="0.25">
      <c r="A158" s="22">
        <f>'Ēnojuma laiki'!B158</f>
        <v>0</v>
      </c>
      <c r="B158" s="25">
        <f>'Ēnojuma laiki'!D158</f>
        <v>0</v>
      </c>
      <c r="C158" s="25">
        <f>'Ēnojuma laiki'!E158</f>
        <v>0</v>
      </c>
      <c r="D158" s="15">
        <f>'Ēnojuma laiki'!F158</f>
        <v>0</v>
      </c>
      <c r="E158" s="17" t="s">
        <v>209</v>
      </c>
      <c r="F158" s="26">
        <f>IF('Ēnojuma laiki'!H158=0,,Enu_saņēmēji_Attālumi!D158)</f>
        <v>0</v>
      </c>
      <c r="G158" s="26">
        <f>IF('Ēnojuma laiki'!I158=0,,Enu_saņēmēji_Attālumi!E158)</f>
        <v>0</v>
      </c>
      <c r="H158" s="26">
        <f>IF('Ēnojuma laiki'!J158=0,,Enu_saņēmēji_Attālumi!F158)</f>
        <v>0</v>
      </c>
      <c r="I158" s="26">
        <f>IF('Ēnojuma laiki'!K158=0,,Enu_saņēmēji_Attālumi!G158)</f>
        <v>0</v>
      </c>
      <c r="J158" s="26">
        <f>IF('Ēnojuma laiki'!L158=0,,Enu_saņēmēji_Attālumi!H158)</f>
        <v>0</v>
      </c>
      <c r="K158" s="26">
        <f>IF('Ēnojuma laiki'!M158=0,,Enu_saņēmēji_Attālumi!I158)</f>
        <v>0</v>
      </c>
      <c r="L158" s="26">
        <f>IF('Ēnojuma laiki'!N158=0,,Enu_saņēmēji_Attālumi!J158)</f>
        <v>0</v>
      </c>
      <c r="M158" s="26">
        <f>IF('Ēnojuma laiki'!O158=0,,Enu_saņēmēji_Attālumi!K158)</f>
        <v>0</v>
      </c>
      <c r="N158" s="26">
        <f>IF('Ēnojuma laiki'!P158=0,,Enu_saņēmēji_Attālumi!L158)</f>
        <v>0</v>
      </c>
      <c r="O158" s="26">
        <f>IF('Ēnojuma laiki'!Q158=0,,Enu_saņēmēji_Attālumi!M158)</f>
        <v>0</v>
      </c>
      <c r="P158" s="26">
        <f>IF('Ēnojuma laiki'!R158=0,,Enu_saņēmēji_Attālumi!N158)</f>
        <v>0</v>
      </c>
      <c r="Q158" s="26">
        <f>IF('Ēnojuma laiki'!S158=0,,Enu_saņēmēji_Attālumi!O158)</f>
        <v>0</v>
      </c>
      <c r="R158" s="26">
        <f>IF('Ēnojuma laiki'!T158=0,,Enu_saņēmēji_Attālumi!P158)</f>
        <v>0</v>
      </c>
      <c r="S158" s="26">
        <f>IF('Ēnojuma laiki'!U158=0,,Enu_saņēmēji_Attālumi!Q158)</f>
        <v>0</v>
      </c>
      <c r="T158" s="26">
        <f>IF('Ēnojuma laiki'!V158=0,,Enu_saņēmēji_Attālumi!R158)</f>
        <v>0</v>
      </c>
      <c r="U158" s="26">
        <f>IF('Ēnojuma laiki'!W158=0,,Enu_saņēmēji_Attālumi!S158)</f>
        <v>0</v>
      </c>
      <c r="V158" s="26">
        <f>IF('Ēnojuma laiki'!X158=0,,Enu_saņēmēji_Attālumi!T158)</f>
        <v>0</v>
      </c>
      <c r="W158" s="26">
        <f>IF('Ēnojuma laiki'!Y158=0,,Enu_saņēmēji_Attālumi!U158)</f>
        <v>0</v>
      </c>
      <c r="X158" s="26">
        <f>IF('Ēnojuma laiki'!Z158=0,,Enu_saņēmēji_Attālumi!V158)</f>
        <v>0</v>
      </c>
      <c r="Y158" s="26">
        <f>IF('Ēnojuma laiki'!AA158=0,,Enu_saņēmēji_Attālumi!W158)</f>
        <v>0</v>
      </c>
      <c r="Z158" s="26">
        <f>IF('Ēnojuma laiki'!AB158=0,,Enu_saņēmēji_Attālumi!X158)</f>
        <v>0</v>
      </c>
      <c r="AA158" s="26">
        <f>IF('Ēnojuma laiki'!AC158=0,,Enu_saņēmēji_Attālumi!Y158)</f>
        <v>0</v>
      </c>
      <c r="AB158" s="26">
        <f>IF('Ēnojuma laiki'!AD158=0,,Enu_saņēmēji_Attālumi!Z158)</f>
        <v>0</v>
      </c>
      <c r="AC158" s="26">
        <f>IF('Ēnojuma laiki'!AE158=0,,Enu_saņēmēji_Attālumi!AA158)</f>
        <v>0</v>
      </c>
      <c r="AD158" s="26">
        <f>IF('Ēnojuma laiki'!AF158=0,,Enu_saņēmēji_Attālumi!AB158)</f>
        <v>0</v>
      </c>
      <c r="AE158" s="26">
        <f>IF('Ēnojuma laiki'!AG158=0,,Enu_saņēmēji_Attālumi!AC158)</f>
        <v>0</v>
      </c>
      <c r="AF158" s="26">
        <f>IF('Ēnojuma laiki'!AH158=0,,Enu_saņēmēji_Attālumi!AD158)</f>
        <v>0</v>
      </c>
      <c r="AG158" s="26">
        <f>IF('Ēnojuma laiki'!AI158=0,,Enu_saņēmēji_Attālumi!AE158)</f>
        <v>0</v>
      </c>
      <c r="AH158" s="26">
        <f>IF('Ēnojuma laiki'!AJ158=0,,Enu_saņēmēji_Attālumi!AF158)</f>
        <v>0</v>
      </c>
      <c r="AI158" s="26">
        <f>IF('Ēnojuma laiki'!AK158=0,,Enu_saņēmēji_Attālumi!AG158)</f>
        <v>0</v>
      </c>
      <c r="AJ158" s="26">
        <f>IF('Ēnojuma laiki'!AL158=0,,Enu_saņēmēji_Attālumi!AH158)</f>
        <v>0</v>
      </c>
      <c r="AK158" s="26">
        <f>IF('Ēnojuma laiki'!AM158=0,,Enu_saņēmēji_Attālumi!AI158)</f>
        <v>0</v>
      </c>
      <c r="AL158" s="26">
        <f>IF('Ēnojuma laiki'!AN158=0,,Enu_saņēmēji_Attālumi!AJ158)</f>
        <v>0</v>
      </c>
      <c r="AM158" s="26">
        <f>IF('Ēnojuma laiki'!AO158=0,,Enu_saņēmēji_Attālumi!AK158)</f>
        <v>0</v>
      </c>
      <c r="AN158" s="26">
        <f>IF('Ēnojuma laiki'!AP158=0,,Enu_saņēmēji_Attālumi!AL158)</f>
        <v>0</v>
      </c>
      <c r="AO158" s="26">
        <f>IF('Ēnojuma laiki'!AQ158=0,,Enu_saņēmēji_Attālumi!AM158)</f>
        <v>0</v>
      </c>
      <c r="AP158" s="26">
        <f>IF('Ēnojuma laiki'!AR158=0,,Enu_saņēmēji_Attālumi!AN158)</f>
        <v>0</v>
      </c>
      <c r="AQ158" s="26">
        <f>IF('Ēnojuma laiki'!AS158=0,,Enu_saņēmēji_Attālumi!AO158)</f>
        <v>0</v>
      </c>
      <c r="AR158" s="26">
        <f>IF('Ēnojuma laiki'!AT158=0,,Enu_saņēmēji_Attālumi!AP158)</f>
        <v>0</v>
      </c>
      <c r="AS158" s="26">
        <f>IF('Ēnojuma laiki'!AU158=0,,Enu_saņēmēji_Attālumi!AQ158)</f>
        <v>0</v>
      </c>
      <c r="AT158" s="26">
        <f>IF('Ēnojuma laiki'!AV158=0,,Enu_saņēmēji_Attālumi!AR158)</f>
        <v>0</v>
      </c>
      <c r="AU158" s="26">
        <f>IF('Ēnojuma laiki'!AW158=0,,Enu_saņēmēji_Attālumi!AS158)</f>
        <v>0</v>
      </c>
      <c r="AV158" s="26">
        <f>IF('Ēnojuma laiki'!AX158=0,,Enu_saņēmēji_Attālumi!AT158)</f>
        <v>0</v>
      </c>
      <c r="AW158" s="26">
        <f>IF('Ēnojuma laiki'!AY158=0,,Enu_saņēmēji_Attālumi!AU158)</f>
        <v>0</v>
      </c>
      <c r="AX158" s="26">
        <f>IF('Ēnojuma laiki'!AZ158=0,,Enu_saņēmēji_Attālumi!AV158)</f>
        <v>0</v>
      </c>
      <c r="AY158" s="26">
        <f>IF('Ēnojuma laiki'!BA158=0,,Enu_saņēmēji_Attālumi!AW158)</f>
        <v>0</v>
      </c>
    </row>
    <row r="159" spans="1:51" x14ac:dyDescent="0.25">
      <c r="A159" s="22">
        <f>'Ēnojuma laiki'!B159</f>
        <v>0</v>
      </c>
      <c r="B159" s="25">
        <f>'Ēnojuma laiki'!D159</f>
        <v>0</v>
      </c>
      <c r="C159" s="25">
        <f>'Ēnojuma laiki'!E159</f>
        <v>0</v>
      </c>
      <c r="D159" s="15">
        <f>'Ēnojuma laiki'!F159</f>
        <v>0</v>
      </c>
      <c r="E159" s="17" t="s">
        <v>210</v>
      </c>
      <c r="F159" s="26">
        <f>IF('Ēnojuma laiki'!H159=0,,Enu_saņēmēji_Attālumi!D159)</f>
        <v>0</v>
      </c>
      <c r="G159" s="26">
        <f>IF('Ēnojuma laiki'!I159=0,,Enu_saņēmēji_Attālumi!E159)</f>
        <v>0</v>
      </c>
      <c r="H159" s="26">
        <f>IF('Ēnojuma laiki'!J159=0,,Enu_saņēmēji_Attālumi!F159)</f>
        <v>0</v>
      </c>
      <c r="I159" s="26">
        <f>IF('Ēnojuma laiki'!K159=0,,Enu_saņēmēji_Attālumi!G159)</f>
        <v>0</v>
      </c>
      <c r="J159" s="26">
        <f>IF('Ēnojuma laiki'!L159=0,,Enu_saņēmēji_Attālumi!H159)</f>
        <v>0</v>
      </c>
      <c r="K159" s="26">
        <f>IF('Ēnojuma laiki'!M159=0,,Enu_saņēmēji_Attālumi!I159)</f>
        <v>0</v>
      </c>
      <c r="L159" s="26">
        <f>IF('Ēnojuma laiki'!N159=0,,Enu_saņēmēji_Attālumi!J159)</f>
        <v>0</v>
      </c>
      <c r="M159" s="26">
        <f>IF('Ēnojuma laiki'!O159=0,,Enu_saņēmēji_Attālumi!K159)</f>
        <v>0</v>
      </c>
      <c r="N159" s="26">
        <f>IF('Ēnojuma laiki'!P159=0,,Enu_saņēmēji_Attālumi!L159)</f>
        <v>0</v>
      </c>
      <c r="O159" s="26">
        <f>IF('Ēnojuma laiki'!Q159=0,,Enu_saņēmēji_Attālumi!M159)</f>
        <v>0</v>
      </c>
      <c r="P159" s="26">
        <f>IF('Ēnojuma laiki'!R159=0,,Enu_saņēmēji_Attālumi!N159)</f>
        <v>0</v>
      </c>
      <c r="Q159" s="26">
        <f>IF('Ēnojuma laiki'!S159=0,,Enu_saņēmēji_Attālumi!O159)</f>
        <v>0</v>
      </c>
      <c r="R159" s="26">
        <f>IF('Ēnojuma laiki'!T159=0,,Enu_saņēmēji_Attālumi!P159)</f>
        <v>0</v>
      </c>
      <c r="S159" s="26">
        <f>IF('Ēnojuma laiki'!U159=0,,Enu_saņēmēji_Attālumi!Q159)</f>
        <v>0</v>
      </c>
      <c r="T159" s="26">
        <f>IF('Ēnojuma laiki'!V159=0,,Enu_saņēmēji_Attālumi!R159)</f>
        <v>0</v>
      </c>
      <c r="U159" s="26">
        <f>IF('Ēnojuma laiki'!W159=0,,Enu_saņēmēji_Attālumi!S159)</f>
        <v>0</v>
      </c>
      <c r="V159" s="26">
        <f>IF('Ēnojuma laiki'!X159=0,,Enu_saņēmēji_Attālumi!T159)</f>
        <v>0</v>
      </c>
      <c r="W159" s="26">
        <f>IF('Ēnojuma laiki'!Y159=0,,Enu_saņēmēji_Attālumi!U159)</f>
        <v>0</v>
      </c>
      <c r="X159" s="26">
        <f>IF('Ēnojuma laiki'!Z159=0,,Enu_saņēmēji_Attālumi!V159)</f>
        <v>0</v>
      </c>
      <c r="Y159" s="26">
        <f>IF('Ēnojuma laiki'!AA159=0,,Enu_saņēmēji_Attālumi!W159)</f>
        <v>0</v>
      </c>
      <c r="Z159" s="26">
        <f>IF('Ēnojuma laiki'!AB159=0,,Enu_saņēmēji_Attālumi!X159)</f>
        <v>0</v>
      </c>
      <c r="AA159" s="26">
        <f>IF('Ēnojuma laiki'!AC159=0,,Enu_saņēmēji_Attālumi!Y159)</f>
        <v>0</v>
      </c>
      <c r="AB159" s="26">
        <f>IF('Ēnojuma laiki'!AD159=0,,Enu_saņēmēji_Attālumi!Z159)</f>
        <v>0</v>
      </c>
      <c r="AC159" s="26">
        <f>IF('Ēnojuma laiki'!AE159=0,,Enu_saņēmēji_Attālumi!AA159)</f>
        <v>0</v>
      </c>
      <c r="AD159" s="26">
        <f>IF('Ēnojuma laiki'!AF159=0,,Enu_saņēmēji_Attālumi!AB159)</f>
        <v>0</v>
      </c>
      <c r="AE159" s="26">
        <f>IF('Ēnojuma laiki'!AG159=0,,Enu_saņēmēji_Attālumi!AC159)</f>
        <v>0</v>
      </c>
      <c r="AF159" s="26">
        <f>IF('Ēnojuma laiki'!AH159=0,,Enu_saņēmēji_Attālumi!AD159)</f>
        <v>0</v>
      </c>
      <c r="AG159" s="26">
        <f>IF('Ēnojuma laiki'!AI159=0,,Enu_saņēmēji_Attālumi!AE159)</f>
        <v>0</v>
      </c>
      <c r="AH159" s="26">
        <f>IF('Ēnojuma laiki'!AJ159=0,,Enu_saņēmēji_Attālumi!AF159)</f>
        <v>0</v>
      </c>
      <c r="AI159" s="26">
        <f>IF('Ēnojuma laiki'!AK159=0,,Enu_saņēmēji_Attālumi!AG159)</f>
        <v>0</v>
      </c>
      <c r="AJ159" s="26">
        <f>IF('Ēnojuma laiki'!AL159=0,,Enu_saņēmēji_Attālumi!AH159)</f>
        <v>0</v>
      </c>
      <c r="AK159" s="26">
        <f>IF('Ēnojuma laiki'!AM159=0,,Enu_saņēmēji_Attālumi!AI159)</f>
        <v>0</v>
      </c>
      <c r="AL159" s="26">
        <f>IF('Ēnojuma laiki'!AN159=0,,Enu_saņēmēji_Attālumi!AJ159)</f>
        <v>0</v>
      </c>
      <c r="AM159" s="26">
        <f>IF('Ēnojuma laiki'!AO159=0,,Enu_saņēmēji_Attālumi!AK159)</f>
        <v>0</v>
      </c>
      <c r="AN159" s="26">
        <f>IF('Ēnojuma laiki'!AP159=0,,Enu_saņēmēji_Attālumi!AL159)</f>
        <v>0</v>
      </c>
      <c r="AO159" s="26">
        <f>IF('Ēnojuma laiki'!AQ159=0,,Enu_saņēmēji_Attālumi!AM159)</f>
        <v>0</v>
      </c>
      <c r="AP159" s="26">
        <f>IF('Ēnojuma laiki'!AR159=0,,Enu_saņēmēji_Attālumi!AN159)</f>
        <v>0</v>
      </c>
      <c r="AQ159" s="26">
        <f>IF('Ēnojuma laiki'!AS159=0,,Enu_saņēmēji_Attālumi!AO159)</f>
        <v>0</v>
      </c>
      <c r="AR159" s="26">
        <f>IF('Ēnojuma laiki'!AT159=0,,Enu_saņēmēji_Attālumi!AP159)</f>
        <v>0</v>
      </c>
      <c r="AS159" s="26">
        <f>IF('Ēnojuma laiki'!AU159=0,,Enu_saņēmēji_Attālumi!AQ159)</f>
        <v>0</v>
      </c>
      <c r="AT159" s="26">
        <f>IF('Ēnojuma laiki'!AV159=0,,Enu_saņēmēji_Attālumi!AR159)</f>
        <v>0</v>
      </c>
      <c r="AU159" s="26">
        <f>IF('Ēnojuma laiki'!AW159=0,,Enu_saņēmēji_Attālumi!AS159)</f>
        <v>0</v>
      </c>
      <c r="AV159" s="26">
        <f>IF('Ēnojuma laiki'!AX159=0,,Enu_saņēmēji_Attālumi!AT159)</f>
        <v>0</v>
      </c>
      <c r="AW159" s="26">
        <f>IF('Ēnojuma laiki'!AY159=0,,Enu_saņēmēji_Attālumi!AU159)</f>
        <v>0</v>
      </c>
      <c r="AX159" s="26">
        <f>IF('Ēnojuma laiki'!AZ159=0,,Enu_saņēmēji_Attālumi!AV159)</f>
        <v>0</v>
      </c>
      <c r="AY159" s="26">
        <f>IF('Ēnojuma laiki'!BA159=0,,Enu_saņēmēji_Attālumi!AW159)</f>
        <v>0</v>
      </c>
    </row>
    <row r="160" spans="1:51" x14ac:dyDescent="0.25">
      <c r="A160" s="22">
        <f>'Ēnojuma laiki'!B160</f>
        <v>0</v>
      </c>
      <c r="B160" s="25">
        <f>'Ēnojuma laiki'!D160</f>
        <v>0</v>
      </c>
      <c r="C160" s="25">
        <f>'Ēnojuma laiki'!E160</f>
        <v>0</v>
      </c>
      <c r="D160" s="15">
        <f>'Ēnojuma laiki'!F160</f>
        <v>0</v>
      </c>
      <c r="E160" s="17" t="s">
        <v>211</v>
      </c>
      <c r="F160" s="26">
        <f>IF('Ēnojuma laiki'!H160=0,,Enu_saņēmēji_Attālumi!D160)</f>
        <v>0</v>
      </c>
      <c r="G160" s="26">
        <f>IF('Ēnojuma laiki'!I160=0,,Enu_saņēmēji_Attālumi!E160)</f>
        <v>0</v>
      </c>
      <c r="H160" s="26">
        <f>IF('Ēnojuma laiki'!J160=0,,Enu_saņēmēji_Attālumi!F160)</f>
        <v>0</v>
      </c>
      <c r="I160" s="26">
        <f>IF('Ēnojuma laiki'!K160=0,,Enu_saņēmēji_Attālumi!G160)</f>
        <v>0</v>
      </c>
      <c r="J160" s="26">
        <f>IF('Ēnojuma laiki'!L160=0,,Enu_saņēmēji_Attālumi!H160)</f>
        <v>0</v>
      </c>
      <c r="K160" s="26">
        <f>IF('Ēnojuma laiki'!M160=0,,Enu_saņēmēji_Attālumi!I160)</f>
        <v>0</v>
      </c>
      <c r="L160" s="26">
        <f>IF('Ēnojuma laiki'!N160=0,,Enu_saņēmēji_Attālumi!J160)</f>
        <v>0</v>
      </c>
      <c r="M160" s="26">
        <f>IF('Ēnojuma laiki'!O160=0,,Enu_saņēmēji_Attālumi!K160)</f>
        <v>0</v>
      </c>
      <c r="N160" s="26">
        <f>IF('Ēnojuma laiki'!P160=0,,Enu_saņēmēji_Attālumi!L160)</f>
        <v>0</v>
      </c>
      <c r="O160" s="26">
        <f>IF('Ēnojuma laiki'!Q160=0,,Enu_saņēmēji_Attālumi!M160)</f>
        <v>0</v>
      </c>
      <c r="P160" s="26">
        <f>IF('Ēnojuma laiki'!R160=0,,Enu_saņēmēji_Attālumi!N160)</f>
        <v>0</v>
      </c>
      <c r="Q160" s="26">
        <f>IF('Ēnojuma laiki'!S160=0,,Enu_saņēmēji_Attālumi!O160)</f>
        <v>0</v>
      </c>
      <c r="R160" s="26">
        <f>IF('Ēnojuma laiki'!T160=0,,Enu_saņēmēji_Attālumi!P160)</f>
        <v>0</v>
      </c>
      <c r="S160" s="26">
        <f>IF('Ēnojuma laiki'!U160=0,,Enu_saņēmēji_Attālumi!Q160)</f>
        <v>0</v>
      </c>
      <c r="T160" s="26">
        <f>IF('Ēnojuma laiki'!V160=0,,Enu_saņēmēji_Attālumi!R160)</f>
        <v>0</v>
      </c>
      <c r="U160" s="26">
        <f>IF('Ēnojuma laiki'!W160=0,,Enu_saņēmēji_Attālumi!S160)</f>
        <v>0</v>
      </c>
      <c r="V160" s="26">
        <f>IF('Ēnojuma laiki'!X160=0,,Enu_saņēmēji_Attālumi!T160)</f>
        <v>0</v>
      </c>
      <c r="W160" s="26">
        <f>IF('Ēnojuma laiki'!Y160=0,,Enu_saņēmēji_Attālumi!U160)</f>
        <v>0</v>
      </c>
      <c r="X160" s="26">
        <f>IF('Ēnojuma laiki'!Z160=0,,Enu_saņēmēji_Attālumi!V160)</f>
        <v>0</v>
      </c>
      <c r="Y160" s="26">
        <f>IF('Ēnojuma laiki'!AA160=0,,Enu_saņēmēji_Attālumi!W160)</f>
        <v>0</v>
      </c>
      <c r="Z160" s="26">
        <f>IF('Ēnojuma laiki'!AB160=0,,Enu_saņēmēji_Attālumi!X160)</f>
        <v>0</v>
      </c>
      <c r="AA160" s="26">
        <f>IF('Ēnojuma laiki'!AC160=0,,Enu_saņēmēji_Attālumi!Y160)</f>
        <v>0</v>
      </c>
      <c r="AB160" s="26">
        <f>IF('Ēnojuma laiki'!AD160=0,,Enu_saņēmēji_Attālumi!Z160)</f>
        <v>0</v>
      </c>
      <c r="AC160" s="26">
        <f>IF('Ēnojuma laiki'!AE160=0,,Enu_saņēmēji_Attālumi!AA160)</f>
        <v>0</v>
      </c>
      <c r="AD160" s="26">
        <f>IF('Ēnojuma laiki'!AF160=0,,Enu_saņēmēji_Attālumi!AB160)</f>
        <v>0</v>
      </c>
      <c r="AE160" s="26">
        <f>IF('Ēnojuma laiki'!AG160=0,,Enu_saņēmēji_Attālumi!AC160)</f>
        <v>0</v>
      </c>
      <c r="AF160" s="26">
        <f>IF('Ēnojuma laiki'!AH160=0,,Enu_saņēmēji_Attālumi!AD160)</f>
        <v>0</v>
      </c>
      <c r="AG160" s="26">
        <f>IF('Ēnojuma laiki'!AI160=0,,Enu_saņēmēji_Attālumi!AE160)</f>
        <v>0</v>
      </c>
      <c r="AH160" s="26">
        <f>IF('Ēnojuma laiki'!AJ160=0,,Enu_saņēmēji_Attālumi!AF160)</f>
        <v>0</v>
      </c>
      <c r="AI160" s="26">
        <f>IF('Ēnojuma laiki'!AK160=0,,Enu_saņēmēji_Attālumi!AG160)</f>
        <v>0</v>
      </c>
      <c r="AJ160" s="26">
        <f>IF('Ēnojuma laiki'!AL160=0,,Enu_saņēmēji_Attālumi!AH160)</f>
        <v>0</v>
      </c>
      <c r="AK160" s="26">
        <f>IF('Ēnojuma laiki'!AM160=0,,Enu_saņēmēji_Attālumi!AI160)</f>
        <v>0</v>
      </c>
      <c r="AL160" s="26">
        <f>IF('Ēnojuma laiki'!AN160=0,,Enu_saņēmēji_Attālumi!AJ160)</f>
        <v>0</v>
      </c>
      <c r="AM160" s="26">
        <f>IF('Ēnojuma laiki'!AO160=0,,Enu_saņēmēji_Attālumi!AK160)</f>
        <v>0</v>
      </c>
      <c r="AN160" s="26">
        <f>IF('Ēnojuma laiki'!AP160=0,,Enu_saņēmēji_Attālumi!AL160)</f>
        <v>0</v>
      </c>
      <c r="AO160" s="26">
        <f>IF('Ēnojuma laiki'!AQ160=0,,Enu_saņēmēji_Attālumi!AM160)</f>
        <v>0</v>
      </c>
      <c r="AP160" s="26">
        <f>IF('Ēnojuma laiki'!AR160=0,,Enu_saņēmēji_Attālumi!AN160)</f>
        <v>0</v>
      </c>
      <c r="AQ160" s="26">
        <f>IF('Ēnojuma laiki'!AS160=0,,Enu_saņēmēji_Attālumi!AO160)</f>
        <v>0</v>
      </c>
      <c r="AR160" s="26">
        <f>IF('Ēnojuma laiki'!AT160=0,,Enu_saņēmēji_Attālumi!AP160)</f>
        <v>0</v>
      </c>
      <c r="AS160" s="26">
        <f>IF('Ēnojuma laiki'!AU160=0,,Enu_saņēmēji_Attālumi!AQ160)</f>
        <v>0</v>
      </c>
      <c r="AT160" s="26">
        <f>IF('Ēnojuma laiki'!AV160=0,,Enu_saņēmēji_Attālumi!AR160)</f>
        <v>0</v>
      </c>
      <c r="AU160" s="26">
        <f>IF('Ēnojuma laiki'!AW160=0,,Enu_saņēmēji_Attālumi!AS160)</f>
        <v>0</v>
      </c>
      <c r="AV160" s="26">
        <f>IF('Ēnojuma laiki'!AX160=0,,Enu_saņēmēji_Attālumi!AT160)</f>
        <v>0</v>
      </c>
      <c r="AW160" s="26">
        <f>IF('Ēnojuma laiki'!AY160=0,,Enu_saņēmēji_Attālumi!AU160)</f>
        <v>0</v>
      </c>
      <c r="AX160" s="26">
        <f>IF('Ēnojuma laiki'!AZ160=0,,Enu_saņēmēji_Attālumi!AV160)</f>
        <v>0</v>
      </c>
      <c r="AY160" s="26">
        <f>IF('Ēnojuma laiki'!BA160=0,,Enu_saņēmēji_Attālumi!AW160)</f>
        <v>0</v>
      </c>
    </row>
    <row r="161" spans="1:51" x14ac:dyDescent="0.25">
      <c r="A161" s="22">
        <f>'Ēnojuma laiki'!B161</f>
        <v>0</v>
      </c>
      <c r="B161" s="25">
        <f>'Ēnojuma laiki'!D161</f>
        <v>0</v>
      </c>
      <c r="C161" s="25">
        <f>'Ēnojuma laiki'!E161</f>
        <v>0</v>
      </c>
      <c r="D161" s="15">
        <f>'Ēnojuma laiki'!F161</f>
        <v>0</v>
      </c>
      <c r="E161" s="17" t="s">
        <v>212</v>
      </c>
      <c r="F161" s="26">
        <f>IF('Ēnojuma laiki'!H161=0,,Enu_saņēmēji_Attālumi!D161)</f>
        <v>0</v>
      </c>
      <c r="G161" s="26">
        <f>IF('Ēnojuma laiki'!I161=0,,Enu_saņēmēji_Attālumi!E161)</f>
        <v>0</v>
      </c>
      <c r="H161" s="26">
        <f>IF('Ēnojuma laiki'!J161=0,,Enu_saņēmēji_Attālumi!F161)</f>
        <v>0</v>
      </c>
      <c r="I161" s="26">
        <f>IF('Ēnojuma laiki'!K161=0,,Enu_saņēmēji_Attālumi!G161)</f>
        <v>0</v>
      </c>
      <c r="J161" s="26">
        <f>IF('Ēnojuma laiki'!L161=0,,Enu_saņēmēji_Attālumi!H161)</f>
        <v>0</v>
      </c>
      <c r="K161" s="26">
        <f>IF('Ēnojuma laiki'!M161=0,,Enu_saņēmēji_Attālumi!I161)</f>
        <v>0</v>
      </c>
      <c r="L161" s="26">
        <f>IF('Ēnojuma laiki'!N161=0,,Enu_saņēmēji_Attālumi!J161)</f>
        <v>0</v>
      </c>
      <c r="M161" s="26">
        <f>IF('Ēnojuma laiki'!O161=0,,Enu_saņēmēji_Attālumi!K161)</f>
        <v>0</v>
      </c>
      <c r="N161" s="26">
        <f>IF('Ēnojuma laiki'!P161=0,,Enu_saņēmēji_Attālumi!L161)</f>
        <v>0</v>
      </c>
      <c r="O161" s="26">
        <f>IF('Ēnojuma laiki'!Q161=0,,Enu_saņēmēji_Attālumi!M161)</f>
        <v>0</v>
      </c>
      <c r="P161" s="26">
        <f>IF('Ēnojuma laiki'!R161=0,,Enu_saņēmēji_Attālumi!N161)</f>
        <v>0</v>
      </c>
      <c r="Q161" s="26">
        <f>IF('Ēnojuma laiki'!S161=0,,Enu_saņēmēji_Attālumi!O161)</f>
        <v>0</v>
      </c>
      <c r="R161" s="26">
        <f>IF('Ēnojuma laiki'!T161=0,,Enu_saņēmēji_Attālumi!P161)</f>
        <v>0</v>
      </c>
      <c r="S161" s="26">
        <f>IF('Ēnojuma laiki'!U161=0,,Enu_saņēmēji_Attālumi!Q161)</f>
        <v>0</v>
      </c>
      <c r="T161" s="26">
        <f>IF('Ēnojuma laiki'!V161=0,,Enu_saņēmēji_Attālumi!R161)</f>
        <v>0</v>
      </c>
      <c r="U161" s="26">
        <f>IF('Ēnojuma laiki'!W161=0,,Enu_saņēmēji_Attālumi!S161)</f>
        <v>0</v>
      </c>
      <c r="V161" s="26">
        <f>IF('Ēnojuma laiki'!X161=0,,Enu_saņēmēji_Attālumi!T161)</f>
        <v>0</v>
      </c>
      <c r="W161" s="26">
        <f>IF('Ēnojuma laiki'!Y161=0,,Enu_saņēmēji_Attālumi!U161)</f>
        <v>0</v>
      </c>
      <c r="X161" s="26">
        <f>IF('Ēnojuma laiki'!Z161=0,,Enu_saņēmēji_Attālumi!V161)</f>
        <v>0</v>
      </c>
      <c r="Y161" s="26">
        <f>IF('Ēnojuma laiki'!AA161=0,,Enu_saņēmēji_Attālumi!W161)</f>
        <v>0</v>
      </c>
      <c r="Z161" s="26">
        <f>IF('Ēnojuma laiki'!AB161=0,,Enu_saņēmēji_Attālumi!X161)</f>
        <v>0</v>
      </c>
      <c r="AA161" s="26">
        <f>IF('Ēnojuma laiki'!AC161=0,,Enu_saņēmēji_Attālumi!Y161)</f>
        <v>0</v>
      </c>
      <c r="AB161" s="26">
        <f>IF('Ēnojuma laiki'!AD161=0,,Enu_saņēmēji_Attālumi!Z161)</f>
        <v>0</v>
      </c>
      <c r="AC161" s="26">
        <f>IF('Ēnojuma laiki'!AE161=0,,Enu_saņēmēji_Attālumi!AA161)</f>
        <v>0</v>
      </c>
      <c r="AD161" s="26">
        <f>IF('Ēnojuma laiki'!AF161=0,,Enu_saņēmēji_Attālumi!AB161)</f>
        <v>0</v>
      </c>
      <c r="AE161" s="26">
        <f>IF('Ēnojuma laiki'!AG161=0,,Enu_saņēmēji_Attālumi!AC161)</f>
        <v>0</v>
      </c>
      <c r="AF161" s="26">
        <f>IF('Ēnojuma laiki'!AH161=0,,Enu_saņēmēji_Attālumi!AD161)</f>
        <v>0</v>
      </c>
      <c r="AG161" s="26">
        <f>IF('Ēnojuma laiki'!AI161=0,,Enu_saņēmēji_Attālumi!AE161)</f>
        <v>0</v>
      </c>
      <c r="AH161" s="26">
        <f>IF('Ēnojuma laiki'!AJ161=0,,Enu_saņēmēji_Attālumi!AF161)</f>
        <v>0</v>
      </c>
      <c r="AI161" s="26">
        <f>IF('Ēnojuma laiki'!AK161=0,,Enu_saņēmēji_Attālumi!AG161)</f>
        <v>0</v>
      </c>
      <c r="AJ161" s="26">
        <f>IF('Ēnojuma laiki'!AL161=0,,Enu_saņēmēji_Attālumi!AH161)</f>
        <v>0</v>
      </c>
      <c r="AK161" s="26">
        <f>IF('Ēnojuma laiki'!AM161=0,,Enu_saņēmēji_Attālumi!AI161)</f>
        <v>0</v>
      </c>
      <c r="AL161" s="26">
        <f>IF('Ēnojuma laiki'!AN161=0,,Enu_saņēmēji_Attālumi!AJ161)</f>
        <v>0</v>
      </c>
      <c r="AM161" s="26">
        <f>IF('Ēnojuma laiki'!AO161=0,,Enu_saņēmēji_Attālumi!AK161)</f>
        <v>0</v>
      </c>
      <c r="AN161" s="26">
        <f>IF('Ēnojuma laiki'!AP161=0,,Enu_saņēmēji_Attālumi!AL161)</f>
        <v>0</v>
      </c>
      <c r="AO161" s="26">
        <f>IF('Ēnojuma laiki'!AQ161=0,,Enu_saņēmēji_Attālumi!AM161)</f>
        <v>0</v>
      </c>
      <c r="AP161" s="26">
        <f>IF('Ēnojuma laiki'!AR161=0,,Enu_saņēmēji_Attālumi!AN161)</f>
        <v>0</v>
      </c>
      <c r="AQ161" s="26">
        <f>IF('Ēnojuma laiki'!AS161=0,,Enu_saņēmēji_Attālumi!AO161)</f>
        <v>0</v>
      </c>
      <c r="AR161" s="26">
        <f>IF('Ēnojuma laiki'!AT161=0,,Enu_saņēmēji_Attālumi!AP161)</f>
        <v>0</v>
      </c>
      <c r="AS161" s="26">
        <f>IF('Ēnojuma laiki'!AU161=0,,Enu_saņēmēji_Attālumi!AQ161)</f>
        <v>0</v>
      </c>
      <c r="AT161" s="26">
        <f>IF('Ēnojuma laiki'!AV161=0,,Enu_saņēmēji_Attālumi!AR161)</f>
        <v>0</v>
      </c>
      <c r="AU161" s="26">
        <f>IF('Ēnojuma laiki'!AW161=0,,Enu_saņēmēji_Attālumi!AS161)</f>
        <v>0</v>
      </c>
      <c r="AV161" s="26">
        <f>IF('Ēnojuma laiki'!AX161=0,,Enu_saņēmēji_Attālumi!AT161)</f>
        <v>0</v>
      </c>
      <c r="AW161" s="26">
        <f>IF('Ēnojuma laiki'!AY161=0,,Enu_saņēmēji_Attālumi!AU161)</f>
        <v>0</v>
      </c>
      <c r="AX161" s="26">
        <f>IF('Ēnojuma laiki'!AZ161=0,,Enu_saņēmēji_Attālumi!AV161)</f>
        <v>0</v>
      </c>
      <c r="AY161" s="26">
        <f>IF('Ēnojuma laiki'!BA161=0,,Enu_saņēmēji_Attālumi!AW161)</f>
        <v>0</v>
      </c>
    </row>
    <row r="162" spans="1:51" x14ac:dyDescent="0.25">
      <c r="A162" s="22">
        <f>'Ēnojuma laiki'!B162</f>
        <v>0</v>
      </c>
      <c r="B162" s="25">
        <f>'Ēnojuma laiki'!D162</f>
        <v>0</v>
      </c>
      <c r="C162" s="25">
        <f>'Ēnojuma laiki'!E162</f>
        <v>0</v>
      </c>
      <c r="D162" s="15">
        <f>'Ēnojuma laiki'!F162</f>
        <v>0</v>
      </c>
      <c r="E162" s="17" t="s">
        <v>213</v>
      </c>
      <c r="F162" s="26">
        <f>IF('Ēnojuma laiki'!H162=0,,Enu_saņēmēji_Attālumi!D162)</f>
        <v>0</v>
      </c>
      <c r="G162" s="26">
        <f>IF('Ēnojuma laiki'!I162=0,,Enu_saņēmēji_Attālumi!E162)</f>
        <v>0</v>
      </c>
      <c r="H162" s="26">
        <f>IF('Ēnojuma laiki'!J162=0,,Enu_saņēmēji_Attālumi!F162)</f>
        <v>0</v>
      </c>
      <c r="I162" s="26">
        <f>IF('Ēnojuma laiki'!K162=0,,Enu_saņēmēji_Attālumi!G162)</f>
        <v>0</v>
      </c>
      <c r="J162" s="26">
        <f>IF('Ēnojuma laiki'!L162=0,,Enu_saņēmēji_Attālumi!H162)</f>
        <v>0</v>
      </c>
      <c r="K162" s="26">
        <f>IF('Ēnojuma laiki'!M162=0,,Enu_saņēmēji_Attālumi!I162)</f>
        <v>0</v>
      </c>
      <c r="L162" s="26">
        <f>IF('Ēnojuma laiki'!N162=0,,Enu_saņēmēji_Attālumi!J162)</f>
        <v>0</v>
      </c>
      <c r="M162" s="26">
        <f>IF('Ēnojuma laiki'!O162=0,,Enu_saņēmēji_Attālumi!K162)</f>
        <v>0</v>
      </c>
      <c r="N162" s="26">
        <f>IF('Ēnojuma laiki'!P162=0,,Enu_saņēmēji_Attālumi!L162)</f>
        <v>0</v>
      </c>
      <c r="O162" s="26">
        <f>IF('Ēnojuma laiki'!Q162=0,,Enu_saņēmēji_Attālumi!M162)</f>
        <v>0</v>
      </c>
      <c r="P162" s="26">
        <f>IF('Ēnojuma laiki'!R162=0,,Enu_saņēmēji_Attālumi!N162)</f>
        <v>0</v>
      </c>
      <c r="Q162" s="26">
        <f>IF('Ēnojuma laiki'!S162=0,,Enu_saņēmēji_Attālumi!O162)</f>
        <v>0</v>
      </c>
      <c r="R162" s="26">
        <f>IF('Ēnojuma laiki'!T162=0,,Enu_saņēmēji_Attālumi!P162)</f>
        <v>0</v>
      </c>
      <c r="S162" s="26">
        <f>IF('Ēnojuma laiki'!U162=0,,Enu_saņēmēji_Attālumi!Q162)</f>
        <v>0</v>
      </c>
      <c r="T162" s="26">
        <f>IF('Ēnojuma laiki'!V162=0,,Enu_saņēmēji_Attālumi!R162)</f>
        <v>0</v>
      </c>
      <c r="U162" s="26">
        <f>IF('Ēnojuma laiki'!W162=0,,Enu_saņēmēji_Attālumi!S162)</f>
        <v>0</v>
      </c>
      <c r="V162" s="26">
        <f>IF('Ēnojuma laiki'!X162=0,,Enu_saņēmēji_Attālumi!T162)</f>
        <v>0</v>
      </c>
      <c r="W162" s="26">
        <f>IF('Ēnojuma laiki'!Y162=0,,Enu_saņēmēji_Attālumi!U162)</f>
        <v>0</v>
      </c>
      <c r="X162" s="26">
        <f>IF('Ēnojuma laiki'!Z162=0,,Enu_saņēmēji_Attālumi!V162)</f>
        <v>0</v>
      </c>
      <c r="Y162" s="26">
        <f>IF('Ēnojuma laiki'!AA162=0,,Enu_saņēmēji_Attālumi!W162)</f>
        <v>0</v>
      </c>
      <c r="Z162" s="26">
        <f>IF('Ēnojuma laiki'!AB162=0,,Enu_saņēmēji_Attālumi!X162)</f>
        <v>0</v>
      </c>
      <c r="AA162" s="26">
        <f>IF('Ēnojuma laiki'!AC162=0,,Enu_saņēmēji_Attālumi!Y162)</f>
        <v>0</v>
      </c>
      <c r="AB162" s="26">
        <f>IF('Ēnojuma laiki'!AD162=0,,Enu_saņēmēji_Attālumi!Z162)</f>
        <v>0</v>
      </c>
      <c r="AC162" s="26">
        <f>IF('Ēnojuma laiki'!AE162=0,,Enu_saņēmēji_Attālumi!AA162)</f>
        <v>0</v>
      </c>
      <c r="AD162" s="26">
        <f>IF('Ēnojuma laiki'!AF162=0,,Enu_saņēmēji_Attālumi!AB162)</f>
        <v>0</v>
      </c>
      <c r="AE162" s="26">
        <f>IF('Ēnojuma laiki'!AG162=0,,Enu_saņēmēji_Attālumi!AC162)</f>
        <v>0</v>
      </c>
      <c r="AF162" s="26">
        <f>IF('Ēnojuma laiki'!AH162=0,,Enu_saņēmēji_Attālumi!AD162)</f>
        <v>0</v>
      </c>
      <c r="AG162" s="26">
        <f>IF('Ēnojuma laiki'!AI162=0,,Enu_saņēmēji_Attālumi!AE162)</f>
        <v>0</v>
      </c>
      <c r="AH162" s="26">
        <f>IF('Ēnojuma laiki'!AJ162=0,,Enu_saņēmēji_Attālumi!AF162)</f>
        <v>0</v>
      </c>
      <c r="AI162" s="26">
        <f>IF('Ēnojuma laiki'!AK162=0,,Enu_saņēmēji_Attālumi!AG162)</f>
        <v>0</v>
      </c>
      <c r="AJ162" s="26">
        <f>IF('Ēnojuma laiki'!AL162=0,,Enu_saņēmēji_Attālumi!AH162)</f>
        <v>0</v>
      </c>
      <c r="AK162" s="26">
        <f>IF('Ēnojuma laiki'!AM162=0,,Enu_saņēmēji_Attālumi!AI162)</f>
        <v>0</v>
      </c>
      <c r="AL162" s="26">
        <f>IF('Ēnojuma laiki'!AN162=0,,Enu_saņēmēji_Attālumi!AJ162)</f>
        <v>0</v>
      </c>
      <c r="AM162" s="26">
        <f>IF('Ēnojuma laiki'!AO162=0,,Enu_saņēmēji_Attālumi!AK162)</f>
        <v>0</v>
      </c>
      <c r="AN162" s="26">
        <f>IF('Ēnojuma laiki'!AP162=0,,Enu_saņēmēji_Attālumi!AL162)</f>
        <v>0</v>
      </c>
      <c r="AO162" s="26">
        <f>IF('Ēnojuma laiki'!AQ162=0,,Enu_saņēmēji_Attālumi!AM162)</f>
        <v>0</v>
      </c>
      <c r="AP162" s="26">
        <f>IF('Ēnojuma laiki'!AR162=0,,Enu_saņēmēji_Attālumi!AN162)</f>
        <v>0</v>
      </c>
      <c r="AQ162" s="26">
        <f>IF('Ēnojuma laiki'!AS162=0,,Enu_saņēmēji_Attālumi!AO162)</f>
        <v>0</v>
      </c>
      <c r="AR162" s="26">
        <f>IF('Ēnojuma laiki'!AT162=0,,Enu_saņēmēji_Attālumi!AP162)</f>
        <v>0</v>
      </c>
      <c r="AS162" s="26">
        <f>IF('Ēnojuma laiki'!AU162=0,,Enu_saņēmēji_Attālumi!AQ162)</f>
        <v>0</v>
      </c>
      <c r="AT162" s="26">
        <f>IF('Ēnojuma laiki'!AV162=0,,Enu_saņēmēji_Attālumi!AR162)</f>
        <v>0</v>
      </c>
      <c r="AU162" s="26">
        <f>IF('Ēnojuma laiki'!AW162=0,,Enu_saņēmēji_Attālumi!AS162)</f>
        <v>0</v>
      </c>
      <c r="AV162" s="26">
        <f>IF('Ēnojuma laiki'!AX162=0,,Enu_saņēmēji_Attālumi!AT162)</f>
        <v>0</v>
      </c>
      <c r="AW162" s="26">
        <f>IF('Ēnojuma laiki'!AY162=0,,Enu_saņēmēji_Attālumi!AU162)</f>
        <v>0</v>
      </c>
      <c r="AX162" s="26">
        <f>IF('Ēnojuma laiki'!AZ162=0,,Enu_saņēmēji_Attālumi!AV162)</f>
        <v>0</v>
      </c>
      <c r="AY162" s="26">
        <f>IF('Ēnojuma laiki'!BA162=0,,Enu_saņēmēji_Attālumi!AW162)</f>
        <v>0</v>
      </c>
    </row>
    <row r="163" spans="1:51" x14ac:dyDescent="0.25">
      <c r="A163" s="22">
        <f>'Ēnojuma laiki'!B163</f>
        <v>0</v>
      </c>
      <c r="B163" s="25">
        <f>'Ēnojuma laiki'!D163</f>
        <v>0</v>
      </c>
      <c r="C163" s="25">
        <f>'Ēnojuma laiki'!E163</f>
        <v>0</v>
      </c>
      <c r="D163" s="15">
        <f>'Ēnojuma laiki'!F163</f>
        <v>0</v>
      </c>
      <c r="E163" s="17" t="s">
        <v>214</v>
      </c>
      <c r="F163" s="26">
        <f>IF('Ēnojuma laiki'!H163=0,,Enu_saņēmēji_Attālumi!D163)</f>
        <v>0</v>
      </c>
      <c r="G163" s="26">
        <f>IF('Ēnojuma laiki'!I163=0,,Enu_saņēmēji_Attālumi!E163)</f>
        <v>0</v>
      </c>
      <c r="H163" s="26">
        <f>IF('Ēnojuma laiki'!J163=0,,Enu_saņēmēji_Attālumi!F163)</f>
        <v>0</v>
      </c>
      <c r="I163" s="26">
        <f>IF('Ēnojuma laiki'!K163=0,,Enu_saņēmēji_Attālumi!G163)</f>
        <v>0</v>
      </c>
      <c r="J163" s="26">
        <f>IF('Ēnojuma laiki'!L163=0,,Enu_saņēmēji_Attālumi!H163)</f>
        <v>0</v>
      </c>
      <c r="K163" s="26">
        <f>IF('Ēnojuma laiki'!M163=0,,Enu_saņēmēji_Attālumi!I163)</f>
        <v>0</v>
      </c>
      <c r="L163" s="26">
        <f>IF('Ēnojuma laiki'!N163=0,,Enu_saņēmēji_Attālumi!J163)</f>
        <v>0</v>
      </c>
      <c r="M163" s="26">
        <f>IF('Ēnojuma laiki'!O163=0,,Enu_saņēmēji_Attālumi!K163)</f>
        <v>0</v>
      </c>
      <c r="N163" s="26">
        <f>IF('Ēnojuma laiki'!P163=0,,Enu_saņēmēji_Attālumi!L163)</f>
        <v>0</v>
      </c>
      <c r="O163" s="26">
        <f>IF('Ēnojuma laiki'!Q163=0,,Enu_saņēmēji_Attālumi!M163)</f>
        <v>0</v>
      </c>
      <c r="P163" s="26">
        <f>IF('Ēnojuma laiki'!R163=0,,Enu_saņēmēji_Attālumi!N163)</f>
        <v>0</v>
      </c>
      <c r="Q163" s="26">
        <f>IF('Ēnojuma laiki'!S163=0,,Enu_saņēmēji_Attālumi!O163)</f>
        <v>0</v>
      </c>
      <c r="R163" s="26">
        <f>IF('Ēnojuma laiki'!T163=0,,Enu_saņēmēji_Attālumi!P163)</f>
        <v>0</v>
      </c>
      <c r="S163" s="26">
        <f>IF('Ēnojuma laiki'!U163=0,,Enu_saņēmēji_Attālumi!Q163)</f>
        <v>0</v>
      </c>
      <c r="T163" s="26">
        <f>IF('Ēnojuma laiki'!V163=0,,Enu_saņēmēji_Attālumi!R163)</f>
        <v>0</v>
      </c>
      <c r="U163" s="26">
        <f>IF('Ēnojuma laiki'!W163=0,,Enu_saņēmēji_Attālumi!S163)</f>
        <v>0</v>
      </c>
      <c r="V163" s="26">
        <f>IF('Ēnojuma laiki'!X163=0,,Enu_saņēmēji_Attālumi!T163)</f>
        <v>0</v>
      </c>
      <c r="W163" s="26">
        <f>IF('Ēnojuma laiki'!Y163=0,,Enu_saņēmēji_Attālumi!U163)</f>
        <v>0</v>
      </c>
      <c r="X163" s="26">
        <f>IF('Ēnojuma laiki'!Z163=0,,Enu_saņēmēji_Attālumi!V163)</f>
        <v>0</v>
      </c>
      <c r="Y163" s="26">
        <f>IF('Ēnojuma laiki'!AA163=0,,Enu_saņēmēji_Attālumi!W163)</f>
        <v>0</v>
      </c>
      <c r="Z163" s="26">
        <f>IF('Ēnojuma laiki'!AB163=0,,Enu_saņēmēji_Attālumi!X163)</f>
        <v>0</v>
      </c>
      <c r="AA163" s="26">
        <f>IF('Ēnojuma laiki'!AC163=0,,Enu_saņēmēji_Attālumi!Y163)</f>
        <v>0</v>
      </c>
      <c r="AB163" s="26">
        <f>IF('Ēnojuma laiki'!AD163=0,,Enu_saņēmēji_Attālumi!Z163)</f>
        <v>0</v>
      </c>
      <c r="AC163" s="26">
        <f>IF('Ēnojuma laiki'!AE163=0,,Enu_saņēmēji_Attālumi!AA163)</f>
        <v>0</v>
      </c>
      <c r="AD163" s="26">
        <f>IF('Ēnojuma laiki'!AF163=0,,Enu_saņēmēji_Attālumi!AB163)</f>
        <v>0</v>
      </c>
      <c r="AE163" s="26">
        <f>IF('Ēnojuma laiki'!AG163=0,,Enu_saņēmēji_Attālumi!AC163)</f>
        <v>0</v>
      </c>
      <c r="AF163" s="26">
        <f>IF('Ēnojuma laiki'!AH163=0,,Enu_saņēmēji_Attālumi!AD163)</f>
        <v>0</v>
      </c>
      <c r="AG163" s="26">
        <f>IF('Ēnojuma laiki'!AI163=0,,Enu_saņēmēji_Attālumi!AE163)</f>
        <v>0</v>
      </c>
      <c r="AH163" s="26">
        <f>IF('Ēnojuma laiki'!AJ163=0,,Enu_saņēmēji_Attālumi!AF163)</f>
        <v>0</v>
      </c>
      <c r="AI163" s="26">
        <f>IF('Ēnojuma laiki'!AK163=0,,Enu_saņēmēji_Attālumi!AG163)</f>
        <v>0</v>
      </c>
      <c r="AJ163" s="26">
        <f>IF('Ēnojuma laiki'!AL163=0,,Enu_saņēmēji_Attālumi!AH163)</f>
        <v>0</v>
      </c>
      <c r="AK163" s="26">
        <f>IF('Ēnojuma laiki'!AM163=0,,Enu_saņēmēji_Attālumi!AI163)</f>
        <v>0</v>
      </c>
      <c r="AL163" s="26">
        <f>IF('Ēnojuma laiki'!AN163=0,,Enu_saņēmēji_Attālumi!AJ163)</f>
        <v>0</v>
      </c>
      <c r="AM163" s="26">
        <f>IF('Ēnojuma laiki'!AO163=0,,Enu_saņēmēji_Attālumi!AK163)</f>
        <v>0</v>
      </c>
      <c r="AN163" s="26">
        <f>IF('Ēnojuma laiki'!AP163=0,,Enu_saņēmēji_Attālumi!AL163)</f>
        <v>0</v>
      </c>
      <c r="AO163" s="26">
        <f>IF('Ēnojuma laiki'!AQ163=0,,Enu_saņēmēji_Attālumi!AM163)</f>
        <v>0</v>
      </c>
      <c r="AP163" s="26">
        <f>IF('Ēnojuma laiki'!AR163=0,,Enu_saņēmēji_Attālumi!AN163)</f>
        <v>0</v>
      </c>
      <c r="AQ163" s="26">
        <f>IF('Ēnojuma laiki'!AS163=0,,Enu_saņēmēji_Attālumi!AO163)</f>
        <v>0</v>
      </c>
      <c r="AR163" s="26">
        <f>IF('Ēnojuma laiki'!AT163=0,,Enu_saņēmēji_Attālumi!AP163)</f>
        <v>0</v>
      </c>
      <c r="AS163" s="26">
        <f>IF('Ēnojuma laiki'!AU163=0,,Enu_saņēmēji_Attālumi!AQ163)</f>
        <v>0</v>
      </c>
      <c r="AT163" s="26">
        <f>IF('Ēnojuma laiki'!AV163=0,,Enu_saņēmēji_Attālumi!AR163)</f>
        <v>0</v>
      </c>
      <c r="AU163" s="26">
        <f>IF('Ēnojuma laiki'!AW163=0,,Enu_saņēmēji_Attālumi!AS163)</f>
        <v>0</v>
      </c>
      <c r="AV163" s="26">
        <f>IF('Ēnojuma laiki'!AX163=0,,Enu_saņēmēji_Attālumi!AT163)</f>
        <v>0</v>
      </c>
      <c r="AW163" s="26">
        <f>IF('Ēnojuma laiki'!AY163=0,,Enu_saņēmēji_Attālumi!AU163)</f>
        <v>0</v>
      </c>
      <c r="AX163" s="26">
        <f>IF('Ēnojuma laiki'!AZ163=0,,Enu_saņēmēji_Attālumi!AV163)</f>
        <v>0</v>
      </c>
      <c r="AY163" s="26">
        <f>IF('Ēnojuma laiki'!BA163=0,,Enu_saņēmēji_Attālumi!AW163)</f>
        <v>0</v>
      </c>
    </row>
    <row r="164" spans="1:51" x14ac:dyDescent="0.25">
      <c r="A164" s="22">
        <f>'Ēnojuma laiki'!B164</f>
        <v>0</v>
      </c>
      <c r="B164" s="25">
        <f>'Ēnojuma laiki'!D164</f>
        <v>0</v>
      </c>
      <c r="C164" s="25">
        <f>'Ēnojuma laiki'!E164</f>
        <v>0</v>
      </c>
      <c r="D164" s="15">
        <f>'Ēnojuma laiki'!F164</f>
        <v>0</v>
      </c>
      <c r="E164" s="17" t="s">
        <v>215</v>
      </c>
      <c r="F164" s="26">
        <f>IF('Ēnojuma laiki'!H164=0,,Enu_saņēmēji_Attālumi!D164)</f>
        <v>0</v>
      </c>
      <c r="G164" s="26">
        <f>IF('Ēnojuma laiki'!I164=0,,Enu_saņēmēji_Attālumi!E164)</f>
        <v>0</v>
      </c>
      <c r="H164" s="26">
        <f>IF('Ēnojuma laiki'!J164=0,,Enu_saņēmēji_Attālumi!F164)</f>
        <v>0</v>
      </c>
      <c r="I164" s="26">
        <f>IF('Ēnojuma laiki'!K164=0,,Enu_saņēmēji_Attālumi!G164)</f>
        <v>0</v>
      </c>
      <c r="J164" s="26">
        <f>IF('Ēnojuma laiki'!L164=0,,Enu_saņēmēji_Attālumi!H164)</f>
        <v>0</v>
      </c>
      <c r="K164" s="26">
        <f>IF('Ēnojuma laiki'!M164=0,,Enu_saņēmēji_Attālumi!I164)</f>
        <v>0</v>
      </c>
      <c r="L164" s="26">
        <f>IF('Ēnojuma laiki'!N164=0,,Enu_saņēmēji_Attālumi!J164)</f>
        <v>0</v>
      </c>
      <c r="M164" s="26">
        <f>IF('Ēnojuma laiki'!O164=0,,Enu_saņēmēji_Attālumi!K164)</f>
        <v>0</v>
      </c>
      <c r="N164" s="26">
        <f>IF('Ēnojuma laiki'!P164=0,,Enu_saņēmēji_Attālumi!L164)</f>
        <v>0</v>
      </c>
      <c r="O164" s="26">
        <f>IF('Ēnojuma laiki'!Q164=0,,Enu_saņēmēji_Attālumi!M164)</f>
        <v>0</v>
      </c>
      <c r="P164" s="26">
        <f>IF('Ēnojuma laiki'!R164=0,,Enu_saņēmēji_Attālumi!N164)</f>
        <v>0</v>
      </c>
      <c r="Q164" s="26">
        <f>IF('Ēnojuma laiki'!S164=0,,Enu_saņēmēji_Attālumi!O164)</f>
        <v>0</v>
      </c>
      <c r="R164" s="26">
        <f>IF('Ēnojuma laiki'!T164=0,,Enu_saņēmēji_Attālumi!P164)</f>
        <v>0</v>
      </c>
      <c r="S164" s="26">
        <f>IF('Ēnojuma laiki'!U164=0,,Enu_saņēmēji_Attālumi!Q164)</f>
        <v>0</v>
      </c>
      <c r="T164" s="26">
        <f>IF('Ēnojuma laiki'!V164=0,,Enu_saņēmēji_Attālumi!R164)</f>
        <v>0</v>
      </c>
      <c r="U164" s="26">
        <f>IF('Ēnojuma laiki'!W164=0,,Enu_saņēmēji_Attālumi!S164)</f>
        <v>0</v>
      </c>
      <c r="V164" s="26">
        <f>IF('Ēnojuma laiki'!X164=0,,Enu_saņēmēji_Attālumi!T164)</f>
        <v>0</v>
      </c>
      <c r="W164" s="26">
        <f>IF('Ēnojuma laiki'!Y164=0,,Enu_saņēmēji_Attālumi!U164)</f>
        <v>0</v>
      </c>
      <c r="X164" s="26">
        <f>IF('Ēnojuma laiki'!Z164=0,,Enu_saņēmēji_Attālumi!V164)</f>
        <v>0</v>
      </c>
      <c r="Y164" s="26">
        <f>IF('Ēnojuma laiki'!AA164=0,,Enu_saņēmēji_Attālumi!W164)</f>
        <v>0</v>
      </c>
      <c r="Z164" s="26">
        <f>IF('Ēnojuma laiki'!AB164=0,,Enu_saņēmēji_Attālumi!X164)</f>
        <v>0</v>
      </c>
      <c r="AA164" s="26">
        <f>IF('Ēnojuma laiki'!AC164=0,,Enu_saņēmēji_Attālumi!Y164)</f>
        <v>0</v>
      </c>
      <c r="AB164" s="26">
        <f>IF('Ēnojuma laiki'!AD164=0,,Enu_saņēmēji_Attālumi!Z164)</f>
        <v>0</v>
      </c>
      <c r="AC164" s="26">
        <f>IF('Ēnojuma laiki'!AE164=0,,Enu_saņēmēji_Attālumi!AA164)</f>
        <v>0</v>
      </c>
      <c r="AD164" s="26">
        <f>IF('Ēnojuma laiki'!AF164=0,,Enu_saņēmēji_Attālumi!AB164)</f>
        <v>0</v>
      </c>
      <c r="AE164" s="26">
        <f>IF('Ēnojuma laiki'!AG164=0,,Enu_saņēmēji_Attālumi!AC164)</f>
        <v>0</v>
      </c>
      <c r="AF164" s="26">
        <f>IF('Ēnojuma laiki'!AH164=0,,Enu_saņēmēji_Attālumi!AD164)</f>
        <v>0</v>
      </c>
      <c r="AG164" s="26">
        <f>IF('Ēnojuma laiki'!AI164=0,,Enu_saņēmēji_Attālumi!AE164)</f>
        <v>0</v>
      </c>
      <c r="AH164" s="26">
        <f>IF('Ēnojuma laiki'!AJ164=0,,Enu_saņēmēji_Attālumi!AF164)</f>
        <v>0</v>
      </c>
      <c r="AI164" s="26">
        <f>IF('Ēnojuma laiki'!AK164=0,,Enu_saņēmēji_Attālumi!AG164)</f>
        <v>0</v>
      </c>
      <c r="AJ164" s="26">
        <f>IF('Ēnojuma laiki'!AL164=0,,Enu_saņēmēji_Attālumi!AH164)</f>
        <v>0</v>
      </c>
      <c r="AK164" s="26">
        <f>IF('Ēnojuma laiki'!AM164=0,,Enu_saņēmēji_Attālumi!AI164)</f>
        <v>0</v>
      </c>
      <c r="AL164" s="26">
        <f>IF('Ēnojuma laiki'!AN164=0,,Enu_saņēmēji_Attālumi!AJ164)</f>
        <v>0</v>
      </c>
      <c r="AM164" s="26">
        <f>IF('Ēnojuma laiki'!AO164=0,,Enu_saņēmēji_Attālumi!AK164)</f>
        <v>0</v>
      </c>
      <c r="AN164" s="26">
        <f>IF('Ēnojuma laiki'!AP164=0,,Enu_saņēmēji_Attālumi!AL164)</f>
        <v>0</v>
      </c>
      <c r="AO164" s="26">
        <f>IF('Ēnojuma laiki'!AQ164=0,,Enu_saņēmēji_Attālumi!AM164)</f>
        <v>0</v>
      </c>
      <c r="AP164" s="26">
        <f>IF('Ēnojuma laiki'!AR164=0,,Enu_saņēmēji_Attālumi!AN164)</f>
        <v>0</v>
      </c>
      <c r="AQ164" s="26">
        <f>IF('Ēnojuma laiki'!AS164=0,,Enu_saņēmēji_Attālumi!AO164)</f>
        <v>0</v>
      </c>
      <c r="AR164" s="26">
        <f>IF('Ēnojuma laiki'!AT164=0,,Enu_saņēmēji_Attālumi!AP164)</f>
        <v>0</v>
      </c>
      <c r="AS164" s="26">
        <f>IF('Ēnojuma laiki'!AU164=0,,Enu_saņēmēji_Attālumi!AQ164)</f>
        <v>0</v>
      </c>
      <c r="AT164" s="26">
        <f>IF('Ēnojuma laiki'!AV164=0,,Enu_saņēmēji_Attālumi!AR164)</f>
        <v>0</v>
      </c>
      <c r="AU164" s="26">
        <f>IF('Ēnojuma laiki'!AW164=0,,Enu_saņēmēji_Attālumi!AS164)</f>
        <v>0</v>
      </c>
      <c r="AV164" s="26">
        <f>IF('Ēnojuma laiki'!AX164=0,,Enu_saņēmēji_Attālumi!AT164)</f>
        <v>0</v>
      </c>
      <c r="AW164" s="26">
        <f>IF('Ēnojuma laiki'!AY164=0,,Enu_saņēmēji_Attālumi!AU164)</f>
        <v>0</v>
      </c>
      <c r="AX164" s="26">
        <f>IF('Ēnojuma laiki'!AZ164=0,,Enu_saņēmēji_Attālumi!AV164)</f>
        <v>0</v>
      </c>
      <c r="AY164" s="26">
        <f>IF('Ēnojuma laiki'!BA164=0,,Enu_saņēmēji_Attālumi!AW164)</f>
        <v>0</v>
      </c>
    </row>
    <row r="165" spans="1:51" x14ac:dyDescent="0.25">
      <c r="A165" s="22">
        <f>'Ēnojuma laiki'!B165</f>
        <v>0</v>
      </c>
      <c r="B165" s="25">
        <f>'Ēnojuma laiki'!D165</f>
        <v>0</v>
      </c>
      <c r="C165" s="25">
        <f>'Ēnojuma laiki'!E165</f>
        <v>0</v>
      </c>
      <c r="D165" s="15">
        <f>'Ēnojuma laiki'!F165</f>
        <v>0</v>
      </c>
      <c r="E165" s="17" t="s">
        <v>216</v>
      </c>
      <c r="F165" s="26">
        <f>IF('Ēnojuma laiki'!H165=0,,Enu_saņēmēji_Attālumi!D165)</f>
        <v>0</v>
      </c>
      <c r="G165" s="26">
        <f>IF('Ēnojuma laiki'!I165=0,,Enu_saņēmēji_Attālumi!E165)</f>
        <v>0</v>
      </c>
      <c r="H165" s="26">
        <f>IF('Ēnojuma laiki'!J165=0,,Enu_saņēmēji_Attālumi!F165)</f>
        <v>0</v>
      </c>
      <c r="I165" s="26">
        <f>IF('Ēnojuma laiki'!K165=0,,Enu_saņēmēji_Attālumi!G165)</f>
        <v>0</v>
      </c>
      <c r="J165" s="26">
        <f>IF('Ēnojuma laiki'!L165=0,,Enu_saņēmēji_Attālumi!H165)</f>
        <v>0</v>
      </c>
      <c r="K165" s="26">
        <f>IF('Ēnojuma laiki'!M165=0,,Enu_saņēmēji_Attālumi!I165)</f>
        <v>0</v>
      </c>
      <c r="L165" s="26">
        <f>IF('Ēnojuma laiki'!N165=0,,Enu_saņēmēji_Attālumi!J165)</f>
        <v>0</v>
      </c>
      <c r="M165" s="26">
        <f>IF('Ēnojuma laiki'!O165=0,,Enu_saņēmēji_Attālumi!K165)</f>
        <v>0</v>
      </c>
      <c r="N165" s="26">
        <f>IF('Ēnojuma laiki'!P165=0,,Enu_saņēmēji_Attālumi!L165)</f>
        <v>0</v>
      </c>
      <c r="O165" s="26">
        <f>IF('Ēnojuma laiki'!Q165=0,,Enu_saņēmēji_Attālumi!M165)</f>
        <v>0</v>
      </c>
      <c r="P165" s="26">
        <f>IF('Ēnojuma laiki'!R165=0,,Enu_saņēmēji_Attālumi!N165)</f>
        <v>0</v>
      </c>
      <c r="Q165" s="26">
        <f>IF('Ēnojuma laiki'!S165=0,,Enu_saņēmēji_Attālumi!O165)</f>
        <v>0</v>
      </c>
      <c r="R165" s="26">
        <f>IF('Ēnojuma laiki'!T165=0,,Enu_saņēmēji_Attālumi!P165)</f>
        <v>0</v>
      </c>
      <c r="S165" s="26">
        <f>IF('Ēnojuma laiki'!U165=0,,Enu_saņēmēji_Attālumi!Q165)</f>
        <v>0</v>
      </c>
      <c r="T165" s="26">
        <f>IF('Ēnojuma laiki'!V165=0,,Enu_saņēmēji_Attālumi!R165)</f>
        <v>0</v>
      </c>
      <c r="U165" s="26">
        <f>IF('Ēnojuma laiki'!W165=0,,Enu_saņēmēji_Attālumi!S165)</f>
        <v>0</v>
      </c>
      <c r="V165" s="26">
        <f>IF('Ēnojuma laiki'!X165=0,,Enu_saņēmēji_Attālumi!T165)</f>
        <v>0</v>
      </c>
      <c r="W165" s="26">
        <f>IF('Ēnojuma laiki'!Y165=0,,Enu_saņēmēji_Attālumi!U165)</f>
        <v>0</v>
      </c>
      <c r="X165" s="26">
        <f>IF('Ēnojuma laiki'!Z165=0,,Enu_saņēmēji_Attālumi!V165)</f>
        <v>0</v>
      </c>
      <c r="Y165" s="26">
        <f>IF('Ēnojuma laiki'!AA165=0,,Enu_saņēmēji_Attālumi!W165)</f>
        <v>0</v>
      </c>
      <c r="Z165" s="26">
        <f>IF('Ēnojuma laiki'!AB165=0,,Enu_saņēmēji_Attālumi!X165)</f>
        <v>0</v>
      </c>
      <c r="AA165" s="26">
        <f>IF('Ēnojuma laiki'!AC165=0,,Enu_saņēmēji_Attālumi!Y165)</f>
        <v>0</v>
      </c>
      <c r="AB165" s="26">
        <f>IF('Ēnojuma laiki'!AD165=0,,Enu_saņēmēji_Attālumi!Z165)</f>
        <v>0</v>
      </c>
      <c r="AC165" s="26">
        <f>IF('Ēnojuma laiki'!AE165=0,,Enu_saņēmēji_Attālumi!AA165)</f>
        <v>0</v>
      </c>
      <c r="AD165" s="26">
        <f>IF('Ēnojuma laiki'!AF165=0,,Enu_saņēmēji_Attālumi!AB165)</f>
        <v>0</v>
      </c>
      <c r="AE165" s="26">
        <f>IF('Ēnojuma laiki'!AG165=0,,Enu_saņēmēji_Attālumi!AC165)</f>
        <v>0</v>
      </c>
      <c r="AF165" s="26">
        <f>IF('Ēnojuma laiki'!AH165=0,,Enu_saņēmēji_Attālumi!AD165)</f>
        <v>0</v>
      </c>
      <c r="AG165" s="26">
        <f>IF('Ēnojuma laiki'!AI165=0,,Enu_saņēmēji_Attālumi!AE165)</f>
        <v>0</v>
      </c>
      <c r="AH165" s="26">
        <f>IF('Ēnojuma laiki'!AJ165=0,,Enu_saņēmēji_Attālumi!AF165)</f>
        <v>0</v>
      </c>
      <c r="AI165" s="26">
        <f>IF('Ēnojuma laiki'!AK165=0,,Enu_saņēmēji_Attālumi!AG165)</f>
        <v>0</v>
      </c>
      <c r="AJ165" s="26">
        <f>IF('Ēnojuma laiki'!AL165=0,,Enu_saņēmēji_Attālumi!AH165)</f>
        <v>0</v>
      </c>
      <c r="AK165" s="26">
        <f>IF('Ēnojuma laiki'!AM165=0,,Enu_saņēmēji_Attālumi!AI165)</f>
        <v>0</v>
      </c>
      <c r="AL165" s="26">
        <f>IF('Ēnojuma laiki'!AN165=0,,Enu_saņēmēji_Attālumi!AJ165)</f>
        <v>0</v>
      </c>
      <c r="AM165" s="26">
        <f>IF('Ēnojuma laiki'!AO165=0,,Enu_saņēmēji_Attālumi!AK165)</f>
        <v>0</v>
      </c>
      <c r="AN165" s="26">
        <f>IF('Ēnojuma laiki'!AP165=0,,Enu_saņēmēji_Attālumi!AL165)</f>
        <v>0</v>
      </c>
      <c r="AO165" s="26">
        <f>IF('Ēnojuma laiki'!AQ165=0,,Enu_saņēmēji_Attālumi!AM165)</f>
        <v>0</v>
      </c>
      <c r="AP165" s="26">
        <f>IF('Ēnojuma laiki'!AR165=0,,Enu_saņēmēji_Attālumi!AN165)</f>
        <v>0</v>
      </c>
      <c r="AQ165" s="26">
        <f>IF('Ēnojuma laiki'!AS165=0,,Enu_saņēmēji_Attālumi!AO165)</f>
        <v>0</v>
      </c>
      <c r="AR165" s="26">
        <f>IF('Ēnojuma laiki'!AT165=0,,Enu_saņēmēji_Attālumi!AP165)</f>
        <v>0</v>
      </c>
      <c r="AS165" s="26">
        <f>IF('Ēnojuma laiki'!AU165=0,,Enu_saņēmēji_Attālumi!AQ165)</f>
        <v>0</v>
      </c>
      <c r="AT165" s="26">
        <f>IF('Ēnojuma laiki'!AV165=0,,Enu_saņēmēji_Attālumi!AR165)</f>
        <v>0</v>
      </c>
      <c r="AU165" s="26">
        <f>IF('Ēnojuma laiki'!AW165=0,,Enu_saņēmēji_Attālumi!AS165)</f>
        <v>0</v>
      </c>
      <c r="AV165" s="26">
        <f>IF('Ēnojuma laiki'!AX165=0,,Enu_saņēmēji_Attālumi!AT165)</f>
        <v>0</v>
      </c>
      <c r="AW165" s="26">
        <f>IF('Ēnojuma laiki'!AY165=0,,Enu_saņēmēji_Attālumi!AU165)</f>
        <v>0</v>
      </c>
      <c r="AX165" s="26">
        <f>IF('Ēnojuma laiki'!AZ165=0,,Enu_saņēmēji_Attālumi!AV165)</f>
        <v>0</v>
      </c>
      <c r="AY165" s="26">
        <f>IF('Ēnojuma laiki'!BA165=0,,Enu_saņēmēji_Attālumi!AW165)</f>
        <v>0</v>
      </c>
    </row>
    <row r="166" spans="1:51" x14ac:dyDescent="0.25">
      <c r="A166" s="22">
        <f>'Ēnojuma laiki'!B166</f>
        <v>1</v>
      </c>
      <c r="B166" s="25">
        <f>'Ēnojuma laiki'!D166</f>
        <v>0.20555555555555555</v>
      </c>
      <c r="C166" s="25">
        <f>'Ēnojuma laiki'!E166</f>
        <v>1.7361111111111112E-2</v>
      </c>
      <c r="D166" s="15">
        <f>'Ēnojuma laiki'!F166</f>
        <v>0.20416666666666666</v>
      </c>
      <c r="E166" s="17" t="s">
        <v>217</v>
      </c>
      <c r="F166" s="26">
        <f>IF('Ēnojuma laiki'!H166=0,,Enu_saņēmēji_Attālumi!D166)</f>
        <v>0</v>
      </c>
      <c r="G166" s="26">
        <f>IF('Ēnojuma laiki'!I166=0,,Enu_saņēmēji_Attālumi!E166)</f>
        <v>0</v>
      </c>
      <c r="H166" s="26">
        <f>IF('Ēnojuma laiki'!J166=0,,Enu_saņēmēji_Attālumi!F166)</f>
        <v>0</v>
      </c>
      <c r="I166" s="26">
        <f>IF('Ēnojuma laiki'!K166=0,,Enu_saņēmēji_Attālumi!G166)</f>
        <v>0</v>
      </c>
      <c r="J166" s="26">
        <f>IF('Ēnojuma laiki'!L166=0,,Enu_saņēmēji_Attālumi!H166)</f>
        <v>0</v>
      </c>
      <c r="K166" s="26">
        <f>IF('Ēnojuma laiki'!M166=0,,Enu_saņēmēji_Attālumi!I166)</f>
        <v>0</v>
      </c>
      <c r="L166" s="26">
        <f>IF('Ēnojuma laiki'!N166=0,,Enu_saņēmēji_Attālumi!J166)</f>
        <v>0</v>
      </c>
      <c r="M166" s="26">
        <f>IF('Ēnojuma laiki'!O166=0,,Enu_saņēmēji_Attālumi!K166)</f>
        <v>0</v>
      </c>
      <c r="N166" s="26">
        <f>IF('Ēnojuma laiki'!P166=0,,Enu_saņēmēji_Attālumi!L166)</f>
        <v>0</v>
      </c>
      <c r="O166" s="26">
        <f>IF('Ēnojuma laiki'!Q166=0,,Enu_saņēmēji_Attālumi!M166)</f>
        <v>0</v>
      </c>
      <c r="P166" s="26">
        <f>IF('Ēnojuma laiki'!R166=0,,Enu_saņēmēji_Attālumi!N166)</f>
        <v>0</v>
      </c>
      <c r="Q166" s="26">
        <f>IF('Ēnojuma laiki'!S166=0,,Enu_saņēmēji_Attālumi!O166)</f>
        <v>0</v>
      </c>
      <c r="R166" s="26">
        <f>IF('Ēnojuma laiki'!T166=0,,Enu_saņēmēji_Attālumi!P166)</f>
        <v>0</v>
      </c>
      <c r="S166" s="26">
        <f>IF('Ēnojuma laiki'!U166=0,,Enu_saņēmēji_Attālumi!Q166)</f>
        <v>0</v>
      </c>
      <c r="T166" s="26">
        <f>IF('Ēnojuma laiki'!V166=0,,Enu_saņēmēji_Attālumi!R166)</f>
        <v>0</v>
      </c>
      <c r="U166" s="26">
        <f>IF('Ēnojuma laiki'!W166=0,,Enu_saņēmēji_Attālumi!S166)</f>
        <v>0</v>
      </c>
      <c r="V166" s="26">
        <f>IF('Ēnojuma laiki'!X166=0,,Enu_saņēmēji_Attālumi!T166)</f>
        <v>0</v>
      </c>
      <c r="W166" s="26">
        <f>IF('Ēnojuma laiki'!Y166=0,,Enu_saņēmēji_Attālumi!U166)</f>
        <v>0</v>
      </c>
      <c r="X166" s="26">
        <f>IF('Ēnojuma laiki'!Z166=0,,Enu_saņēmēji_Attālumi!V166)</f>
        <v>0</v>
      </c>
      <c r="Y166" s="26">
        <f>IF('Ēnojuma laiki'!AA166=0,,Enu_saņēmēji_Attālumi!W166)</f>
        <v>0</v>
      </c>
      <c r="Z166" s="26">
        <f>IF('Ēnojuma laiki'!AB166=0,,Enu_saņēmēji_Attālumi!X166)</f>
        <v>0</v>
      </c>
      <c r="AA166" s="26">
        <f>IF('Ēnojuma laiki'!AC166=0,,Enu_saņēmēji_Attālumi!Y166)</f>
        <v>0</v>
      </c>
      <c r="AB166" s="26">
        <f>IF('Ēnojuma laiki'!AD166=0,,Enu_saņēmēji_Attālumi!Z166)</f>
        <v>0</v>
      </c>
      <c r="AC166" s="26">
        <f>IF('Ēnojuma laiki'!AE166=0,,Enu_saņēmēji_Attālumi!AA166)</f>
        <v>0</v>
      </c>
      <c r="AD166" s="26">
        <f>IF('Ēnojuma laiki'!AF166=0,,Enu_saņēmēji_Attālumi!AB166)</f>
        <v>0</v>
      </c>
      <c r="AE166" s="26">
        <f>IF('Ēnojuma laiki'!AG166=0,,Enu_saņēmēji_Attālumi!AC166)</f>
        <v>0</v>
      </c>
      <c r="AF166" s="26">
        <f>IF('Ēnojuma laiki'!AH166=0,,Enu_saņēmēji_Attālumi!AD166)</f>
        <v>0</v>
      </c>
      <c r="AG166" s="26">
        <f>IF('Ēnojuma laiki'!AI166=0,,Enu_saņēmēji_Attālumi!AE166)</f>
        <v>0</v>
      </c>
      <c r="AH166" s="26">
        <f>IF('Ēnojuma laiki'!AJ166=0,,Enu_saņēmēji_Attālumi!AF166)</f>
        <v>1958.497666840592</v>
      </c>
      <c r="AI166" s="26">
        <f>IF('Ēnojuma laiki'!AK166=0,,Enu_saņēmēji_Attālumi!AG166)</f>
        <v>0</v>
      </c>
      <c r="AJ166" s="26">
        <f>IF('Ēnojuma laiki'!AL166=0,,Enu_saņēmēji_Attālumi!AH166)</f>
        <v>0</v>
      </c>
      <c r="AK166" s="26">
        <f>IF('Ēnojuma laiki'!AM166=0,,Enu_saņēmēji_Attālumi!AI166)</f>
        <v>0</v>
      </c>
      <c r="AL166" s="26">
        <f>IF('Ēnojuma laiki'!AN166=0,,Enu_saņēmēji_Attālumi!AJ166)</f>
        <v>0</v>
      </c>
      <c r="AM166" s="26">
        <f>IF('Ēnojuma laiki'!AO166=0,,Enu_saņēmēji_Attālumi!AK166)</f>
        <v>0</v>
      </c>
      <c r="AN166" s="26">
        <f>IF('Ēnojuma laiki'!AP166=0,,Enu_saņēmēji_Attālumi!AL166)</f>
        <v>0</v>
      </c>
      <c r="AO166" s="26">
        <f>IF('Ēnojuma laiki'!AQ166=0,,Enu_saņēmēji_Attālumi!AM166)</f>
        <v>0</v>
      </c>
      <c r="AP166" s="26">
        <f>IF('Ēnojuma laiki'!AR166=0,,Enu_saņēmēji_Attālumi!AN166)</f>
        <v>0</v>
      </c>
      <c r="AQ166" s="26">
        <f>IF('Ēnojuma laiki'!AS166=0,,Enu_saņēmēji_Attālumi!AO166)</f>
        <v>0</v>
      </c>
      <c r="AR166" s="26">
        <f>IF('Ēnojuma laiki'!AT166=0,,Enu_saņēmēji_Attālumi!AP166)</f>
        <v>0</v>
      </c>
      <c r="AS166" s="26">
        <f>IF('Ēnojuma laiki'!AU166=0,,Enu_saņēmēji_Attālumi!AQ166)</f>
        <v>0</v>
      </c>
      <c r="AT166" s="26">
        <f>IF('Ēnojuma laiki'!AV166=0,,Enu_saņēmēji_Attālumi!AR166)</f>
        <v>0</v>
      </c>
      <c r="AU166" s="26">
        <f>IF('Ēnojuma laiki'!AW166=0,,Enu_saņēmēji_Attālumi!AS166)</f>
        <v>0</v>
      </c>
      <c r="AV166" s="26">
        <f>IF('Ēnojuma laiki'!AX166=0,,Enu_saņēmēji_Attālumi!AT166)</f>
        <v>0</v>
      </c>
      <c r="AW166" s="26">
        <f>IF('Ēnojuma laiki'!AY166=0,,Enu_saņēmēji_Attālumi!AU166)</f>
        <v>0</v>
      </c>
      <c r="AX166" s="26">
        <f>IF('Ēnojuma laiki'!AZ166=0,,Enu_saņēmēji_Attālumi!AV166)</f>
        <v>0</v>
      </c>
      <c r="AY166" s="26">
        <f>IF('Ēnojuma laiki'!BA166=0,,Enu_saņēmēji_Attālumi!AW166)</f>
        <v>0</v>
      </c>
    </row>
    <row r="167" spans="1:51" x14ac:dyDescent="0.25">
      <c r="A167" s="22">
        <f>'Ēnojuma laiki'!B167</f>
        <v>0</v>
      </c>
      <c r="B167" s="25">
        <f>'Ēnojuma laiki'!D167</f>
        <v>0</v>
      </c>
      <c r="C167" s="25">
        <f>'Ēnojuma laiki'!E167</f>
        <v>0</v>
      </c>
      <c r="D167" s="15">
        <f>'Ēnojuma laiki'!F167</f>
        <v>0</v>
      </c>
      <c r="E167" s="17" t="s">
        <v>218</v>
      </c>
      <c r="F167" s="26">
        <f>IF('Ēnojuma laiki'!H167=0,,Enu_saņēmēji_Attālumi!D167)</f>
        <v>0</v>
      </c>
      <c r="G167" s="26">
        <f>IF('Ēnojuma laiki'!I167=0,,Enu_saņēmēji_Attālumi!E167)</f>
        <v>0</v>
      </c>
      <c r="H167" s="26">
        <f>IF('Ēnojuma laiki'!J167=0,,Enu_saņēmēji_Attālumi!F167)</f>
        <v>0</v>
      </c>
      <c r="I167" s="26">
        <f>IF('Ēnojuma laiki'!K167=0,,Enu_saņēmēji_Attālumi!G167)</f>
        <v>0</v>
      </c>
      <c r="J167" s="26">
        <f>IF('Ēnojuma laiki'!L167=0,,Enu_saņēmēji_Attālumi!H167)</f>
        <v>0</v>
      </c>
      <c r="K167" s="26">
        <f>IF('Ēnojuma laiki'!M167=0,,Enu_saņēmēji_Attālumi!I167)</f>
        <v>0</v>
      </c>
      <c r="L167" s="26">
        <f>IF('Ēnojuma laiki'!N167=0,,Enu_saņēmēji_Attālumi!J167)</f>
        <v>0</v>
      </c>
      <c r="M167" s="26">
        <f>IF('Ēnojuma laiki'!O167=0,,Enu_saņēmēji_Attālumi!K167)</f>
        <v>0</v>
      </c>
      <c r="N167" s="26">
        <f>IF('Ēnojuma laiki'!P167=0,,Enu_saņēmēji_Attālumi!L167)</f>
        <v>0</v>
      </c>
      <c r="O167" s="26">
        <f>IF('Ēnojuma laiki'!Q167=0,,Enu_saņēmēji_Attālumi!M167)</f>
        <v>0</v>
      </c>
      <c r="P167" s="26">
        <f>IF('Ēnojuma laiki'!R167=0,,Enu_saņēmēji_Attālumi!N167)</f>
        <v>0</v>
      </c>
      <c r="Q167" s="26">
        <f>IF('Ēnojuma laiki'!S167=0,,Enu_saņēmēji_Attālumi!O167)</f>
        <v>0</v>
      </c>
      <c r="R167" s="26">
        <f>IF('Ēnojuma laiki'!T167=0,,Enu_saņēmēji_Attālumi!P167)</f>
        <v>0</v>
      </c>
      <c r="S167" s="26">
        <f>IF('Ēnojuma laiki'!U167=0,,Enu_saņēmēji_Attālumi!Q167)</f>
        <v>0</v>
      </c>
      <c r="T167" s="26">
        <f>IF('Ēnojuma laiki'!V167=0,,Enu_saņēmēji_Attālumi!R167)</f>
        <v>0</v>
      </c>
      <c r="U167" s="26">
        <f>IF('Ēnojuma laiki'!W167=0,,Enu_saņēmēji_Attālumi!S167)</f>
        <v>0</v>
      </c>
      <c r="V167" s="26">
        <f>IF('Ēnojuma laiki'!X167=0,,Enu_saņēmēji_Attālumi!T167)</f>
        <v>0</v>
      </c>
      <c r="W167" s="26">
        <f>IF('Ēnojuma laiki'!Y167=0,,Enu_saņēmēji_Attālumi!U167)</f>
        <v>0</v>
      </c>
      <c r="X167" s="26">
        <f>IF('Ēnojuma laiki'!Z167=0,,Enu_saņēmēji_Attālumi!V167)</f>
        <v>0</v>
      </c>
      <c r="Y167" s="26">
        <f>IF('Ēnojuma laiki'!AA167=0,,Enu_saņēmēji_Attālumi!W167)</f>
        <v>0</v>
      </c>
      <c r="Z167" s="26">
        <f>IF('Ēnojuma laiki'!AB167=0,,Enu_saņēmēji_Attālumi!X167)</f>
        <v>0</v>
      </c>
      <c r="AA167" s="26">
        <f>IF('Ēnojuma laiki'!AC167=0,,Enu_saņēmēji_Attālumi!Y167)</f>
        <v>0</v>
      </c>
      <c r="AB167" s="26">
        <f>IF('Ēnojuma laiki'!AD167=0,,Enu_saņēmēji_Attālumi!Z167)</f>
        <v>0</v>
      </c>
      <c r="AC167" s="26">
        <f>IF('Ēnojuma laiki'!AE167=0,,Enu_saņēmēji_Attālumi!AA167)</f>
        <v>0</v>
      </c>
      <c r="AD167" s="26">
        <f>IF('Ēnojuma laiki'!AF167=0,,Enu_saņēmēji_Attālumi!AB167)</f>
        <v>0</v>
      </c>
      <c r="AE167" s="26">
        <f>IF('Ēnojuma laiki'!AG167=0,,Enu_saņēmēji_Attālumi!AC167)</f>
        <v>0</v>
      </c>
      <c r="AF167" s="26">
        <f>IF('Ēnojuma laiki'!AH167=0,,Enu_saņēmēji_Attālumi!AD167)</f>
        <v>0</v>
      </c>
      <c r="AG167" s="26">
        <f>IF('Ēnojuma laiki'!AI167=0,,Enu_saņēmēji_Attālumi!AE167)</f>
        <v>0</v>
      </c>
      <c r="AH167" s="26">
        <f>IF('Ēnojuma laiki'!AJ167=0,,Enu_saņēmēji_Attālumi!AF167)</f>
        <v>0</v>
      </c>
      <c r="AI167" s="26">
        <f>IF('Ēnojuma laiki'!AK167=0,,Enu_saņēmēji_Attālumi!AG167)</f>
        <v>0</v>
      </c>
      <c r="AJ167" s="26">
        <f>IF('Ēnojuma laiki'!AL167=0,,Enu_saņēmēji_Attālumi!AH167)</f>
        <v>0</v>
      </c>
      <c r="AK167" s="26">
        <f>IF('Ēnojuma laiki'!AM167=0,,Enu_saņēmēji_Attālumi!AI167)</f>
        <v>0</v>
      </c>
      <c r="AL167" s="26">
        <f>IF('Ēnojuma laiki'!AN167=0,,Enu_saņēmēji_Attālumi!AJ167)</f>
        <v>0</v>
      </c>
      <c r="AM167" s="26">
        <f>IF('Ēnojuma laiki'!AO167=0,,Enu_saņēmēji_Attālumi!AK167)</f>
        <v>0</v>
      </c>
      <c r="AN167" s="26">
        <f>IF('Ēnojuma laiki'!AP167=0,,Enu_saņēmēji_Attālumi!AL167)</f>
        <v>0</v>
      </c>
      <c r="AO167" s="26">
        <f>IF('Ēnojuma laiki'!AQ167=0,,Enu_saņēmēji_Attālumi!AM167)</f>
        <v>0</v>
      </c>
      <c r="AP167" s="26">
        <f>IF('Ēnojuma laiki'!AR167=0,,Enu_saņēmēji_Attālumi!AN167)</f>
        <v>0</v>
      </c>
      <c r="AQ167" s="26">
        <f>IF('Ēnojuma laiki'!AS167=0,,Enu_saņēmēji_Attālumi!AO167)</f>
        <v>0</v>
      </c>
      <c r="AR167" s="26">
        <f>IF('Ēnojuma laiki'!AT167=0,,Enu_saņēmēji_Attālumi!AP167)</f>
        <v>0</v>
      </c>
      <c r="AS167" s="26">
        <f>IF('Ēnojuma laiki'!AU167=0,,Enu_saņēmēji_Attālumi!AQ167)</f>
        <v>0</v>
      </c>
      <c r="AT167" s="26">
        <f>IF('Ēnojuma laiki'!AV167=0,,Enu_saņēmēji_Attālumi!AR167)</f>
        <v>0</v>
      </c>
      <c r="AU167" s="26">
        <f>IF('Ēnojuma laiki'!AW167=0,,Enu_saņēmēji_Attālumi!AS167)</f>
        <v>0</v>
      </c>
      <c r="AV167" s="26">
        <f>IF('Ēnojuma laiki'!AX167=0,,Enu_saņēmēji_Attālumi!AT167)</f>
        <v>0</v>
      </c>
      <c r="AW167" s="26">
        <f>IF('Ēnojuma laiki'!AY167=0,,Enu_saņēmēji_Attālumi!AU167)</f>
        <v>0</v>
      </c>
      <c r="AX167" s="26">
        <f>IF('Ēnojuma laiki'!AZ167=0,,Enu_saņēmēji_Attālumi!AV167)</f>
        <v>0</v>
      </c>
      <c r="AY167" s="26">
        <f>IF('Ēnojuma laiki'!BA167=0,,Enu_saņēmēji_Attālumi!AW167)</f>
        <v>0</v>
      </c>
    </row>
    <row r="168" spans="1:51" x14ac:dyDescent="0.25">
      <c r="A168" s="22">
        <f>'Ēnojuma laiki'!B168</f>
        <v>1</v>
      </c>
      <c r="B168" s="25">
        <f>'Ēnojuma laiki'!D168</f>
        <v>0.15208333333333332</v>
      </c>
      <c r="C168" s="25">
        <f>'Ēnojuma laiki'!E168</f>
        <v>1.7361111111111112E-2</v>
      </c>
      <c r="D168" s="15">
        <f>'Ēnojuma laiki'!F168</f>
        <v>0.15208333333333335</v>
      </c>
      <c r="E168" s="17" t="s">
        <v>219</v>
      </c>
      <c r="F168" s="26">
        <f>IF('Ēnojuma laiki'!H168=0,,Enu_saņēmēji_Attālumi!D168)</f>
        <v>0</v>
      </c>
      <c r="G168" s="26">
        <f>IF('Ēnojuma laiki'!I168=0,,Enu_saņēmēji_Attālumi!E168)</f>
        <v>0</v>
      </c>
      <c r="H168" s="26">
        <f>IF('Ēnojuma laiki'!J168=0,,Enu_saņēmēji_Attālumi!F168)</f>
        <v>0</v>
      </c>
      <c r="I168" s="26">
        <f>IF('Ēnojuma laiki'!K168=0,,Enu_saņēmēji_Attālumi!G168)</f>
        <v>0</v>
      </c>
      <c r="J168" s="26">
        <f>IF('Ēnojuma laiki'!L168=0,,Enu_saņēmēji_Attālumi!H168)</f>
        <v>0</v>
      </c>
      <c r="K168" s="26">
        <f>IF('Ēnojuma laiki'!M168=0,,Enu_saņēmēji_Attālumi!I168)</f>
        <v>0</v>
      </c>
      <c r="L168" s="26">
        <f>IF('Ēnojuma laiki'!N168=0,,Enu_saņēmēji_Attālumi!J168)</f>
        <v>0</v>
      </c>
      <c r="M168" s="26">
        <f>IF('Ēnojuma laiki'!O168=0,,Enu_saņēmēji_Attālumi!K168)</f>
        <v>0</v>
      </c>
      <c r="N168" s="26">
        <f>IF('Ēnojuma laiki'!P168=0,,Enu_saņēmēji_Attālumi!L168)</f>
        <v>0</v>
      </c>
      <c r="O168" s="26">
        <f>IF('Ēnojuma laiki'!Q168=0,,Enu_saņēmēji_Attālumi!M168)</f>
        <v>0</v>
      </c>
      <c r="P168" s="26">
        <f>IF('Ēnojuma laiki'!R168=0,,Enu_saņēmēji_Attālumi!N168)</f>
        <v>0</v>
      </c>
      <c r="Q168" s="26">
        <f>IF('Ēnojuma laiki'!S168=0,,Enu_saņēmēji_Attālumi!O168)</f>
        <v>0</v>
      </c>
      <c r="R168" s="26">
        <f>IF('Ēnojuma laiki'!T168=0,,Enu_saņēmēji_Attālumi!P168)</f>
        <v>0</v>
      </c>
      <c r="S168" s="26">
        <f>IF('Ēnojuma laiki'!U168=0,,Enu_saņēmēji_Attālumi!Q168)</f>
        <v>0</v>
      </c>
      <c r="T168" s="26">
        <f>IF('Ēnojuma laiki'!V168=0,,Enu_saņēmēji_Attālumi!R168)</f>
        <v>0</v>
      </c>
      <c r="U168" s="26">
        <f>IF('Ēnojuma laiki'!W168=0,,Enu_saņēmēji_Attālumi!S168)</f>
        <v>0</v>
      </c>
      <c r="V168" s="26">
        <f>IF('Ēnojuma laiki'!X168=0,,Enu_saņēmēji_Attālumi!T168)</f>
        <v>0</v>
      </c>
      <c r="W168" s="26">
        <f>IF('Ēnojuma laiki'!Y168=0,,Enu_saņēmēji_Attālumi!U168)</f>
        <v>0</v>
      </c>
      <c r="X168" s="26">
        <f>IF('Ēnojuma laiki'!Z168=0,,Enu_saņēmēji_Attālumi!V168)</f>
        <v>0</v>
      </c>
      <c r="Y168" s="26">
        <f>IF('Ēnojuma laiki'!AA168=0,,Enu_saņēmēji_Attālumi!W168)</f>
        <v>0</v>
      </c>
      <c r="Z168" s="26">
        <f>IF('Ēnojuma laiki'!AB168=0,,Enu_saņēmēji_Attālumi!X168)</f>
        <v>0</v>
      </c>
      <c r="AA168" s="26">
        <f>IF('Ēnojuma laiki'!AC168=0,,Enu_saņēmēji_Attālumi!Y168)</f>
        <v>0</v>
      </c>
      <c r="AB168" s="26">
        <f>IF('Ēnojuma laiki'!AD168=0,,Enu_saņēmēji_Attālumi!Z168)</f>
        <v>0</v>
      </c>
      <c r="AC168" s="26">
        <f>IF('Ēnojuma laiki'!AE168=0,,Enu_saņēmēji_Attālumi!AA168)</f>
        <v>0</v>
      </c>
      <c r="AD168" s="26">
        <f>IF('Ēnojuma laiki'!AF168=0,,Enu_saņēmēji_Attālumi!AB168)</f>
        <v>0</v>
      </c>
      <c r="AE168" s="26">
        <f>IF('Ēnojuma laiki'!AG168=0,,Enu_saņēmēji_Attālumi!AC168)</f>
        <v>0</v>
      </c>
      <c r="AF168" s="26">
        <f>IF('Ēnojuma laiki'!AH168=0,,Enu_saņēmēji_Attālumi!AD168)</f>
        <v>0</v>
      </c>
      <c r="AG168" s="26">
        <f>IF('Ēnojuma laiki'!AI168=0,,Enu_saņēmēji_Attālumi!AE168)</f>
        <v>0</v>
      </c>
      <c r="AH168" s="26">
        <f>IF('Ēnojuma laiki'!AJ168=0,,Enu_saņēmēji_Attālumi!AF168)</f>
        <v>0</v>
      </c>
      <c r="AI168" s="26">
        <f>IF('Ēnojuma laiki'!AK168=0,,Enu_saņēmēji_Attālumi!AG168)</f>
        <v>0</v>
      </c>
      <c r="AJ168" s="26">
        <f>IF('Ēnojuma laiki'!AL168=0,,Enu_saņēmēji_Attālumi!AH168)</f>
        <v>0</v>
      </c>
      <c r="AK168" s="26">
        <f>IF('Ēnojuma laiki'!AM168=0,,Enu_saņēmēji_Attālumi!AI168)</f>
        <v>0</v>
      </c>
      <c r="AL168" s="26">
        <f>IF('Ēnojuma laiki'!AN168=0,,Enu_saņēmēji_Attālumi!AJ168)</f>
        <v>0</v>
      </c>
      <c r="AM168" s="26">
        <f>IF('Ēnojuma laiki'!AO168=0,,Enu_saņēmēji_Attālumi!AK168)</f>
        <v>0</v>
      </c>
      <c r="AN168" s="26">
        <f>IF('Ēnojuma laiki'!AP168=0,,Enu_saņēmēji_Attālumi!AL168)</f>
        <v>0</v>
      </c>
      <c r="AO168" s="26">
        <f>IF('Ēnojuma laiki'!AQ168=0,,Enu_saņēmēji_Attālumi!AM168)</f>
        <v>0</v>
      </c>
      <c r="AP168" s="26">
        <f>IF('Ēnojuma laiki'!AR168=0,,Enu_saņēmēji_Attālumi!AN168)</f>
        <v>1471.6428977749031</v>
      </c>
      <c r="AQ168" s="26">
        <f>IF('Ēnojuma laiki'!AS168=0,,Enu_saņēmēji_Attālumi!AO168)</f>
        <v>0</v>
      </c>
      <c r="AR168" s="26">
        <f>IF('Ēnojuma laiki'!AT168=0,,Enu_saņēmēji_Attālumi!AP168)</f>
        <v>0</v>
      </c>
      <c r="AS168" s="26">
        <f>IF('Ēnojuma laiki'!AU168=0,,Enu_saņēmēji_Attālumi!AQ168)</f>
        <v>0</v>
      </c>
      <c r="AT168" s="26">
        <f>IF('Ēnojuma laiki'!AV168=0,,Enu_saņēmēji_Attālumi!AR168)</f>
        <v>0</v>
      </c>
      <c r="AU168" s="26">
        <f>IF('Ēnojuma laiki'!AW168=0,,Enu_saņēmēji_Attālumi!AS168)</f>
        <v>0</v>
      </c>
      <c r="AV168" s="26">
        <f>IF('Ēnojuma laiki'!AX168=0,,Enu_saņēmēji_Attālumi!AT168)</f>
        <v>0</v>
      </c>
      <c r="AW168" s="26">
        <f>IF('Ēnojuma laiki'!AY168=0,,Enu_saņēmēji_Attālumi!AU168)</f>
        <v>0</v>
      </c>
      <c r="AX168" s="26">
        <f>IF('Ēnojuma laiki'!AZ168=0,,Enu_saņēmēji_Attālumi!AV168)</f>
        <v>0</v>
      </c>
      <c r="AY168" s="26">
        <f>IF('Ēnojuma laiki'!BA168=0,,Enu_saņēmēji_Attālumi!AW168)</f>
        <v>0</v>
      </c>
    </row>
    <row r="169" spans="1:51" x14ac:dyDescent="0.25">
      <c r="A169" s="22">
        <f>'Ēnojuma laiki'!B169</f>
        <v>0</v>
      </c>
      <c r="B169" s="25">
        <f>'Ēnojuma laiki'!D169</f>
        <v>0</v>
      </c>
      <c r="C169" s="25">
        <f>'Ēnojuma laiki'!E169</f>
        <v>0</v>
      </c>
      <c r="D169" s="15">
        <f>'Ēnojuma laiki'!F169</f>
        <v>0</v>
      </c>
      <c r="E169" s="17" t="s">
        <v>220</v>
      </c>
      <c r="F169" s="26">
        <f>IF('Ēnojuma laiki'!H169=0,,Enu_saņēmēji_Attālumi!D169)</f>
        <v>0</v>
      </c>
      <c r="G169" s="26">
        <f>IF('Ēnojuma laiki'!I169=0,,Enu_saņēmēji_Attālumi!E169)</f>
        <v>0</v>
      </c>
      <c r="H169" s="26">
        <f>IF('Ēnojuma laiki'!J169=0,,Enu_saņēmēji_Attālumi!F169)</f>
        <v>0</v>
      </c>
      <c r="I169" s="26">
        <f>IF('Ēnojuma laiki'!K169=0,,Enu_saņēmēji_Attālumi!G169)</f>
        <v>0</v>
      </c>
      <c r="J169" s="26">
        <f>IF('Ēnojuma laiki'!L169=0,,Enu_saņēmēji_Attālumi!H169)</f>
        <v>0</v>
      </c>
      <c r="K169" s="26">
        <f>IF('Ēnojuma laiki'!M169=0,,Enu_saņēmēji_Attālumi!I169)</f>
        <v>0</v>
      </c>
      <c r="L169" s="26">
        <f>IF('Ēnojuma laiki'!N169=0,,Enu_saņēmēji_Attālumi!J169)</f>
        <v>0</v>
      </c>
      <c r="M169" s="26">
        <f>IF('Ēnojuma laiki'!O169=0,,Enu_saņēmēji_Attālumi!K169)</f>
        <v>0</v>
      </c>
      <c r="N169" s="26">
        <f>IF('Ēnojuma laiki'!P169=0,,Enu_saņēmēji_Attālumi!L169)</f>
        <v>0</v>
      </c>
      <c r="O169" s="26">
        <f>IF('Ēnojuma laiki'!Q169=0,,Enu_saņēmēji_Attālumi!M169)</f>
        <v>0</v>
      </c>
      <c r="P169" s="26">
        <f>IF('Ēnojuma laiki'!R169=0,,Enu_saņēmēji_Attālumi!N169)</f>
        <v>0</v>
      </c>
      <c r="Q169" s="26">
        <f>IF('Ēnojuma laiki'!S169=0,,Enu_saņēmēji_Attālumi!O169)</f>
        <v>0</v>
      </c>
      <c r="R169" s="26">
        <f>IF('Ēnojuma laiki'!T169=0,,Enu_saņēmēji_Attālumi!P169)</f>
        <v>0</v>
      </c>
      <c r="S169" s="26">
        <f>IF('Ēnojuma laiki'!U169=0,,Enu_saņēmēji_Attālumi!Q169)</f>
        <v>0</v>
      </c>
      <c r="T169" s="26">
        <f>IF('Ēnojuma laiki'!V169=0,,Enu_saņēmēji_Attālumi!R169)</f>
        <v>0</v>
      </c>
      <c r="U169" s="26">
        <f>IF('Ēnojuma laiki'!W169=0,,Enu_saņēmēji_Attālumi!S169)</f>
        <v>0</v>
      </c>
      <c r="V169" s="26">
        <f>IF('Ēnojuma laiki'!X169=0,,Enu_saņēmēji_Attālumi!T169)</f>
        <v>0</v>
      </c>
      <c r="W169" s="26">
        <f>IF('Ēnojuma laiki'!Y169=0,,Enu_saņēmēji_Attālumi!U169)</f>
        <v>0</v>
      </c>
      <c r="X169" s="26">
        <f>IF('Ēnojuma laiki'!Z169=0,,Enu_saņēmēji_Attālumi!V169)</f>
        <v>0</v>
      </c>
      <c r="Y169" s="26">
        <f>IF('Ēnojuma laiki'!AA169=0,,Enu_saņēmēji_Attālumi!W169)</f>
        <v>0</v>
      </c>
      <c r="Z169" s="26">
        <f>IF('Ēnojuma laiki'!AB169=0,,Enu_saņēmēji_Attālumi!X169)</f>
        <v>0</v>
      </c>
      <c r="AA169" s="26">
        <f>IF('Ēnojuma laiki'!AC169=0,,Enu_saņēmēji_Attālumi!Y169)</f>
        <v>0</v>
      </c>
      <c r="AB169" s="26">
        <f>IF('Ēnojuma laiki'!AD169=0,,Enu_saņēmēji_Attālumi!Z169)</f>
        <v>0</v>
      </c>
      <c r="AC169" s="26">
        <f>IF('Ēnojuma laiki'!AE169=0,,Enu_saņēmēji_Attālumi!AA169)</f>
        <v>0</v>
      </c>
      <c r="AD169" s="26">
        <f>IF('Ēnojuma laiki'!AF169=0,,Enu_saņēmēji_Attālumi!AB169)</f>
        <v>0</v>
      </c>
      <c r="AE169" s="26">
        <f>IF('Ēnojuma laiki'!AG169=0,,Enu_saņēmēji_Attālumi!AC169)</f>
        <v>0</v>
      </c>
      <c r="AF169" s="26">
        <f>IF('Ēnojuma laiki'!AH169=0,,Enu_saņēmēji_Attālumi!AD169)</f>
        <v>0</v>
      </c>
      <c r="AG169" s="26">
        <f>IF('Ēnojuma laiki'!AI169=0,,Enu_saņēmēji_Attālumi!AE169)</f>
        <v>0</v>
      </c>
      <c r="AH169" s="26">
        <f>IF('Ēnojuma laiki'!AJ169=0,,Enu_saņēmēji_Attālumi!AF169)</f>
        <v>0</v>
      </c>
      <c r="AI169" s="26">
        <f>IF('Ēnojuma laiki'!AK169=0,,Enu_saņēmēji_Attālumi!AG169)</f>
        <v>0</v>
      </c>
      <c r="AJ169" s="26">
        <f>IF('Ēnojuma laiki'!AL169=0,,Enu_saņēmēji_Attālumi!AH169)</f>
        <v>0</v>
      </c>
      <c r="AK169" s="26">
        <f>IF('Ēnojuma laiki'!AM169=0,,Enu_saņēmēji_Attālumi!AI169)</f>
        <v>0</v>
      </c>
      <c r="AL169" s="26">
        <f>IF('Ēnojuma laiki'!AN169=0,,Enu_saņēmēji_Attālumi!AJ169)</f>
        <v>0</v>
      </c>
      <c r="AM169" s="26">
        <f>IF('Ēnojuma laiki'!AO169=0,,Enu_saņēmēji_Attālumi!AK169)</f>
        <v>0</v>
      </c>
      <c r="AN169" s="26">
        <f>IF('Ēnojuma laiki'!AP169=0,,Enu_saņēmēji_Attālumi!AL169)</f>
        <v>0</v>
      </c>
      <c r="AO169" s="26">
        <f>IF('Ēnojuma laiki'!AQ169=0,,Enu_saņēmēji_Attālumi!AM169)</f>
        <v>0</v>
      </c>
      <c r="AP169" s="26">
        <f>IF('Ēnojuma laiki'!AR169=0,,Enu_saņēmēji_Attālumi!AN169)</f>
        <v>0</v>
      </c>
      <c r="AQ169" s="26">
        <f>IF('Ēnojuma laiki'!AS169=0,,Enu_saņēmēji_Attālumi!AO169)</f>
        <v>0</v>
      </c>
      <c r="AR169" s="26">
        <f>IF('Ēnojuma laiki'!AT169=0,,Enu_saņēmēji_Attālumi!AP169)</f>
        <v>0</v>
      </c>
      <c r="AS169" s="26">
        <f>IF('Ēnojuma laiki'!AU169=0,,Enu_saņēmēji_Attālumi!AQ169)</f>
        <v>0</v>
      </c>
      <c r="AT169" s="26">
        <f>IF('Ēnojuma laiki'!AV169=0,,Enu_saņēmēji_Attālumi!AR169)</f>
        <v>0</v>
      </c>
      <c r="AU169" s="26">
        <f>IF('Ēnojuma laiki'!AW169=0,,Enu_saņēmēji_Attālumi!AS169)</f>
        <v>0</v>
      </c>
      <c r="AV169" s="26">
        <f>IF('Ēnojuma laiki'!AX169=0,,Enu_saņēmēji_Attālumi!AT169)</f>
        <v>0</v>
      </c>
      <c r="AW169" s="26">
        <f>IF('Ēnojuma laiki'!AY169=0,,Enu_saņēmēji_Attālumi!AU169)</f>
        <v>0</v>
      </c>
      <c r="AX169" s="26">
        <f>IF('Ēnojuma laiki'!AZ169=0,,Enu_saņēmēji_Attālumi!AV169)</f>
        <v>0</v>
      </c>
      <c r="AY169" s="26">
        <f>IF('Ēnojuma laiki'!BA169=0,,Enu_saņēmēji_Attālumi!AW169)</f>
        <v>0</v>
      </c>
    </row>
    <row r="170" spans="1:51" x14ac:dyDescent="0.25">
      <c r="A170" s="22">
        <f>'Ēnojuma laiki'!B170</f>
        <v>1</v>
      </c>
      <c r="B170" s="25">
        <f>'Ēnojuma laiki'!D170</f>
        <v>0.13194444444444445</v>
      </c>
      <c r="C170" s="25">
        <f>'Ēnojuma laiki'!E170</f>
        <v>2.013888888888889E-2</v>
      </c>
      <c r="D170" s="15">
        <f>'Ēnojuma laiki'!F170</f>
        <v>0.12986111111111112</v>
      </c>
      <c r="E170" s="17" t="s">
        <v>221</v>
      </c>
      <c r="F170" s="26">
        <f>IF('Ēnojuma laiki'!H170=0,,Enu_saņēmēji_Attālumi!D170)</f>
        <v>1726.5615466854499</v>
      </c>
      <c r="G170" s="26">
        <f>IF('Ēnojuma laiki'!I170=0,,Enu_saņēmēji_Attālumi!E170)</f>
        <v>0</v>
      </c>
      <c r="H170" s="26">
        <f>IF('Ēnojuma laiki'!J170=0,,Enu_saņēmēji_Attālumi!F170)</f>
        <v>0</v>
      </c>
      <c r="I170" s="26">
        <f>IF('Ēnojuma laiki'!K170=0,,Enu_saņēmēji_Attālumi!G170)</f>
        <v>0</v>
      </c>
      <c r="J170" s="26">
        <f>IF('Ēnojuma laiki'!L170=0,,Enu_saņēmēji_Attālumi!H170)</f>
        <v>0</v>
      </c>
      <c r="K170" s="26">
        <f>IF('Ēnojuma laiki'!M170=0,,Enu_saņēmēji_Attālumi!I170)</f>
        <v>0</v>
      </c>
      <c r="L170" s="26">
        <f>IF('Ēnojuma laiki'!N170=0,,Enu_saņēmēji_Attālumi!J170)</f>
        <v>0</v>
      </c>
      <c r="M170" s="26">
        <f>IF('Ēnojuma laiki'!O170=0,,Enu_saņēmēji_Attālumi!K170)</f>
        <v>0</v>
      </c>
      <c r="N170" s="26">
        <f>IF('Ēnojuma laiki'!P170=0,,Enu_saņēmēji_Attālumi!L170)</f>
        <v>0</v>
      </c>
      <c r="O170" s="26">
        <f>IF('Ēnojuma laiki'!Q170=0,,Enu_saņēmēji_Attālumi!M170)</f>
        <v>0</v>
      </c>
      <c r="P170" s="26">
        <f>IF('Ēnojuma laiki'!R170=0,,Enu_saņēmēji_Attālumi!N170)</f>
        <v>0</v>
      </c>
      <c r="Q170" s="26">
        <f>IF('Ēnojuma laiki'!S170=0,,Enu_saņēmēji_Attālumi!O170)</f>
        <v>0</v>
      </c>
      <c r="R170" s="26">
        <f>IF('Ēnojuma laiki'!T170=0,,Enu_saņēmēji_Attālumi!P170)</f>
        <v>0</v>
      </c>
      <c r="S170" s="26">
        <f>IF('Ēnojuma laiki'!U170=0,,Enu_saņēmēji_Attālumi!Q170)</f>
        <v>0</v>
      </c>
      <c r="T170" s="26">
        <f>IF('Ēnojuma laiki'!V170=0,,Enu_saņēmēji_Attālumi!R170)</f>
        <v>0</v>
      </c>
      <c r="U170" s="26">
        <f>IF('Ēnojuma laiki'!W170=0,,Enu_saņēmēji_Attālumi!S170)</f>
        <v>0</v>
      </c>
      <c r="V170" s="26">
        <f>IF('Ēnojuma laiki'!X170=0,,Enu_saņēmēji_Attālumi!T170)</f>
        <v>0</v>
      </c>
      <c r="W170" s="26">
        <f>IF('Ēnojuma laiki'!Y170=0,,Enu_saņēmēji_Attālumi!U170)</f>
        <v>0</v>
      </c>
      <c r="X170" s="26">
        <f>IF('Ēnojuma laiki'!Z170=0,,Enu_saņēmēji_Attālumi!V170)</f>
        <v>0</v>
      </c>
      <c r="Y170" s="26">
        <f>IF('Ēnojuma laiki'!AA170=0,,Enu_saņēmēji_Attālumi!W170)</f>
        <v>0</v>
      </c>
      <c r="Z170" s="26">
        <f>IF('Ēnojuma laiki'!AB170=0,,Enu_saņēmēji_Attālumi!X170)</f>
        <v>0</v>
      </c>
      <c r="AA170" s="26">
        <f>IF('Ēnojuma laiki'!AC170=0,,Enu_saņēmēji_Attālumi!Y170)</f>
        <v>0</v>
      </c>
      <c r="AB170" s="26">
        <f>IF('Ēnojuma laiki'!AD170=0,,Enu_saņēmēji_Attālumi!Z170)</f>
        <v>0</v>
      </c>
      <c r="AC170" s="26">
        <f>IF('Ēnojuma laiki'!AE170=0,,Enu_saņēmēji_Attālumi!AA170)</f>
        <v>0</v>
      </c>
      <c r="AD170" s="26">
        <f>IF('Ēnojuma laiki'!AF170=0,,Enu_saņēmēji_Attālumi!AB170)</f>
        <v>0</v>
      </c>
      <c r="AE170" s="26">
        <f>IF('Ēnojuma laiki'!AG170=0,,Enu_saņēmēji_Attālumi!AC170)</f>
        <v>0</v>
      </c>
      <c r="AF170" s="26">
        <f>IF('Ēnojuma laiki'!AH170=0,,Enu_saņēmēji_Attālumi!AD170)</f>
        <v>0</v>
      </c>
      <c r="AG170" s="26">
        <f>IF('Ēnojuma laiki'!AI170=0,,Enu_saņēmēji_Attālumi!AE170)</f>
        <v>0</v>
      </c>
      <c r="AH170" s="26">
        <f>IF('Ēnojuma laiki'!AJ170=0,,Enu_saņēmēji_Attālumi!AF170)</f>
        <v>0</v>
      </c>
      <c r="AI170" s="26">
        <f>IF('Ēnojuma laiki'!AK170=0,,Enu_saņēmēji_Attālumi!AG170)</f>
        <v>0</v>
      </c>
      <c r="AJ170" s="26">
        <f>IF('Ēnojuma laiki'!AL170=0,,Enu_saņēmēji_Attālumi!AH170)</f>
        <v>0</v>
      </c>
      <c r="AK170" s="26">
        <f>IF('Ēnojuma laiki'!AM170=0,,Enu_saņēmēji_Attālumi!AI170)</f>
        <v>0</v>
      </c>
      <c r="AL170" s="26">
        <f>IF('Ēnojuma laiki'!AN170=0,,Enu_saņēmēji_Attālumi!AJ170)</f>
        <v>0</v>
      </c>
      <c r="AM170" s="26">
        <f>IF('Ēnojuma laiki'!AO170=0,,Enu_saņēmēji_Attālumi!AK170)</f>
        <v>0</v>
      </c>
      <c r="AN170" s="26">
        <f>IF('Ēnojuma laiki'!AP170=0,,Enu_saņēmēji_Attālumi!AL170)</f>
        <v>0</v>
      </c>
      <c r="AO170" s="26">
        <f>IF('Ēnojuma laiki'!AQ170=0,,Enu_saņēmēji_Attālumi!AM170)</f>
        <v>0</v>
      </c>
      <c r="AP170" s="26">
        <f>IF('Ēnojuma laiki'!AR170=0,,Enu_saņēmēji_Attālumi!AN170)</f>
        <v>0</v>
      </c>
      <c r="AQ170" s="26">
        <f>IF('Ēnojuma laiki'!AS170=0,,Enu_saņēmēji_Attālumi!AO170)</f>
        <v>0</v>
      </c>
      <c r="AR170" s="26">
        <f>IF('Ēnojuma laiki'!AT170=0,,Enu_saņēmēji_Attālumi!AP170)</f>
        <v>0</v>
      </c>
      <c r="AS170" s="26">
        <f>IF('Ēnojuma laiki'!AU170=0,,Enu_saņēmēji_Attālumi!AQ170)</f>
        <v>0</v>
      </c>
      <c r="AT170" s="26">
        <f>IF('Ēnojuma laiki'!AV170=0,,Enu_saņēmēji_Attālumi!AR170)</f>
        <v>0</v>
      </c>
      <c r="AU170" s="26">
        <f>IF('Ēnojuma laiki'!AW170=0,,Enu_saņēmēji_Attālumi!AS170)</f>
        <v>0</v>
      </c>
      <c r="AV170" s="26">
        <f>IF('Ēnojuma laiki'!AX170=0,,Enu_saņēmēji_Attālumi!AT170)</f>
        <v>0</v>
      </c>
      <c r="AW170" s="26">
        <f>IF('Ēnojuma laiki'!AY170=0,,Enu_saņēmēji_Attālumi!AU170)</f>
        <v>0</v>
      </c>
      <c r="AX170" s="26">
        <f>IF('Ēnojuma laiki'!AZ170=0,,Enu_saņēmēji_Attālumi!AV170)</f>
        <v>0</v>
      </c>
      <c r="AY170" s="26">
        <f>IF('Ēnojuma laiki'!BA170=0,,Enu_saņēmēji_Attālumi!AW170)</f>
        <v>0</v>
      </c>
    </row>
    <row r="171" spans="1:51" x14ac:dyDescent="0.25">
      <c r="A171" s="22">
        <f>'Ēnojuma laiki'!B171</f>
        <v>0</v>
      </c>
      <c r="B171" s="25">
        <f>'Ēnojuma laiki'!D171</f>
        <v>0</v>
      </c>
      <c r="C171" s="25">
        <f>'Ēnojuma laiki'!E171</f>
        <v>0</v>
      </c>
      <c r="D171" s="15">
        <f>'Ēnojuma laiki'!F171</f>
        <v>0</v>
      </c>
      <c r="E171" s="17" t="s">
        <v>222</v>
      </c>
      <c r="F171" s="26">
        <f>IF('Ēnojuma laiki'!H171=0,,Enu_saņēmēji_Attālumi!D171)</f>
        <v>0</v>
      </c>
      <c r="G171" s="26">
        <f>IF('Ēnojuma laiki'!I171=0,,Enu_saņēmēji_Attālumi!E171)</f>
        <v>0</v>
      </c>
      <c r="H171" s="26">
        <f>IF('Ēnojuma laiki'!J171=0,,Enu_saņēmēji_Attālumi!F171)</f>
        <v>0</v>
      </c>
      <c r="I171" s="26">
        <f>IF('Ēnojuma laiki'!K171=0,,Enu_saņēmēji_Attālumi!G171)</f>
        <v>0</v>
      </c>
      <c r="J171" s="26">
        <f>IF('Ēnojuma laiki'!L171=0,,Enu_saņēmēji_Attālumi!H171)</f>
        <v>0</v>
      </c>
      <c r="K171" s="26">
        <f>IF('Ēnojuma laiki'!M171=0,,Enu_saņēmēji_Attālumi!I171)</f>
        <v>0</v>
      </c>
      <c r="L171" s="26">
        <f>IF('Ēnojuma laiki'!N171=0,,Enu_saņēmēji_Attālumi!J171)</f>
        <v>0</v>
      </c>
      <c r="M171" s="26">
        <f>IF('Ēnojuma laiki'!O171=0,,Enu_saņēmēji_Attālumi!K171)</f>
        <v>0</v>
      </c>
      <c r="N171" s="26">
        <f>IF('Ēnojuma laiki'!P171=0,,Enu_saņēmēji_Attālumi!L171)</f>
        <v>0</v>
      </c>
      <c r="O171" s="26">
        <f>IF('Ēnojuma laiki'!Q171=0,,Enu_saņēmēji_Attālumi!M171)</f>
        <v>0</v>
      </c>
      <c r="P171" s="26">
        <f>IF('Ēnojuma laiki'!R171=0,,Enu_saņēmēji_Attālumi!N171)</f>
        <v>0</v>
      </c>
      <c r="Q171" s="26">
        <f>IF('Ēnojuma laiki'!S171=0,,Enu_saņēmēji_Attālumi!O171)</f>
        <v>0</v>
      </c>
      <c r="R171" s="26">
        <f>IF('Ēnojuma laiki'!T171=0,,Enu_saņēmēji_Attālumi!P171)</f>
        <v>0</v>
      </c>
      <c r="S171" s="26">
        <f>IF('Ēnojuma laiki'!U171=0,,Enu_saņēmēji_Attālumi!Q171)</f>
        <v>0</v>
      </c>
      <c r="T171" s="26">
        <f>IF('Ēnojuma laiki'!V171=0,,Enu_saņēmēji_Attālumi!R171)</f>
        <v>0</v>
      </c>
      <c r="U171" s="26">
        <f>IF('Ēnojuma laiki'!W171=0,,Enu_saņēmēji_Attālumi!S171)</f>
        <v>0</v>
      </c>
      <c r="V171" s="26">
        <f>IF('Ēnojuma laiki'!X171=0,,Enu_saņēmēji_Attālumi!T171)</f>
        <v>0</v>
      </c>
      <c r="W171" s="26">
        <f>IF('Ēnojuma laiki'!Y171=0,,Enu_saņēmēji_Attālumi!U171)</f>
        <v>0</v>
      </c>
      <c r="X171" s="26">
        <f>IF('Ēnojuma laiki'!Z171=0,,Enu_saņēmēji_Attālumi!V171)</f>
        <v>0</v>
      </c>
      <c r="Y171" s="26">
        <f>IF('Ēnojuma laiki'!AA171=0,,Enu_saņēmēji_Attālumi!W171)</f>
        <v>0</v>
      </c>
      <c r="Z171" s="26">
        <f>IF('Ēnojuma laiki'!AB171=0,,Enu_saņēmēji_Attālumi!X171)</f>
        <v>0</v>
      </c>
      <c r="AA171" s="26">
        <f>IF('Ēnojuma laiki'!AC171=0,,Enu_saņēmēji_Attālumi!Y171)</f>
        <v>0</v>
      </c>
      <c r="AB171" s="26">
        <f>IF('Ēnojuma laiki'!AD171=0,,Enu_saņēmēji_Attālumi!Z171)</f>
        <v>0</v>
      </c>
      <c r="AC171" s="26">
        <f>IF('Ēnojuma laiki'!AE171=0,,Enu_saņēmēji_Attālumi!AA171)</f>
        <v>0</v>
      </c>
      <c r="AD171" s="26">
        <f>IF('Ēnojuma laiki'!AF171=0,,Enu_saņēmēji_Attālumi!AB171)</f>
        <v>0</v>
      </c>
      <c r="AE171" s="26">
        <f>IF('Ēnojuma laiki'!AG171=0,,Enu_saņēmēji_Attālumi!AC171)</f>
        <v>0</v>
      </c>
      <c r="AF171" s="26">
        <f>IF('Ēnojuma laiki'!AH171=0,,Enu_saņēmēji_Attālumi!AD171)</f>
        <v>0</v>
      </c>
      <c r="AG171" s="26">
        <f>IF('Ēnojuma laiki'!AI171=0,,Enu_saņēmēji_Attālumi!AE171)</f>
        <v>0</v>
      </c>
      <c r="AH171" s="26">
        <f>IF('Ēnojuma laiki'!AJ171=0,,Enu_saņēmēji_Attālumi!AF171)</f>
        <v>0</v>
      </c>
      <c r="AI171" s="26">
        <f>IF('Ēnojuma laiki'!AK171=0,,Enu_saņēmēji_Attālumi!AG171)</f>
        <v>0</v>
      </c>
      <c r="AJ171" s="26">
        <f>IF('Ēnojuma laiki'!AL171=0,,Enu_saņēmēji_Attālumi!AH171)</f>
        <v>0</v>
      </c>
      <c r="AK171" s="26">
        <f>IF('Ēnojuma laiki'!AM171=0,,Enu_saņēmēji_Attālumi!AI171)</f>
        <v>0</v>
      </c>
      <c r="AL171" s="26">
        <f>IF('Ēnojuma laiki'!AN171=0,,Enu_saņēmēji_Attālumi!AJ171)</f>
        <v>0</v>
      </c>
      <c r="AM171" s="26">
        <f>IF('Ēnojuma laiki'!AO171=0,,Enu_saņēmēji_Attālumi!AK171)</f>
        <v>0</v>
      </c>
      <c r="AN171" s="26">
        <f>IF('Ēnojuma laiki'!AP171=0,,Enu_saņēmēji_Attālumi!AL171)</f>
        <v>0</v>
      </c>
      <c r="AO171" s="26">
        <f>IF('Ēnojuma laiki'!AQ171=0,,Enu_saņēmēji_Attālumi!AM171)</f>
        <v>0</v>
      </c>
      <c r="AP171" s="26">
        <f>IF('Ēnojuma laiki'!AR171=0,,Enu_saņēmēji_Attālumi!AN171)</f>
        <v>0</v>
      </c>
      <c r="AQ171" s="26">
        <f>IF('Ēnojuma laiki'!AS171=0,,Enu_saņēmēji_Attālumi!AO171)</f>
        <v>0</v>
      </c>
      <c r="AR171" s="26">
        <f>IF('Ēnojuma laiki'!AT171=0,,Enu_saņēmēji_Attālumi!AP171)</f>
        <v>0</v>
      </c>
      <c r="AS171" s="26">
        <f>IF('Ēnojuma laiki'!AU171=0,,Enu_saņēmēji_Attālumi!AQ171)</f>
        <v>0</v>
      </c>
      <c r="AT171" s="26">
        <f>IF('Ēnojuma laiki'!AV171=0,,Enu_saņēmēji_Attālumi!AR171)</f>
        <v>0</v>
      </c>
      <c r="AU171" s="26">
        <f>IF('Ēnojuma laiki'!AW171=0,,Enu_saņēmēji_Attālumi!AS171)</f>
        <v>0</v>
      </c>
      <c r="AV171" s="26">
        <f>IF('Ēnojuma laiki'!AX171=0,,Enu_saņēmēji_Attālumi!AT171)</f>
        <v>0</v>
      </c>
      <c r="AW171" s="26">
        <f>IF('Ēnojuma laiki'!AY171=0,,Enu_saņēmēji_Attālumi!AU171)</f>
        <v>0</v>
      </c>
      <c r="AX171" s="26">
        <f>IF('Ēnojuma laiki'!AZ171=0,,Enu_saņēmēji_Attālumi!AV171)</f>
        <v>0</v>
      </c>
      <c r="AY171" s="26">
        <f>IF('Ēnojuma laiki'!BA171=0,,Enu_saņēmēji_Attālumi!AW171)</f>
        <v>0</v>
      </c>
    </row>
    <row r="172" spans="1:51" x14ac:dyDescent="0.25">
      <c r="A172" s="22">
        <f>'Ēnojuma laiki'!B172</f>
        <v>0</v>
      </c>
      <c r="B172" s="25">
        <f>'Ēnojuma laiki'!D172</f>
        <v>0</v>
      </c>
      <c r="C172" s="25">
        <f>'Ēnojuma laiki'!E172</f>
        <v>0</v>
      </c>
      <c r="D172" s="15">
        <f>'Ēnojuma laiki'!F172</f>
        <v>0</v>
      </c>
      <c r="E172" s="17" t="s">
        <v>223</v>
      </c>
      <c r="F172" s="26">
        <f>IF('Ēnojuma laiki'!H172=0,,Enu_saņēmēji_Attālumi!D172)</f>
        <v>0</v>
      </c>
      <c r="G172" s="26">
        <f>IF('Ēnojuma laiki'!I172=0,,Enu_saņēmēji_Attālumi!E172)</f>
        <v>0</v>
      </c>
      <c r="H172" s="26">
        <f>IF('Ēnojuma laiki'!J172=0,,Enu_saņēmēji_Attālumi!F172)</f>
        <v>0</v>
      </c>
      <c r="I172" s="26">
        <f>IF('Ēnojuma laiki'!K172=0,,Enu_saņēmēji_Attālumi!G172)</f>
        <v>0</v>
      </c>
      <c r="J172" s="26">
        <f>IF('Ēnojuma laiki'!L172=0,,Enu_saņēmēji_Attālumi!H172)</f>
        <v>0</v>
      </c>
      <c r="K172" s="26">
        <f>IF('Ēnojuma laiki'!M172=0,,Enu_saņēmēji_Attālumi!I172)</f>
        <v>0</v>
      </c>
      <c r="L172" s="26">
        <f>IF('Ēnojuma laiki'!N172=0,,Enu_saņēmēji_Attālumi!J172)</f>
        <v>0</v>
      </c>
      <c r="M172" s="26">
        <f>IF('Ēnojuma laiki'!O172=0,,Enu_saņēmēji_Attālumi!K172)</f>
        <v>0</v>
      </c>
      <c r="N172" s="26">
        <f>IF('Ēnojuma laiki'!P172=0,,Enu_saņēmēji_Attālumi!L172)</f>
        <v>0</v>
      </c>
      <c r="O172" s="26">
        <f>IF('Ēnojuma laiki'!Q172=0,,Enu_saņēmēji_Attālumi!M172)</f>
        <v>0</v>
      </c>
      <c r="P172" s="26">
        <f>IF('Ēnojuma laiki'!R172=0,,Enu_saņēmēji_Attālumi!N172)</f>
        <v>0</v>
      </c>
      <c r="Q172" s="26">
        <f>IF('Ēnojuma laiki'!S172=0,,Enu_saņēmēji_Attālumi!O172)</f>
        <v>0</v>
      </c>
      <c r="R172" s="26">
        <f>IF('Ēnojuma laiki'!T172=0,,Enu_saņēmēji_Attālumi!P172)</f>
        <v>0</v>
      </c>
      <c r="S172" s="26">
        <f>IF('Ēnojuma laiki'!U172=0,,Enu_saņēmēji_Attālumi!Q172)</f>
        <v>0</v>
      </c>
      <c r="T172" s="26">
        <f>IF('Ēnojuma laiki'!V172=0,,Enu_saņēmēji_Attālumi!R172)</f>
        <v>0</v>
      </c>
      <c r="U172" s="26">
        <f>IF('Ēnojuma laiki'!W172=0,,Enu_saņēmēji_Attālumi!S172)</f>
        <v>0</v>
      </c>
      <c r="V172" s="26">
        <f>IF('Ēnojuma laiki'!X172=0,,Enu_saņēmēji_Attālumi!T172)</f>
        <v>0</v>
      </c>
      <c r="W172" s="26">
        <f>IF('Ēnojuma laiki'!Y172=0,,Enu_saņēmēji_Attālumi!U172)</f>
        <v>0</v>
      </c>
      <c r="X172" s="26">
        <f>IF('Ēnojuma laiki'!Z172=0,,Enu_saņēmēji_Attālumi!V172)</f>
        <v>0</v>
      </c>
      <c r="Y172" s="26">
        <f>IF('Ēnojuma laiki'!AA172=0,,Enu_saņēmēji_Attālumi!W172)</f>
        <v>0</v>
      </c>
      <c r="Z172" s="26">
        <f>IF('Ēnojuma laiki'!AB172=0,,Enu_saņēmēji_Attālumi!X172)</f>
        <v>0</v>
      </c>
      <c r="AA172" s="26">
        <f>IF('Ēnojuma laiki'!AC172=0,,Enu_saņēmēji_Attālumi!Y172)</f>
        <v>0</v>
      </c>
      <c r="AB172" s="26">
        <f>IF('Ēnojuma laiki'!AD172=0,,Enu_saņēmēji_Attālumi!Z172)</f>
        <v>0</v>
      </c>
      <c r="AC172" s="26">
        <f>IF('Ēnojuma laiki'!AE172=0,,Enu_saņēmēji_Attālumi!AA172)</f>
        <v>0</v>
      </c>
      <c r="AD172" s="26">
        <f>IF('Ēnojuma laiki'!AF172=0,,Enu_saņēmēji_Attālumi!AB172)</f>
        <v>0</v>
      </c>
      <c r="AE172" s="26">
        <f>IF('Ēnojuma laiki'!AG172=0,,Enu_saņēmēji_Attālumi!AC172)</f>
        <v>0</v>
      </c>
      <c r="AF172" s="26">
        <f>IF('Ēnojuma laiki'!AH172=0,,Enu_saņēmēji_Attālumi!AD172)</f>
        <v>0</v>
      </c>
      <c r="AG172" s="26">
        <f>IF('Ēnojuma laiki'!AI172=0,,Enu_saņēmēji_Attālumi!AE172)</f>
        <v>0</v>
      </c>
      <c r="AH172" s="26">
        <f>IF('Ēnojuma laiki'!AJ172=0,,Enu_saņēmēji_Attālumi!AF172)</f>
        <v>0</v>
      </c>
      <c r="AI172" s="26">
        <f>IF('Ēnojuma laiki'!AK172=0,,Enu_saņēmēji_Attālumi!AG172)</f>
        <v>0</v>
      </c>
      <c r="AJ172" s="26">
        <f>IF('Ēnojuma laiki'!AL172=0,,Enu_saņēmēji_Attālumi!AH172)</f>
        <v>0</v>
      </c>
      <c r="AK172" s="26">
        <f>IF('Ēnojuma laiki'!AM172=0,,Enu_saņēmēji_Attālumi!AI172)</f>
        <v>0</v>
      </c>
      <c r="AL172" s="26">
        <f>IF('Ēnojuma laiki'!AN172=0,,Enu_saņēmēji_Attālumi!AJ172)</f>
        <v>0</v>
      </c>
      <c r="AM172" s="26">
        <f>IF('Ēnojuma laiki'!AO172=0,,Enu_saņēmēji_Attālumi!AK172)</f>
        <v>0</v>
      </c>
      <c r="AN172" s="26">
        <f>IF('Ēnojuma laiki'!AP172=0,,Enu_saņēmēji_Attālumi!AL172)</f>
        <v>0</v>
      </c>
      <c r="AO172" s="26">
        <f>IF('Ēnojuma laiki'!AQ172=0,,Enu_saņēmēji_Attālumi!AM172)</f>
        <v>0</v>
      </c>
      <c r="AP172" s="26">
        <f>IF('Ēnojuma laiki'!AR172=0,,Enu_saņēmēji_Attālumi!AN172)</f>
        <v>0</v>
      </c>
      <c r="AQ172" s="26">
        <f>IF('Ēnojuma laiki'!AS172=0,,Enu_saņēmēji_Attālumi!AO172)</f>
        <v>0</v>
      </c>
      <c r="AR172" s="26">
        <f>IF('Ēnojuma laiki'!AT172=0,,Enu_saņēmēji_Attālumi!AP172)</f>
        <v>0</v>
      </c>
      <c r="AS172" s="26">
        <f>IF('Ēnojuma laiki'!AU172=0,,Enu_saņēmēji_Attālumi!AQ172)</f>
        <v>0</v>
      </c>
      <c r="AT172" s="26">
        <f>IF('Ēnojuma laiki'!AV172=0,,Enu_saņēmēji_Attālumi!AR172)</f>
        <v>0</v>
      </c>
      <c r="AU172" s="26">
        <f>IF('Ēnojuma laiki'!AW172=0,,Enu_saņēmēji_Attālumi!AS172)</f>
        <v>0</v>
      </c>
      <c r="AV172" s="26">
        <f>IF('Ēnojuma laiki'!AX172=0,,Enu_saņēmēji_Attālumi!AT172)</f>
        <v>0</v>
      </c>
      <c r="AW172" s="26">
        <f>IF('Ēnojuma laiki'!AY172=0,,Enu_saņēmēji_Attālumi!AU172)</f>
        <v>0</v>
      </c>
      <c r="AX172" s="26">
        <f>IF('Ēnojuma laiki'!AZ172=0,,Enu_saņēmēji_Attālumi!AV172)</f>
        <v>0</v>
      </c>
      <c r="AY172" s="26">
        <f>IF('Ēnojuma laiki'!BA172=0,,Enu_saņēmēji_Attālumi!AW172)</f>
        <v>0</v>
      </c>
    </row>
    <row r="173" spans="1:51" x14ac:dyDescent="0.25">
      <c r="A173" s="22">
        <f>'Ēnojuma laiki'!B173</f>
        <v>0</v>
      </c>
      <c r="B173" s="25">
        <f>'Ēnojuma laiki'!D173</f>
        <v>0</v>
      </c>
      <c r="C173" s="25">
        <f>'Ēnojuma laiki'!E173</f>
        <v>0</v>
      </c>
      <c r="D173" s="15">
        <f>'Ēnojuma laiki'!F173</f>
        <v>0</v>
      </c>
      <c r="E173" s="17" t="s">
        <v>224</v>
      </c>
      <c r="F173" s="26">
        <f>IF('Ēnojuma laiki'!H173=0,,Enu_saņēmēji_Attālumi!D173)</f>
        <v>0</v>
      </c>
      <c r="G173" s="26">
        <f>IF('Ēnojuma laiki'!I173=0,,Enu_saņēmēji_Attālumi!E173)</f>
        <v>0</v>
      </c>
      <c r="H173" s="26">
        <f>IF('Ēnojuma laiki'!J173=0,,Enu_saņēmēji_Attālumi!F173)</f>
        <v>0</v>
      </c>
      <c r="I173" s="26">
        <f>IF('Ēnojuma laiki'!K173=0,,Enu_saņēmēji_Attālumi!G173)</f>
        <v>0</v>
      </c>
      <c r="J173" s="26">
        <f>IF('Ēnojuma laiki'!L173=0,,Enu_saņēmēji_Attālumi!H173)</f>
        <v>0</v>
      </c>
      <c r="K173" s="26">
        <f>IF('Ēnojuma laiki'!M173=0,,Enu_saņēmēji_Attālumi!I173)</f>
        <v>0</v>
      </c>
      <c r="L173" s="26">
        <f>IF('Ēnojuma laiki'!N173=0,,Enu_saņēmēji_Attālumi!J173)</f>
        <v>0</v>
      </c>
      <c r="M173" s="26">
        <f>IF('Ēnojuma laiki'!O173=0,,Enu_saņēmēji_Attālumi!K173)</f>
        <v>0</v>
      </c>
      <c r="N173" s="26">
        <f>IF('Ēnojuma laiki'!P173=0,,Enu_saņēmēji_Attālumi!L173)</f>
        <v>0</v>
      </c>
      <c r="O173" s="26">
        <f>IF('Ēnojuma laiki'!Q173=0,,Enu_saņēmēji_Attālumi!M173)</f>
        <v>0</v>
      </c>
      <c r="P173" s="26">
        <f>IF('Ēnojuma laiki'!R173=0,,Enu_saņēmēji_Attālumi!N173)</f>
        <v>0</v>
      </c>
      <c r="Q173" s="26">
        <f>IF('Ēnojuma laiki'!S173=0,,Enu_saņēmēji_Attālumi!O173)</f>
        <v>0</v>
      </c>
      <c r="R173" s="26">
        <f>IF('Ēnojuma laiki'!T173=0,,Enu_saņēmēji_Attālumi!P173)</f>
        <v>0</v>
      </c>
      <c r="S173" s="26">
        <f>IF('Ēnojuma laiki'!U173=0,,Enu_saņēmēji_Attālumi!Q173)</f>
        <v>0</v>
      </c>
      <c r="T173" s="26">
        <f>IF('Ēnojuma laiki'!V173=0,,Enu_saņēmēji_Attālumi!R173)</f>
        <v>0</v>
      </c>
      <c r="U173" s="26">
        <f>IF('Ēnojuma laiki'!W173=0,,Enu_saņēmēji_Attālumi!S173)</f>
        <v>0</v>
      </c>
      <c r="V173" s="26">
        <f>IF('Ēnojuma laiki'!X173=0,,Enu_saņēmēji_Attālumi!T173)</f>
        <v>0</v>
      </c>
      <c r="W173" s="26">
        <f>IF('Ēnojuma laiki'!Y173=0,,Enu_saņēmēji_Attālumi!U173)</f>
        <v>0</v>
      </c>
      <c r="X173" s="26">
        <f>IF('Ēnojuma laiki'!Z173=0,,Enu_saņēmēji_Attālumi!V173)</f>
        <v>0</v>
      </c>
      <c r="Y173" s="26">
        <f>IF('Ēnojuma laiki'!AA173=0,,Enu_saņēmēji_Attālumi!W173)</f>
        <v>0</v>
      </c>
      <c r="Z173" s="26">
        <f>IF('Ēnojuma laiki'!AB173=0,,Enu_saņēmēji_Attālumi!X173)</f>
        <v>0</v>
      </c>
      <c r="AA173" s="26">
        <f>IF('Ēnojuma laiki'!AC173=0,,Enu_saņēmēji_Attālumi!Y173)</f>
        <v>0</v>
      </c>
      <c r="AB173" s="26">
        <f>IF('Ēnojuma laiki'!AD173=0,,Enu_saņēmēji_Attālumi!Z173)</f>
        <v>0</v>
      </c>
      <c r="AC173" s="26">
        <f>IF('Ēnojuma laiki'!AE173=0,,Enu_saņēmēji_Attālumi!AA173)</f>
        <v>0</v>
      </c>
      <c r="AD173" s="26">
        <f>IF('Ēnojuma laiki'!AF173=0,,Enu_saņēmēji_Attālumi!AB173)</f>
        <v>0</v>
      </c>
      <c r="AE173" s="26">
        <f>IF('Ēnojuma laiki'!AG173=0,,Enu_saņēmēji_Attālumi!AC173)</f>
        <v>0</v>
      </c>
      <c r="AF173" s="26">
        <f>IF('Ēnojuma laiki'!AH173=0,,Enu_saņēmēji_Attālumi!AD173)</f>
        <v>0</v>
      </c>
      <c r="AG173" s="26">
        <f>IF('Ēnojuma laiki'!AI173=0,,Enu_saņēmēji_Attālumi!AE173)</f>
        <v>0</v>
      </c>
      <c r="AH173" s="26">
        <f>IF('Ēnojuma laiki'!AJ173=0,,Enu_saņēmēji_Attālumi!AF173)</f>
        <v>0</v>
      </c>
      <c r="AI173" s="26">
        <f>IF('Ēnojuma laiki'!AK173=0,,Enu_saņēmēji_Attālumi!AG173)</f>
        <v>0</v>
      </c>
      <c r="AJ173" s="26">
        <f>IF('Ēnojuma laiki'!AL173=0,,Enu_saņēmēji_Attālumi!AH173)</f>
        <v>0</v>
      </c>
      <c r="AK173" s="26">
        <f>IF('Ēnojuma laiki'!AM173=0,,Enu_saņēmēji_Attālumi!AI173)</f>
        <v>0</v>
      </c>
      <c r="AL173" s="26">
        <f>IF('Ēnojuma laiki'!AN173=0,,Enu_saņēmēji_Attālumi!AJ173)</f>
        <v>0</v>
      </c>
      <c r="AM173" s="26">
        <f>IF('Ēnojuma laiki'!AO173=0,,Enu_saņēmēji_Attālumi!AK173)</f>
        <v>0</v>
      </c>
      <c r="AN173" s="26">
        <f>IF('Ēnojuma laiki'!AP173=0,,Enu_saņēmēji_Attālumi!AL173)</f>
        <v>0</v>
      </c>
      <c r="AO173" s="26">
        <f>IF('Ēnojuma laiki'!AQ173=0,,Enu_saņēmēji_Attālumi!AM173)</f>
        <v>0</v>
      </c>
      <c r="AP173" s="26">
        <f>IF('Ēnojuma laiki'!AR173=0,,Enu_saņēmēji_Attālumi!AN173)</f>
        <v>0</v>
      </c>
      <c r="AQ173" s="26">
        <f>IF('Ēnojuma laiki'!AS173=0,,Enu_saņēmēji_Attālumi!AO173)</f>
        <v>0</v>
      </c>
      <c r="AR173" s="26">
        <f>IF('Ēnojuma laiki'!AT173=0,,Enu_saņēmēji_Attālumi!AP173)</f>
        <v>0</v>
      </c>
      <c r="AS173" s="26">
        <f>IF('Ēnojuma laiki'!AU173=0,,Enu_saņēmēji_Attālumi!AQ173)</f>
        <v>0</v>
      </c>
      <c r="AT173" s="26">
        <f>IF('Ēnojuma laiki'!AV173=0,,Enu_saņēmēji_Attālumi!AR173)</f>
        <v>0</v>
      </c>
      <c r="AU173" s="26">
        <f>IF('Ēnojuma laiki'!AW173=0,,Enu_saņēmēji_Attālumi!AS173)</f>
        <v>0</v>
      </c>
      <c r="AV173" s="26">
        <f>IF('Ēnojuma laiki'!AX173=0,,Enu_saņēmēji_Attālumi!AT173)</f>
        <v>0</v>
      </c>
      <c r="AW173" s="26">
        <f>IF('Ēnojuma laiki'!AY173=0,,Enu_saņēmēji_Attālumi!AU173)</f>
        <v>0</v>
      </c>
      <c r="AX173" s="26">
        <f>IF('Ēnojuma laiki'!AZ173=0,,Enu_saņēmēji_Attālumi!AV173)</f>
        <v>0</v>
      </c>
      <c r="AY173" s="26">
        <f>IF('Ēnojuma laiki'!BA173=0,,Enu_saņēmēji_Attālumi!AW173)</f>
        <v>0</v>
      </c>
    </row>
    <row r="174" spans="1:51" x14ac:dyDescent="0.25">
      <c r="A174" s="22">
        <f>'Ēnojuma laiki'!B174</f>
        <v>2</v>
      </c>
      <c r="B174" s="25">
        <f>'Ēnojuma laiki'!D174</f>
        <v>0.43333333333333335</v>
      </c>
      <c r="C174" s="25">
        <f>'Ēnojuma laiki'!E174</f>
        <v>2.5000000000000001E-2</v>
      </c>
      <c r="D174" s="15">
        <f>'Ēnojuma laiki'!F174</f>
        <v>0.43888888888888888</v>
      </c>
      <c r="E174" s="17" t="s">
        <v>225</v>
      </c>
      <c r="F174" s="26">
        <f>IF('Ēnojuma laiki'!H174=0,,Enu_saņēmēji_Attālumi!D174)</f>
        <v>0</v>
      </c>
      <c r="G174" s="26">
        <f>IF('Ēnojuma laiki'!I174=0,,Enu_saņēmēji_Attālumi!E174)</f>
        <v>0</v>
      </c>
      <c r="H174" s="26">
        <f>IF('Ēnojuma laiki'!J174=0,,Enu_saņēmēji_Attālumi!F174)</f>
        <v>0</v>
      </c>
      <c r="I174" s="26">
        <f>IF('Ēnojuma laiki'!K174=0,,Enu_saņēmēji_Attālumi!G174)</f>
        <v>0</v>
      </c>
      <c r="J174" s="26">
        <f>IF('Ēnojuma laiki'!L174=0,,Enu_saņēmēji_Attālumi!H174)</f>
        <v>0</v>
      </c>
      <c r="K174" s="26">
        <f>IF('Ēnojuma laiki'!M174=0,,Enu_saņēmēji_Attālumi!I174)</f>
        <v>0</v>
      </c>
      <c r="L174" s="26">
        <f>IF('Ēnojuma laiki'!N174=0,,Enu_saņēmēji_Attālumi!J174)</f>
        <v>0</v>
      </c>
      <c r="M174" s="26">
        <f>IF('Ēnojuma laiki'!O174=0,,Enu_saņēmēji_Attālumi!K174)</f>
        <v>0</v>
      </c>
      <c r="N174" s="26">
        <f>IF('Ēnojuma laiki'!P174=0,,Enu_saņēmēji_Attālumi!L174)</f>
        <v>0</v>
      </c>
      <c r="O174" s="26">
        <f>IF('Ēnojuma laiki'!Q174=0,,Enu_saņēmēji_Attālumi!M174)</f>
        <v>0</v>
      </c>
      <c r="P174" s="26">
        <f>IF('Ēnojuma laiki'!R174=0,,Enu_saņēmēji_Attālumi!N174)</f>
        <v>0</v>
      </c>
      <c r="Q174" s="26">
        <f>IF('Ēnojuma laiki'!S174=0,,Enu_saņēmēji_Attālumi!O174)</f>
        <v>0</v>
      </c>
      <c r="R174" s="26">
        <f>IF('Ēnojuma laiki'!T174=0,,Enu_saņēmēji_Attālumi!P174)</f>
        <v>0</v>
      </c>
      <c r="S174" s="26">
        <f>IF('Ēnojuma laiki'!U174=0,,Enu_saņēmēji_Attālumi!Q174)</f>
        <v>0</v>
      </c>
      <c r="T174" s="26">
        <f>IF('Ēnojuma laiki'!V174=0,,Enu_saņēmēji_Attālumi!R174)</f>
        <v>0</v>
      </c>
      <c r="U174" s="26">
        <f>IF('Ēnojuma laiki'!W174=0,,Enu_saņēmēji_Attālumi!S174)</f>
        <v>0</v>
      </c>
      <c r="V174" s="26">
        <f>IF('Ēnojuma laiki'!X174=0,,Enu_saņēmēji_Attālumi!T174)</f>
        <v>0</v>
      </c>
      <c r="W174" s="26">
        <f>IF('Ēnojuma laiki'!Y174=0,,Enu_saņēmēji_Attālumi!U174)</f>
        <v>0</v>
      </c>
      <c r="X174" s="26">
        <f>IF('Ēnojuma laiki'!Z174=0,,Enu_saņēmēji_Attālumi!V174)</f>
        <v>0</v>
      </c>
      <c r="Y174" s="26">
        <f>IF('Ēnojuma laiki'!AA174=0,,Enu_saņēmēji_Attālumi!W174)</f>
        <v>0</v>
      </c>
      <c r="Z174" s="26">
        <f>IF('Ēnojuma laiki'!AB174=0,,Enu_saņēmēji_Attālumi!X174)</f>
        <v>0</v>
      </c>
      <c r="AA174" s="26">
        <f>IF('Ēnojuma laiki'!AC174=0,,Enu_saņēmēji_Attālumi!Y174)</f>
        <v>0</v>
      </c>
      <c r="AB174" s="26">
        <f>IF('Ēnojuma laiki'!AD174=0,,Enu_saņēmēji_Attālumi!Z174)</f>
        <v>0</v>
      </c>
      <c r="AC174" s="26">
        <f>IF('Ēnojuma laiki'!AE174=0,,Enu_saņēmēji_Attālumi!AA174)</f>
        <v>0</v>
      </c>
      <c r="AD174" s="26">
        <f>IF('Ēnojuma laiki'!AF174=0,,Enu_saņēmēji_Attālumi!AB174)</f>
        <v>0</v>
      </c>
      <c r="AE174" s="26">
        <f>IF('Ēnojuma laiki'!AG174=0,,Enu_saņēmēji_Attālumi!AC174)</f>
        <v>0</v>
      </c>
      <c r="AF174" s="26">
        <f>IF('Ēnojuma laiki'!AH174=0,,Enu_saņēmēji_Attālumi!AD174)</f>
        <v>0</v>
      </c>
      <c r="AG174" s="26">
        <f>IF('Ēnojuma laiki'!AI174=0,,Enu_saņēmēji_Attālumi!AE174)</f>
        <v>0</v>
      </c>
      <c r="AH174" s="26">
        <f>IF('Ēnojuma laiki'!AJ174=0,,Enu_saņēmēji_Attālumi!AF174)</f>
        <v>0</v>
      </c>
      <c r="AI174" s="26">
        <f>IF('Ēnojuma laiki'!AK174=0,,Enu_saņēmēji_Attālumi!AG174)</f>
        <v>0</v>
      </c>
      <c r="AJ174" s="26">
        <f>IF('Ēnojuma laiki'!AL174=0,,Enu_saņēmēji_Attālumi!AH174)</f>
        <v>0</v>
      </c>
      <c r="AK174" s="26">
        <f>IF('Ēnojuma laiki'!AM174=0,,Enu_saņēmēji_Attālumi!AI174)</f>
        <v>0</v>
      </c>
      <c r="AL174" s="26">
        <f>IF('Ēnojuma laiki'!AN174=0,,Enu_saņēmēji_Attālumi!AJ174)</f>
        <v>1600.2115968847579</v>
      </c>
      <c r="AM174" s="26">
        <f>IF('Ēnojuma laiki'!AO174=0,,Enu_saņēmēji_Attālumi!AK174)</f>
        <v>1388.3651363863389</v>
      </c>
      <c r="AN174" s="26">
        <f>IF('Ēnojuma laiki'!AP174=0,,Enu_saņēmēji_Attālumi!AL174)</f>
        <v>0</v>
      </c>
      <c r="AO174" s="26">
        <f>IF('Ēnojuma laiki'!AQ174=0,,Enu_saņēmēji_Attālumi!AM174)</f>
        <v>0</v>
      </c>
      <c r="AP174" s="26">
        <f>IF('Ēnojuma laiki'!AR174=0,,Enu_saņēmēji_Attālumi!AN174)</f>
        <v>0</v>
      </c>
      <c r="AQ174" s="26">
        <f>IF('Ēnojuma laiki'!AS174=0,,Enu_saņēmēji_Attālumi!AO174)</f>
        <v>0</v>
      </c>
      <c r="AR174" s="26">
        <f>IF('Ēnojuma laiki'!AT174=0,,Enu_saņēmēji_Attālumi!AP174)</f>
        <v>0</v>
      </c>
      <c r="AS174" s="26">
        <f>IF('Ēnojuma laiki'!AU174=0,,Enu_saņēmēji_Attālumi!AQ174)</f>
        <v>0</v>
      </c>
      <c r="AT174" s="26">
        <f>IF('Ēnojuma laiki'!AV174=0,,Enu_saņēmēji_Attālumi!AR174)</f>
        <v>0</v>
      </c>
      <c r="AU174" s="26">
        <f>IF('Ēnojuma laiki'!AW174=0,,Enu_saņēmēji_Attālumi!AS174)</f>
        <v>0</v>
      </c>
      <c r="AV174" s="26">
        <f>IF('Ēnojuma laiki'!AX174=0,,Enu_saņēmēji_Attālumi!AT174)</f>
        <v>0</v>
      </c>
      <c r="AW174" s="26">
        <f>IF('Ēnojuma laiki'!AY174=0,,Enu_saņēmēji_Attālumi!AU174)</f>
        <v>0</v>
      </c>
      <c r="AX174" s="26">
        <f>IF('Ēnojuma laiki'!AZ174=0,,Enu_saņēmēji_Attālumi!AV174)</f>
        <v>0</v>
      </c>
      <c r="AY174" s="26">
        <f>IF('Ēnojuma laiki'!BA174=0,,Enu_saņēmēji_Attālumi!AW174)</f>
        <v>0</v>
      </c>
    </row>
    <row r="175" spans="1:51" x14ac:dyDescent="0.25">
      <c r="A175" s="22">
        <f>'Ēnojuma laiki'!B175</f>
        <v>0</v>
      </c>
      <c r="B175" s="25">
        <f>'Ēnojuma laiki'!D175</f>
        <v>0</v>
      </c>
      <c r="C175" s="25">
        <f>'Ēnojuma laiki'!E175</f>
        <v>0</v>
      </c>
      <c r="D175" s="15">
        <f>'Ēnojuma laiki'!F175</f>
        <v>0</v>
      </c>
      <c r="E175" s="17" t="s">
        <v>226</v>
      </c>
      <c r="F175" s="26">
        <f>IF('Ēnojuma laiki'!H175=0,,Enu_saņēmēji_Attālumi!D175)</f>
        <v>0</v>
      </c>
      <c r="G175" s="26">
        <f>IF('Ēnojuma laiki'!I175=0,,Enu_saņēmēji_Attālumi!E175)</f>
        <v>0</v>
      </c>
      <c r="H175" s="26">
        <f>IF('Ēnojuma laiki'!J175=0,,Enu_saņēmēji_Attālumi!F175)</f>
        <v>0</v>
      </c>
      <c r="I175" s="26">
        <f>IF('Ēnojuma laiki'!K175=0,,Enu_saņēmēji_Attālumi!G175)</f>
        <v>0</v>
      </c>
      <c r="J175" s="26">
        <f>IF('Ēnojuma laiki'!L175=0,,Enu_saņēmēji_Attālumi!H175)</f>
        <v>0</v>
      </c>
      <c r="K175" s="26">
        <f>IF('Ēnojuma laiki'!M175=0,,Enu_saņēmēji_Attālumi!I175)</f>
        <v>0</v>
      </c>
      <c r="L175" s="26">
        <f>IF('Ēnojuma laiki'!N175=0,,Enu_saņēmēji_Attālumi!J175)</f>
        <v>0</v>
      </c>
      <c r="M175" s="26">
        <f>IF('Ēnojuma laiki'!O175=0,,Enu_saņēmēji_Attālumi!K175)</f>
        <v>0</v>
      </c>
      <c r="N175" s="26">
        <f>IF('Ēnojuma laiki'!P175=0,,Enu_saņēmēji_Attālumi!L175)</f>
        <v>0</v>
      </c>
      <c r="O175" s="26">
        <f>IF('Ēnojuma laiki'!Q175=0,,Enu_saņēmēji_Attālumi!M175)</f>
        <v>0</v>
      </c>
      <c r="P175" s="26">
        <f>IF('Ēnojuma laiki'!R175=0,,Enu_saņēmēji_Attālumi!N175)</f>
        <v>0</v>
      </c>
      <c r="Q175" s="26">
        <f>IF('Ēnojuma laiki'!S175=0,,Enu_saņēmēji_Attālumi!O175)</f>
        <v>0</v>
      </c>
      <c r="R175" s="26">
        <f>IF('Ēnojuma laiki'!T175=0,,Enu_saņēmēji_Attālumi!P175)</f>
        <v>0</v>
      </c>
      <c r="S175" s="26">
        <f>IF('Ēnojuma laiki'!U175=0,,Enu_saņēmēji_Attālumi!Q175)</f>
        <v>0</v>
      </c>
      <c r="T175" s="26">
        <f>IF('Ēnojuma laiki'!V175=0,,Enu_saņēmēji_Attālumi!R175)</f>
        <v>0</v>
      </c>
      <c r="U175" s="26">
        <f>IF('Ēnojuma laiki'!W175=0,,Enu_saņēmēji_Attālumi!S175)</f>
        <v>0</v>
      </c>
      <c r="V175" s="26">
        <f>IF('Ēnojuma laiki'!X175=0,,Enu_saņēmēji_Attālumi!T175)</f>
        <v>0</v>
      </c>
      <c r="W175" s="26">
        <f>IF('Ēnojuma laiki'!Y175=0,,Enu_saņēmēji_Attālumi!U175)</f>
        <v>0</v>
      </c>
      <c r="X175" s="26">
        <f>IF('Ēnojuma laiki'!Z175=0,,Enu_saņēmēji_Attālumi!V175)</f>
        <v>0</v>
      </c>
      <c r="Y175" s="26">
        <f>IF('Ēnojuma laiki'!AA175=0,,Enu_saņēmēji_Attālumi!W175)</f>
        <v>0</v>
      </c>
      <c r="Z175" s="26">
        <f>IF('Ēnojuma laiki'!AB175=0,,Enu_saņēmēji_Attālumi!X175)</f>
        <v>0</v>
      </c>
      <c r="AA175" s="26">
        <f>IF('Ēnojuma laiki'!AC175=0,,Enu_saņēmēji_Attālumi!Y175)</f>
        <v>0</v>
      </c>
      <c r="AB175" s="26">
        <f>IF('Ēnojuma laiki'!AD175=0,,Enu_saņēmēji_Attālumi!Z175)</f>
        <v>0</v>
      </c>
      <c r="AC175" s="26">
        <f>IF('Ēnojuma laiki'!AE175=0,,Enu_saņēmēji_Attālumi!AA175)</f>
        <v>0</v>
      </c>
      <c r="AD175" s="26">
        <f>IF('Ēnojuma laiki'!AF175=0,,Enu_saņēmēji_Attālumi!AB175)</f>
        <v>0</v>
      </c>
      <c r="AE175" s="26">
        <f>IF('Ēnojuma laiki'!AG175=0,,Enu_saņēmēji_Attālumi!AC175)</f>
        <v>0</v>
      </c>
      <c r="AF175" s="26">
        <f>IF('Ēnojuma laiki'!AH175=0,,Enu_saņēmēji_Attālumi!AD175)</f>
        <v>0</v>
      </c>
      <c r="AG175" s="26">
        <f>IF('Ēnojuma laiki'!AI175=0,,Enu_saņēmēji_Attālumi!AE175)</f>
        <v>0</v>
      </c>
      <c r="AH175" s="26">
        <f>IF('Ēnojuma laiki'!AJ175=0,,Enu_saņēmēji_Attālumi!AF175)</f>
        <v>0</v>
      </c>
      <c r="AI175" s="26">
        <f>IF('Ēnojuma laiki'!AK175=0,,Enu_saņēmēji_Attālumi!AG175)</f>
        <v>0</v>
      </c>
      <c r="AJ175" s="26">
        <f>IF('Ēnojuma laiki'!AL175=0,,Enu_saņēmēji_Attālumi!AH175)</f>
        <v>0</v>
      </c>
      <c r="AK175" s="26">
        <f>IF('Ēnojuma laiki'!AM175=0,,Enu_saņēmēji_Attālumi!AI175)</f>
        <v>0</v>
      </c>
      <c r="AL175" s="26">
        <f>IF('Ēnojuma laiki'!AN175=0,,Enu_saņēmēji_Attālumi!AJ175)</f>
        <v>0</v>
      </c>
      <c r="AM175" s="26">
        <f>IF('Ēnojuma laiki'!AO175=0,,Enu_saņēmēji_Attālumi!AK175)</f>
        <v>0</v>
      </c>
      <c r="AN175" s="26">
        <f>IF('Ēnojuma laiki'!AP175=0,,Enu_saņēmēji_Attālumi!AL175)</f>
        <v>0</v>
      </c>
      <c r="AO175" s="26">
        <f>IF('Ēnojuma laiki'!AQ175=0,,Enu_saņēmēji_Attālumi!AM175)</f>
        <v>0</v>
      </c>
      <c r="AP175" s="26">
        <f>IF('Ēnojuma laiki'!AR175=0,,Enu_saņēmēji_Attālumi!AN175)</f>
        <v>0</v>
      </c>
      <c r="AQ175" s="26">
        <f>IF('Ēnojuma laiki'!AS175=0,,Enu_saņēmēji_Attālumi!AO175)</f>
        <v>0</v>
      </c>
      <c r="AR175" s="26">
        <f>IF('Ēnojuma laiki'!AT175=0,,Enu_saņēmēji_Attālumi!AP175)</f>
        <v>0</v>
      </c>
      <c r="AS175" s="26">
        <f>IF('Ēnojuma laiki'!AU175=0,,Enu_saņēmēji_Attālumi!AQ175)</f>
        <v>0</v>
      </c>
      <c r="AT175" s="26">
        <f>IF('Ēnojuma laiki'!AV175=0,,Enu_saņēmēji_Attālumi!AR175)</f>
        <v>0</v>
      </c>
      <c r="AU175" s="26">
        <f>IF('Ēnojuma laiki'!AW175=0,,Enu_saņēmēji_Attālumi!AS175)</f>
        <v>0</v>
      </c>
      <c r="AV175" s="26">
        <f>IF('Ēnojuma laiki'!AX175=0,,Enu_saņēmēji_Attālumi!AT175)</f>
        <v>0</v>
      </c>
      <c r="AW175" s="26">
        <f>IF('Ēnojuma laiki'!AY175=0,,Enu_saņēmēji_Attālumi!AU175)</f>
        <v>0</v>
      </c>
      <c r="AX175" s="26">
        <f>IF('Ēnojuma laiki'!AZ175=0,,Enu_saņēmēji_Attālumi!AV175)</f>
        <v>0</v>
      </c>
      <c r="AY175" s="26">
        <f>IF('Ēnojuma laiki'!BA175=0,,Enu_saņēmēji_Attālumi!AW175)</f>
        <v>0</v>
      </c>
    </row>
    <row r="176" spans="1:51" x14ac:dyDescent="0.25">
      <c r="A176" s="22">
        <f>'Ēnojuma laiki'!B176</f>
        <v>0</v>
      </c>
      <c r="B176" s="25">
        <f>'Ēnojuma laiki'!D176</f>
        <v>0</v>
      </c>
      <c r="C176" s="25">
        <f>'Ēnojuma laiki'!E176</f>
        <v>0</v>
      </c>
      <c r="D176" s="15">
        <f>'Ēnojuma laiki'!F176</f>
        <v>0</v>
      </c>
      <c r="E176" s="17" t="s">
        <v>227</v>
      </c>
      <c r="F176" s="26">
        <f>IF('Ēnojuma laiki'!H176=0,,Enu_saņēmēji_Attālumi!D176)</f>
        <v>0</v>
      </c>
      <c r="G176" s="26">
        <f>IF('Ēnojuma laiki'!I176=0,,Enu_saņēmēji_Attālumi!E176)</f>
        <v>0</v>
      </c>
      <c r="H176" s="26">
        <f>IF('Ēnojuma laiki'!J176=0,,Enu_saņēmēji_Attālumi!F176)</f>
        <v>0</v>
      </c>
      <c r="I176" s="26">
        <f>IF('Ēnojuma laiki'!K176=0,,Enu_saņēmēji_Attālumi!G176)</f>
        <v>0</v>
      </c>
      <c r="J176" s="26">
        <f>IF('Ēnojuma laiki'!L176=0,,Enu_saņēmēji_Attālumi!H176)</f>
        <v>0</v>
      </c>
      <c r="K176" s="26">
        <f>IF('Ēnojuma laiki'!M176=0,,Enu_saņēmēji_Attālumi!I176)</f>
        <v>0</v>
      </c>
      <c r="L176" s="26">
        <f>IF('Ēnojuma laiki'!N176=0,,Enu_saņēmēji_Attālumi!J176)</f>
        <v>0</v>
      </c>
      <c r="M176" s="26">
        <f>IF('Ēnojuma laiki'!O176=0,,Enu_saņēmēji_Attālumi!K176)</f>
        <v>0</v>
      </c>
      <c r="N176" s="26">
        <f>IF('Ēnojuma laiki'!P176=0,,Enu_saņēmēji_Attālumi!L176)</f>
        <v>0</v>
      </c>
      <c r="O176" s="26">
        <f>IF('Ēnojuma laiki'!Q176=0,,Enu_saņēmēji_Attālumi!M176)</f>
        <v>0</v>
      </c>
      <c r="P176" s="26">
        <f>IF('Ēnojuma laiki'!R176=0,,Enu_saņēmēji_Attālumi!N176)</f>
        <v>0</v>
      </c>
      <c r="Q176" s="26">
        <f>IF('Ēnojuma laiki'!S176=0,,Enu_saņēmēji_Attālumi!O176)</f>
        <v>0</v>
      </c>
      <c r="R176" s="26">
        <f>IF('Ēnojuma laiki'!T176=0,,Enu_saņēmēji_Attālumi!P176)</f>
        <v>0</v>
      </c>
      <c r="S176" s="26">
        <f>IF('Ēnojuma laiki'!U176=0,,Enu_saņēmēji_Attālumi!Q176)</f>
        <v>0</v>
      </c>
      <c r="T176" s="26">
        <f>IF('Ēnojuma laiki'!V176=0,,Enu_saņēmēji_Attālumi!R176)</f>
        <v>0</v>
      </c>
      <c r="U176" s="26">
        <f>IF('Ēnojuma laiki'!W176=0,,Enu_saņēmēji_Attālumi!S176)</f>
        <v>0</v>
      </c>
      <c r="V176" s="26">
        <f>IF('Ēnojuma laiki'!X176=0,,Enu_saņēmēji_Attālumi!T176)</f>
        <v>0</v>
      </c>
      <c r="W176" s="26">
        <f>IF('Ēnojuma laiki'!Y176=0,,Enu_saņēmēji_Attālumi!U176)</f>
        <v>0</v>
      </c>
      <c r="X176" s="26">
        <f>IF('Ēnojuma laiki'!Z176=0,,Enu_saņēmēji_Attālumi!V176)</f>
        <v>0</v>
      </c>
      <c r="Y176" s="26">
        <f>IF('Ēnojuma laiki'!AA176=0,,Enu_saņēmēji_Attālumi!W176)</f>
        <v>0</v>
      </c>
      <c r="Z176" s="26">
        <f>IF('Ēnojuma laiki'!AB176=0,,Enu_saņēmēji_Attālumi!X176)</f>
        <v>0</v>
      </c>
      <c r="AA176" s="26">
        <f>IF('Ēnojuma laiki'!AC176=0,,Enu_saņēmēji_Attālumi!Y176)</f>
        <v>0</v>
      </c>
      <c r="AB176" s="26">
        <f>IF('Ēnojuma laiki'!AD176=0,,Enu_saņēmēji_Attālumi!Z176)</f>
        <v>0</v>
      </c>
      <c r="AC176" s="26">
        <f>IF('Ēnojuma laiki'!AE176=0,,Enu_saņēmēji_Attālumi!AA176)</f>
        <v>0</v>
      </c>
      <c r="AD176" s="26">
        <f>IF('Ēnojuma laiki'!AF176=0,,Enu_saņēmēji_Attālumi!AB176)</f>
        <v>0</v>
      </c>
      <c r="AE176" s="26">
        <f>IF('Ēnojuma laiki'!AG176=0,,Enu_saņēmēji_Attālumi!AC176)</f>
        <v>0</v>
      </c>
      <c r="AF176" s="26">
        <f>IF('Ēnojuma laiki'!AH176=0,,Enu_saņēmēji_Attālumi!AD176)</f>
        <v>0</v>
      </c>
      <c r="AG176" s="26">
        <f>IF('Ēnojuma laiki'!AI176=0,,Enu_saņēmēji_Attālumi!AE176)</f>
        <v>0</v>
      </c>
      <c r="AH176" s="26">
        <f>IF('Ēnojuma laiki'!AJ176=0,,Enu_saņēmēji_Attālumi!AF176)</f>
        <v>0</v>
      </c>
      <c r="AI176" s="26">
        <f>IF('Ēnojuma laiki'!AK176=0,,Enu_saņēmēji_Attālumi!AG176)</f>
        <v>0</v>
      </c>
      <c r="AJ176" s="26">
        <f>IF('Ēnojuma laiki'!AL176=0,,Enu_saņēmēji_Attālumi!AH176)</f>
        <v>0</v>
      </c>
      <c r="AK176" s="26">
        <f>IF('Ēnojuma laiki'!AM176=0,,Enu_saņēmēji_Attālumi!AI176)</f>
        <v>0</v>
      </c>
      <c r="AL176" s="26">
        <f>IF('Ēnojuma laiki'!AN176=0,,Enu_saņēmēji_Attālumi!AJ176)</f>
        <v>0</v>
      </c>
      <c r="AM176" s="26">
        <f>IF('Ēnojuma laiki'!AO176=0,,Enu_saņēmēji_Attālumi!AK176)</f>
        <v>0</v>
      </c>
      <c r="AN176" s="26">
        <f>IF('Ēnojuma laiki'!AP176=0,,Enu_saņēmēji_Attālumi!AL176)</f>
        <v>0</v>
      </c>
      <c r="AO176" s="26">
        <f>IF('Ēnojuma laiki'!AQ176=0,,Enu_saņēmēji_Attālumi!AM176)</f>
        <v>0</v>
      </c>
      <c r="AP176" s="26">
        <f>IF('Ēnojuma laiki'!AR176=0,,Enu_saņēmēji_Attālumi!AN176)</f>
        <v>0</v>
      </c>
      <c r="AQ176" s="26">
        <f>IF('Ēnojuma laiki'!AS176=0,,Enu_saņēmēji_Attālumi!AO176)</f>
        <v>0</v>
      </c>
      <c r="AR176" s="26">
        <f>IF('Ēnojuma laiki'!AT176=0,,Enu_saņēmēji_Attālumi!AP176)</f>
        <v>0</v>
      </c>
      <c r="AS176" s="26">
        <f>IF('Ēnojuma laiki'!AU176=0,,Enu_saņēmēji_Attālumi!AQ176)</f>
        <v>0</v>
      </c>
      <c r="AT176" s="26">
        <f>IF('Ēnojuma laiki'!AV176=0,,Enu_saņēmēji_Attālumi!AR176)</f>
        <v>0</v>
      </c>
      <c r="AU176" s="26">
        <f>IF('Ēnojuma laiki'!AW176=0,,Enu_saņēmēji_Attālumi!AS176)</f>
        <v>0</v>
      </c>
      <c r="AV176" s="26">
        <f>IF('Ēnojuma laiki'!AX176=0,,Enu_saņēmēji_Attālumi!AT176)</f>
        <v>0</v>
      </c>
      <c r="AW176" s="26">
        <f>IF('Ēnojuma laiki'!AY176=0,,Enu_saņēmēji_Attālumi!AU176)</f>
        <v>0</v>
      </c>
      <c r="AX176" s="26">
        <f>IF('Ēnojuma laiki'!AZ176=0,,Enu_saņēmēji_Attālumi!AV176)</f>
        <v>0</v>
      </c>
      <c r="AY176" s="26">
        <f>IF('Ēnojuma laiki'!BA176=0,,Enu_saņēmēji_Attālumi!AW176)</f>
        <v>0</v>
      </c>
    </row>
    <row r="177" spans="1:51" x14ac:dyDescent="0.25">
      <c r="A177" s="22">
        <f>'Ēnojuma laiki'!B177</f>
        <v>1</v>
      </c>
      <c r="B177" s="25">
        <f>'Ēnojuma laiki'!D177</f>
        <v>9.930555555555555E-2</v>
      </c>
      <c r="C177" s="25">
        <f>'Ēnojuma laiki'!E177</f>
        <v>1.8749999999999999E-2</v>
      </c>
      <c r="D177" s="15">
        <f>'Ēnojuma laiki'!F177</f>
        <v>9.9305555555555564E-2</v>
      </c>
      <c r="E177" s="17" t="s">
        <v>228</v>
      </c>
      <c r="F177" s="26">
        <f>IF('Ēnojuma laiki'!H177=0,,Enu_saņēmēji_Attālumi!D177)</f>
        <v>0</v>
      </c>
      <c r="G177" s="26">
        <f>IF('Ēnojuma laiki'!I177=0,,Enu_saņēmēji_Attālumi!E177)</f>
        <v>0</v>
      </c>
      <c r="H177" s="26">
        <f>IF('Ēnojuma laiki'!J177=0,,Enu_saņēmēji_Attālumi!F177)</f>
        <v>0</v>
      </c>
      <c r="I177" s="26">
        <f>IF('Ēnojuma laiki'!K177=0,,Enu_saņēmēji_Attālumi!G177)</f>
        <v>0</v>
      </c>
      <c r="J177" s="26">
        <f>IF('Ēnojuma laiki'!L177=0,,Enu_saņēmēji_Attālumi!H177)</f>
        <v>0</v>
      </c>
      <c r="K177" s="26">
        <f>IF('Ēnojuma laiki'!M177=0,,Enu_saņēmēji_Attālumi!I177)</f>
        <v>0</v>
      </c>
      <c r="L177" s="26">
        <f>IF('Ēnojuma laiki'!N177=0,,Enu_saņēmēji_Attālumi!J177)</f>
        <v>0</v>
      </c>
      <c r="M177" s="26">
        <f>IF('Ēnojuma laiki'!O177=0,,Enu_saņēmēji_Attālumi!K177)</f>
        <v>0</v>
      </c>
      <c r="N177" s="26">
        <f>IF('Ēnojuma laiki'!P177=0,,Enu_saņēmēji_Attālumi!L177)</f>
        <v>0</v>
      </c>
      <c r="O177" s="26">
        <f>IF('Ēnojuma laiki'!Q177=0,,Enu_saņēmēji_Attālumi!M177)</f>
        <v>0</v>
      </c>
      <c r="P177" s="26">
        <f>IF('Ēnojuma laiki'!R177=0,,Enu_saņēmēji_Attālumi!N177)</f>
        <v>0</v>
      </c>
      <c r="Q177" s="26">
        <f>IF('Ēnojuma laiki'!S177=0,,Enu_saņēmēji_Attālumi!O177)</f>
        <v>0</v>
      </c>
      <c r="R177" s="26">
        <f>IF('Ēnojuma laiki'!T177=0,,Enu_saņēmēji_Attālumi!P177)</f>
        <v>0</v>
      </c>
      <c r="S177" s="26">
        <f>IF('Ēnojuma laiki'!U177=0,,Enu_saņēmēji_Attālumi!Q177)</f>
        <v>0</v>
      </c>
      <c r="T177" s="26">
        <f>IF('Ēnojuma laiki'!V177=0,,Enu_saņēmēji_Attālumi!R177)</f>
        <v>0</v>
      </c>
      <c r="U177" s="26">
        <f>IF('Ēnojuma laiki'!W177=0,,Enu_saņēmēji_Attālumi!S177)</f>
        <v>0</v>
      </c>
      <c r="V177" s="26">
        <f>IF('Ēnojuma laiki'!X177=0,,Enu_saņēmēji_Attālumi!T177)</f>
        <v>0</v>
      </c>
      <c r="W177" s="26">
        <f>IF('Ēnojuma laiki'!Y177=0,,Enu_saņēmēji_Attālumi!U177)</f>
        <v>0</v>
      </c>
      <c r="X177" s="26">
        <f>IF('Ēnojuma laiki'!Z177=0,,Enu_saņēmēji_Attālumi!V177)</f>
        <v>0</v>
      </c>
      <c r="Y177" s="26">
        <f>IF('Ēnojuma laiki'!AA177=0,,Enu_saņēmēji_Attālumi!W177)</f>
        <v>0</v>
      </c>
      <c r="Z177" s="26">
        <f>IF('Ēnojuma laiki'!AB177=0,,Enu_saņēmēji_Attālumi!X177)</f>
        <v>0</v>
      </c>
      <c r="AA177" s="26">
        <f>IF('Ēnojuma laiki'!AC177=0,,Enu_saņēmēji_Attālumi!Y177)</f>
        <v>0</v>
      </c>
      <c r="AB177" s="26">
        <f>IF('Ēnojuma laiki'!AD177=0,,Enu_saņēmēji_Attālumi!Z177)</f>
        <v>0</v>
      </c>
      <c r="AC177" s="26">
        <f>IF('Ēnojuma laiki'!AE177=0,,Enu_saņēmēji_Attālumi!AA177)</f>
        <v>0</v>
      </c>
      <c r="AD177" s="26">
        <f>IF('Ēnojuma laiki'!AF177=0,,Enu_saņēmēji_Attālumi!AB177)</f>
        <v>0</v>
      </c>
      <c r="AE177" s="26">
        <f>IF('Ēnojuma laiki'!AG177=0,,Enu_saņēmēji_Attālumi!AC177)</f>
        <v>0</v>
      </c>
      <c r="AF177" s="26">
        <f>IF('Ēnojuma laiki'!AH177=0,,Enu_saņēmēji_Attālumi!AD177)</f>
        <v>0</v>
      </c>
      <c r="AG177" s="26">
        <f>IF('Ēnojuma laiki'!AI177=0,,Enu_saņēmēji_Attālumi!AE177)</f>
        <v>0</v>
      </c>
      <c r="AH177" s="26">
        <f>IF('Ēnojuma laiki'!AJ177=0,,Enu_saņēmēji_Attālumi!AF177)</f>
        <v>0</v>
      </c>
      <c r="AI177" s="26">
        <f>IF('Ēnojuma laiki'!AK177=0,,Enu_saņēmēji_Attālumi!AG177)</f>
        <v>0</v>
      </c>
      <c r="AJ177" s="26">
        <f>IF('Ēnojuma laiki'!AL177=0,,Enu_saņēmēji_Attālumi!AH177)</f>
        <v>0</v>
      </c>
      <c r="AK177" s="26">
        <f>IF('Ēnojuma laiki'!AM177=0,,Enu_saņēmēji_Attālumi!AI177)</f>
        <v>0</v>
      </c>
      <c r="AL177" s="26">
        <f>IF('Ēnojuma laiki'!AN177=0,,Enu_saņēmēji_Attālumi!AJ177)</f>
        <v>0</v>
      </c>
      <c r="AM177" s="26">
        <f>IF('Ēnojuma laiki'!AO177=0,,Enu_saņēmēji_Attālumi!AK177)</f>
        <v>0</v>
      </c>
      <c r="AN177" s="26">
        <f>IF('Ēnojuma laiki'!AP177=0,,Enu_saņēmēji_Attālumi!AL177)</f>
        <v>0</v>
      </c>
      <c r="AO177" s="26">
        <f>IF('Ēnojuma laiki'!AQ177=0,,Enu_saņēmēji_Attālumi!AM177)</f>
        <v>0</v>
      </c>
      <c r="AP177" s="26">
        <f>IF('Ēnojuma laiki'!AR177=0,,Enu_saņēmēji_Attālumi!AN177)</f>
        <v>0</v>
      </c>
      <c r="AQ177" s="26">
        <f>IF('Ēnojuma laiki'!AS177=0,,Enu_saņēmēji_Attālumi!AO177)</f>
        <v>0</v>
      </c>
      <c r="AR177" s="26">
        <f>IF('Ēnojuma laiki'!AT177=0,,Enu_saņēmēji_Attālumi!AP177)</f>
        <v>0</v>
      </c>
      <c r="AS177" s="26">
        <f>IF('Ēnojuma laiki'!AU177=0,,Enu_saņēmēji_Attālumi!AQ177)</f>
        <v>0</v>
      </c>
      <c r="AT177" s="26">
        <f>IF('Ēnojuma laiki'!AV177=0,,Enu_saņēmēji_Attālumi!AR177)</f>
        <v>1694.7000169250809</v>
      </c>
      <c r="AU177" s="26">
        <f>IF('Ēnojuma laiki'!AW177=0,,Enu_saņēmēji_Attālumi!AS177)</f>
        <v>0</v>
      </c>
      <c r="AV177" s="26">
        <f>IF('Ēnojuma laiki'!AX177=0,,Enu_saņēmēji_Attālumi!AT177)</f>
        <v>0</v>
      </c>
      <c r="AW177" s="26">
        <f>IF('Ēnojuma laiki'!AY177=0,,Enu_saņēmēji_Attālumi!AU177)</f>
        <v>0</v>
      </c>
      <c r="AX177" s="26">
        <f>IF('Ēnojuma laiki'!AZ177=0,,Enu_saņēmēji_Attālumi!AV177)</f>
        <v>0</v>
      </c>
      <c r="AY177" s="26">
        <f>IF('Ēnojuma laiki'!BA177=0,,Enu_saņēmēji_Attālumi!AW177)</f>
        <v>0</v>
      </c>
    </row>
    <row r="178" spans="1:51" x14ac:dyDescent="0.25">
      <c r="A178" s="22">
        <f>'Ēnojuma laiki'!B178</f>
        <v>1</v>
      </c>
      <c r="B178" s="25">
        <f>'Ēnojuma laiki'!D178</f>
        <v>0.10416666666666667</v>
      </c>
      <c r="C178" s="25">
        <f>'Ēnojuma laiki'!E178</f>
        <v>1.8749999999999999E-2</v>
      </c>
      <c r="D178" s="15">
        <f>'Ēnojuma laiki'!F178</f>
        <v>0.10277777777777779</v>
      </c>
      <c r="E178" s="17" t="s">
        <v>229</v>
      </c>
      <c r="F178" s="26">
        <f>IF('Ēnojuma laiki'!H178=0,,Enu_saņēmēji_Attālumi!D178)</f>
        <v>0</v>
      </c>
      <c r="G178" s="26">
        <f>IF('Ēnojuma laiki'!I178=0,,Enu_saņēmēji_Attālumi!E178)</f>
        <v>1757.9658203708309</v>
      </c>
      <c r="H178" s="26">
        <f>IF('Ēnojuma laiki'!J178=0,,Enu_saņēmēji_Attālumi!F178)</f>
        <v>0</v>
      </c>
      <c r="I178" s="26">
        <f>IF('Ēnojuma laiki'!K178=0,,Enu_saņēmēji_Attālumi!G178)</f>
        <v>0</v>
      </c>
      <c r="J178" s="26">
        <f>IF('Ēnojuma laiki'!L178=0,,Enu_saņēmēji_Attālumi!H178)</f>
        <v>0</v>
      </c>
      <c r="K178" s="26">
        <f>IF('Ēnojuma laiki'!M178=0,,Enu_saņēmēji_Attālumi!I178)</f>
        <v>0</v>
      </c>
      <c r="L178" s="26">
        <f>IF('Ēnojuma laiki'!N178=0,,Enu_saņēmēji_Attālumi!J178)</f>
        <v>0</v>
      </c>
      <c r="M178" s="26">
        <f>IF('Ēnojuma laiki'!O178=0,,Enu_saņēmēji_Attālumi!K178)</f>
        <v>0</v>
      </c>
      <c r="N178" s="26">
        <f>IF('Ēnojuma laiki'!P178=0,,Enu_saņēmēji_Attālumi!L178)</f>
        <v>0</v>
      </c>
      <c r="O178" s="26">
        <f>IF('Ēnojuma laiki'!Q178=0,,Enu_saņēmēji_Attālumi!M178)</f>
        <v>0</v>
      </c>
      <c r="P178" s="26">
        <f>IF('Ēnojuma laiki'!R178=0,,Enu_saņēmēji_Attālumi!N178)</f>
        <v>0</v>
      </c>
      <c r="Q178" s="26">
        <f>IF('Ēnojuma laiki'!S178=0,,Enu_saņēmēji_Attālumi!O178)</f>
        <v>0</v>
      </c>
      <c r="R178" s="26">
        <f>IF('Ēnojuma laiki'!T178=0,,Enu_saņēmēji_Attālumi!P178)</f>
        <v>0</v>
      </c>
      <c r="S178" s="26">
        <f>IF('Ēnojuma laiki'!U178=0,,Enu_saņēmēji_Attālumi!Q178)</f>
        <v>0</v>
      </c>
      <c r="T178" s="26">
        <f>IF('Ēnojuma laiki'!V178=0,,Enu_saņēmēji_Attālumi!R178)</f>
        <v>0</v>
      </c>
      <c r="U178" s="26">
        <f>IF('Ēnojuma laiki'!W178=0,,Enu_saņēmēji_Attālumi!S178)</f>
        <v>0</v>
      </c>
      <c r="V178" s="26">
        <f>IF('Ēnojuma laiki'!X178=0,,Enu_saņēmēji_Attālumi!T178)</f>
        <v>0</v>
      </c>
      <c r="W178" s="26">
        <f>IF('Ēnojuma laiki'!Y178=0,,Enu_saņēmēji_Attālumi!U178)</f>
        <v>0</v>
      </c>
      <c r="X178" s="26">
        <f>IF('Ēnojuma laiki'!Z178=0,,Enu_saņēmēji_Attālumi!V178)</f>
        <v>0</v>
      </c>
      <c r="Y178" s="26">
        <f>IF('Ēnojuma laiki'!AA178=0,,Enu_saņēmēji_Attālumi!W178)</f>
        <v>0</v>
      </c>
      <c r="Z178" s="26">
        <f>IF('Ēnojuma laiki'!AB178=0,,Enu_saņēmēji_Attālumi!X178)</f>
        <v>0</v>
      </c>
      <c r="AA178" s="26">
        <f>IF('Ēnojuma laiki'!AC178=0,,Enu_saņēmēji_Attālumi!Y178)</f>
        <v>0</v>
      </c>
      <c r="AB178" s="26">
        <f>IF('Ēnojuma laiki'!AD178=0,,Enu_saņēmēji_Attālumi!Z178)</f>
        <v>0</v>
      </c>
      <c r="AC178" s="26">
        <f>IF('Ēnojuma laiki'!AE178=0,,Enu_saņēmēji_Attālumi!AA178)</f>
        <v>0</v>
      </c>
      <c r="AD178" s="26">
        <f>IF('Ēnojuma laiki'!AF178=0,,Enu_saņēmēji_Attālumi!AB178)</f>
        <v>0</v>
      </c>
      <c r="AE178" s="26">
        <f>IF('Ēnojuma laiki'!AG178=0,,Enu_saņēmēji_Attālumi!AC178)</f>
        <v>0</v>
      </c>
      <c r="AF178" s="26">
        <f>IF('Ēnojuma laiki'!AH178=0,,Enu_saņēmēji_Attālumi!AD178)</f>
        <v>0</v>
      </c>
      <c r="AG178" s="26">
        <f>IF('Ēnojuma laiki'!AI178=0,,Enu_saņēmēji_Attālumi!AE178)</f>
        <v>0</v>
      </c>
      <c r="AH178" s="26">
        <f>IF('Ēnojuma laiki'!AJ178=0,,Enu_saņēmēji_Attālumi!AF178)</f>
        <v>0</v>
      </c>
      <c r="AI178" s="26">
        <f>IF('Ēnojuma laiki'!AK178=0,,Enu_saņēmēji_Attālumi!AG178)</f>
        <v>0</v>
      </c>
      <c r="AJ178" s="26">
        <f>IF('Ēnojuma laiki'!AL178=0,,Enu_saņēmēji_Attālumi!AH178)</f>
        <v>0</v>
      </c>
      <c r="AK178" s="26">
        <f>IF('Ēnojuma laiki'!AM178=0,,Enu_saņēmēji_Attālumi!AI178)</f>
        <v>0</v>
      </c>
      <c r="AL178" s="26">
        <f>IF('Ēnojuma laiki'!AN178=0,,Enu_saņēmēji_Attālumi!AJ178)</f>
        <v>0</v>
      </c>
      <c r="AM178" s="26">
        <f>IF('Ēnojuma laiki'!AO178=0,,Enu_saņēmēji_Attālumi!AK178)</f>
        <v>0</v>
      </c>
      <c r="AN178" s="26">
        <f>IF('Ēnojuma laiki'!AP178=0,,Enu_saņēmēji_Attālumi!AL178)</f>
        <v>0</v>
      </c>
      <c r="AO178" s="26">
        <f>IF('Ēnojuma laiki'!AQ178=0,,Enu_saņēmēji_Attālumi!AM178)</f>
        <v>0</v>
      </c>
      <c r="AP178" s="26">
        <f>IF('Ēnojuma laiki'!AR178=0,,Enu_saņēmēji_Attālumi!AN178)</f>
        <v>0</v>
      </c>
      <c r="AQ178" s="26">
        <f>IF('Ēnojuma laiki'!AS178=0,,Enu_saņēmēji_Attālumi!AO178)</f>
        <v>0</v>
      </c>
      <c r="AR178" s="26">
        <f>IF('Ēnojuma laiki'!AT178=0,,Enu_saņēmēji_Attālumi!AP178)</f>
        <v>0</v>
      </c>
      <c r="AS178" s="26">
        <f>IF('Ēnojuma laiki'!AU178=0,,Enu_saņēmēji_Attālumi!AQ178)</f>
        <v>0</v>
      </c>
      <c r="AT178" s="26">
        <f>IF('Ēnojuma laiki'!AV178=0,,Enu_saņēmēji_Attālumi!AR178)</f>
        <v>0</v>
      </c>
      <c r="AU178" s="26">
        <f>IF('Ēnojuma laiki'!AW178=0,,Enu_saņēmēji_Attālumi!AS178)</f>
        <v>0</v>
      </c>
      <c r="AV178" s="26">
        <f>IF('Ēnojuma laiki'!AX178=0,,Enu_saņēmēji_Attālumi!AT178)</f>
        <v>0</v>
      </c>
      <c r="AW178" s="26">
        <f>IF('Ēnojuma laiki'!AY178=0,,Enu_saņēmēji_Attālumi!AU178)</f>
        <v>0</v>
      </c>
      <c r="AX178" s="26">
        <f>IF('Ēnojuma laiki'!AZ178=0,,Enu_saņēmēji_Attālumi!AV178)</f>
        <v>0</v>
      </c>
      <c r="AY178" s="26">
        <f>IF('Ēnojuma laiki'!BA178=0,,Enu_saņēmēji_Attālumi!AW178)</f>
        <v>0</v>
      </c>
    </row>
    <row r="179" spans="1:51" x14ac:dyDescent="0.25">
      <c r="A179" s="22">
        <f>'Ēnojuma laiki'!B179</f>
        <v>0</v>
      </c>
      <c r="B179" s="25">
        <f>'Ēnojuma laiki'!D179</f>
        <v>0</v>
      </c>
      <c r="C179" s="25">
        <f>'Ēnojuma laiki'!E179</f>
        <v>0</v>
      </c>
      <c r="D179" s="15">
        <f>'Ēnojuma laiki'!F179</f>
        <v>0</v>
      </c>
      <c r="E179" s="17" t="s">
        <v>230</v>
      </c>
      <c r="F179" s="26">
        <f>IF('Ēnojuma laiki'!H179=0,,Enu_saņēmēji_Attālumi!D179)</f>
        <v>0</v>
      </c>
      <c r="G179" s="26">
        <f>IF('Ēnojuma laiki'!I179=0,,Enu_saņēmēji_Attālumi!E179)</f>
        <v>0</v>
      </c>
      <c r="H179" s="26">
        <f>IF('Ēnojuma laiki'!J179=0,,Enu_saņēmēji_Attālumi!F179)</f>
        <v>0</v>
      </c>
      <c r="I179" s="26">
        <f>IF('Ēnojuma laiki'!K179=0,,Enu_saņēmēji_Attālumi!G179)</f>
        <v>0</v>
      </c>
      <c r="J179" s="26">
        <f>IF('Ēnojuma laiki'!L179=0,,Enu_saņēmēji_Attālumi!H179)</f>
        <v>0</v>
      </c>
      <c r="K179" s="26">
        <f>IF('Ēnojuma laiki'!M179=0,,Enu_saņēmēji_Attālumi!I179)</f>
        <v>0</v>
      </c>
      <c r="L179" s="26">
        <f>IF('Ēnojuma laiki'!N179=0,,Enu_saņēmēji_Attālumi!J179)</f>
        <v>0</v>
      </c>
      <c r="M179" s="26">
        <f>IF('Ēnojuma laiki'!O179=0,,Enu_saņēmēji_Attālumi!K179)</f>
        <v>0</v>
      </c>
      <c r="N179" s="26">
        <f>IF('Ēnojuma laiki'!P179=0,,Enu_saņēmēji_Attālumi!L179)</f>
        <v>0</v>
      </c>
      <c r="O179" s="26">
        <f>IF('Ēnojuma laiki'!Q179=0,,Enu_saņēmēji_Attālumi!M179)</f>
        <v>0</v>
      </c>
      <c r="P179" s="26">
        <f>IF('Ēnojuma laiki'!R179=0,,Enu_saņēmēji_Attālumi!N179)</f>
        <v>0</v>
      </c>
      <c r="Q179" s="26">
        <f>IF('Ēnojuma laiki'!S179=0,,Enu_saņēmēji_Attālumi!O179)</f>
        <v>0</v>
      </c>
      <c r="R179" s="26">
        <f>IF('Ēnojuma laiki'!T179=0,,Enu_saņēmēji_Attālumi!P179)</f>
        <v>0</v>
      </c>
      <c r="S179" s="26">
        <f>IF('Ēnojuma laiki'!U179=0,,Enu_saņēmēji_Attālumi!Q179)</f>
        <v>0</v>
      </c>
      <c r="T179" s="26">
        <f>IF('Ēnojuma laiki'!V179=0,,Enu_saņēmēji_Attālumi!R179)</f>
        <v>0</v>
      </c>
      <c r="U179" s="26">
        <f>IF('Ēnojuma laiki'!W179=0,,Enu_saņēmēji_Attālumi!S179)</f>
        <v>0</v>
      </c>
      <c r="V179" s="26">
        <f>IF('Ēnojuma laiki'!X179=0,,Enu_saņēmēji_Attālumi!T179)</f>
        <v>0</v>
      </c>
      <c r="W179" s="26">
        <f>IF('Ēnojuma laiki'!Y179=0,,Enu_saņēmēji_Attālumi!U179)</f>
        <v>0</v>
      </c>
      <c r="X179" s="26">
        <f>IF('Ēnojuma laiki'!Z179=0,,Enu_saņēmēji_Attālumi!V179)</f>
        <v>0</v>
      </c>
      <c r="Y179" s="26">
        <f>IF('Ēnojuma laiki'!AA179=0,,Enu_saņēmēji_Attālumi!W179)</f>
        <v>0</v>
      </c>
      <c r="Z179" s="26">
        <f>IF('Ēnojuma laiki'!AB179=0,,Enu_saņēmēji_Attālumi!X179)</f>
        <v>0</v>
      </c>
      <c r="AA179" s="26">
        <f>IF('Ēnojuma laiki'!AC179=0,,Enu_saņēmēji_Attālumi!Y179)</f>
        <v>0</v>
      </c>
      <c r="AB179" s="26">
        <f>IF('Ēnojuma laiki'!AD179=0,,Enu_saņēmēji_Attālumi!Z179)</f>
        <v>0</v>
      </c>
      <c r="AC179" s="26">
        <f>IF('Ēnojuma laiki'!AE179=0,,Enu_saņēmēji_Attālumi!AA179)</f>
        <v>0</v>
      </c>
      <c r="AD179" s="26">
        <f>IF('Ēnojuma laiki'!AF179=0,,Enu_saņēmēji_Attālumi!AB179)</f>
        <v>0</v>
      </c>
      <c r="AE179" s="26">
        <f>IF('Ēnojuma laiki'!AG179=0,,Enu_saņēmēji_Attālumi!AC179)</f>
        <v>0</v>
      </c>
      <c r="AF179" s="26">
        <f>IF('Ēnojuma laiki'!AH179=0,,Enu_saņēmēji_Attālumi!AD179)</f>
        <v>0</v>
      </c>
      <c r="AG179" s="26">
        <f>IF('Ēnojuma laiki'!AI179=0,,Enu_saņēmēji_Attālumi!AE179)</f>
        <v>0</v>
      </c>
      <c r="AH179" s="26">
        <f>IF('Ēnojuma laiki'!AJ179=0,,Enu_saņēmēji_Attālumi!AF179)</f>
        <v>0</v>
      </c>
      <c r="AI179" s="26">
        <f>IF('Ēnojuma laiki'!AK179=0,,Enu_saņēmēji_Attālumi!AG179)</f>
        <v>0</v>
      </c>
      <c r="AJ179" s="26">
        <f>IF('Ēnojuma laiki'!AL179=0,,Enu_saņēmēji_Attālumi!AH179)</f>
        <v>0</v>
      </c>
      <c r="AK179" s="26">
        <f>IF('Ēnojuma laiki'!AM179=0,,Enu_saņēmēji_Attālumi!AI179)</f>
        <v>0</v>
      </c>
      <c r="AL179" s="26">
        <f>IF('Ēnojuma laiki'!AN179=0,,Enu_saņēmēji_Attālumi!AJ179)</f>
        <v>0</v>
      </c>
      <c r="AM179" s="26">
        <f>IF('Ēnojuma laiki'!AO179=0,,Enu_saņēmēji_Attālumi!AK179)</f>
        <v>0</v>
      </c>
      <c r="AN179" s="26">
        <f>IF('Ēnojuma laiki'!AP179=0,,Enu_saņēmēji_Attālumi!AL179)</f>
        <v>0</v>
      </c>
      <c r="AO179" s="26">
        <f>IF('Ēnojuma laiki'!AQ179=0,,Enu_saņēmēji_Attālumi!AM179)</f>
        <v>0</v>
      </c>
      <c r="AP179" s="26">
        <f>IF('Ēnojuma laiki'!AR179=0,,Enu_saņēmēji_Attālumi!AN179)</f>
        <v>0</v>
      </c>
      <c r="AQ179" s="26">
        <f>IF('Ēnojuma laiki'!AS179=0,,Enu_saņēmēji_Attālumi!AO179)</f>
        <v>0</v>
      </c>
      <c r="AR179" s="26">
        <f>IF('Ēnojuma laiki'!AT179=0,,Enu_saņēmēji_Attālumi!AP179)</f>
        <v>0</v>
      </c>
      <c r="AS179" s="26">
        <f>IF('Ēnojuma laiki'!AU179=0,,Enu_saņēmēji_Attālumi!AQ179)</f>
        <v>0</v>
      </c>
      <c r="AT179" s="26">
        <f>IF('Ēnojuma laiki'!AV179=0,,Enu_saņēmēji_Attālumi!AR179)</f>
        <v>0</v>
      </c>
      <c r="AU179" s="26">
        <f>IF('Ēnojuma laiki'!AW179=0,,Enu_saņēmēji_Attālumi!AS179)</f>
        <v>0</v>
      </c>
      <c r="AV179" s="26">
        <f>IF('Ēnojuma laiki'!AX179=0,,Enu_saņēmēji_Attālumi!AT179)</f>
        <v>0</v>
      </c>
      <c r="AW179" s="26">
        <f>IF('Ēnojuma laiki'!AY179=0,,Enu_saņēmēji_Attālumi!AU179)</f>
        <v>0</v>
      </c>
      <c r="AX179" s="26">
        <f>IF('Ēnojuma laiki'!AZ179=0,,Enu_saņēmēji_Attālumi!AV179)</f>
        <v>0</v>
      </c>
      <c r="AY179" s="26">
        <f>IF('Ēnojuma laiki'!BA179=0,,Enu_saņēmēji_Attālumi!AW179)</f>
        <v>0</v>
      </c>
    </row>
    <row r="180" spans="1:51" x14ac:dyDescent="0.25">
      <c r="A180" s="22">
        <f>'Ēnojuma laiki'!B180</f>
        <v>5</v>
      </c>
      <c r="B180" s="25">
        <f>'Ēnojuma laiki'!D180</f>
        <v>1.1479166666666667</v>
      </c>
      <c r="C180" s="25">
        <f>'Ēnojuma laiki'!E180</f>
        <v>4.1666666666666664E-2</v>
      </c>
      <c r="D180" s="15">
        <f>'Ēnojuma laiki'!F180</f>
        <v>1.1791666666666669</v>
      </c>
      <c r="E180" s="17" t="s">
        <v>231</v>
      </c>
      <c r="F180" s="26">
        <f>IF('Ēnojuma laiki'!H180=0,,Enu_saņēmēji_Attālumi!D180)</f>
        <v>0</v>
      </c>
      <c r="G180" s="26">
        <f>IF('Ēnojuma laiki'!I180=0,,Enu_saņēmēji_Attālumi!E180)</f>
        <v>0</v>
      </c>
      <c r="H180" s="26">
        <f>IF('Ēnojuma laiki'!J180=0,,Enu_saņēmēji_Attālumi!F180)</f>
        <v>0</v>
      </c>
      <c r="I180" s="26">
        <f>IF('Ēnojuma laiki'!K180=0,,Enu_saņēmēji_Attālumi!G180)</f>
        <v>0</v>
      </c>
      <c r="J180" s="26">
        <f>IF('Ēnojuma laiki'!L180=0,,Enu_saņēmēji_Attālumi!H180)</f>
        <v>0</v>
      </c>
      <c r="K180" s="26">
        <f>IF('Ēnojuma laiki'!M180=0,,Enu_saņēmēji_Attālumi!I180)</f>
        <v>0</v>
      </c>
      <c r="L180" s="26">
        <f>IF('Ēnojuma laiki'!N180=0,,Enu_saņēmēji_Attālumi!J180)</f>
        <v>0</v>
      </c>
      <c r="M180" s="26">
        <f>IF('Ēnojuma laiki'!O180=0,,Enu_saņēmēji_Attālumi!K180)</f>
        <v>0</v>
      </c>
      <c r="N180" s="26">
        <f>IF('Ēnojuma laiki'!P180=0,,Enu_saņēmēji_Attālumi!L180)</f>
        <v>0</v>
      </c>
      <c r="O180" s="26">
        <f>IF('Ēnojuma laiki'!Q180=0,,Enu_saņēmēji_Attālumi!M180)</f>
        <v>0</v>
      </c>
      <c r="P180" s="26">
        <f>IF('Ēnojuma laiki'!R180=0,,Enu_saņēmēji_Attālumi!N180)</f>
        <v>0</v>
      </c>
      <c r="Q180" s="26">
        <f>IF('Ēnojuma laiki'!S180=0,,Enu_saņēmēji_Attālumi!O180)</f>
        <v>0</v>
      </c>
      <c r="R180" s="26">
        <f>IF('Ēnojuma laiki'!T180=0,,Enu_saņēmēji_Attālumi!P180)</f>
        <v>0</v>
      </c>
      <c r="S180" s="26">
        <f>IF('Ēnojuma laiki'!U180=0,,Enu_saņēmēji_Attālumi!Q180)</f>
        <v>0</v>
      </c>
      <c r="T180" s="26">
        <f>IF('Ēnojuma laiki'!V180=0,,Enu_saņēmēji_Attālumi!R180)</f>
        <v>0</v>
      </c>
      <c r="U180" s="26">
        <f>IF('Ēnojuma laiki'!W180=0,,Enu_saņēmēji_Attālumi!S180)</f>
        <v>0</v>
      </c>
      <c r="V180" s="26">
        <f>IF('Ēnojuma laiki'!X180=0,,Enu_saņēmēji_Attālumi!T180)</f>
        <v>0</v>
      </c>
      <c r="W180" s="26">
        <f>IF('Ēnojuma laiki'!Y180=0,,Enu_saņēmēji_Attālumi!U180)</f>
        <v>0</v>
      </c>
      <c r="X180" s="26">
        <f>IF('Ēnojuma laiki'!Z180=0,,Enu_saņēmēji_Attālumi!V180)</f>
        <v>0</v>
      </c>
      <c r="Y180" s="26">
        <f>IF('Ēnojuma laiki'!AA180=0,,Enu_saņēmēji_Attālumi!W180)</f>
        <v>0</v>
      </c>
      <c r="Z180" s="26">
        <f>IF('Ēnojuma laiki'!AB180=0,,Enu_saņēmēji_Attālumi!X180)</f>
        <v>0</v>
      </c>
      <c r="AA180" s="26">
        <f>IF('Ēnojuma laiki'!AC180=0,,Enu_saņēmēji_Attālumi!Y180)</f>
        <v>0</v>
      </c>
      <c r="AB180" s="26">
        <f>IF('Ēnojuma laiki'!AD180=0,,Enu_saņēmēji_Attālumi!Z180)</f>
        <v>0</v>
      </c>
      <c r="AC180" s="26">
        <f>IF('Ēnojuma laiki'!AE180=0,,Enu_saņēmēji_Attālumi!AA180)</f>
        <v>0</v>
      </c>
      <c r="AD180" s="26">
        <f>IF('Ēnojuma laiki'!AF180=0,,Enu_saņēmēji_Attālumi!AB180)</f>
        <v>0</v>
      </c>
      <c r="AE180" s="26">
        <f>IF('Ēnojuma laiki'!AG180=0,,Enu_saņēmēji_Attālumi!AC180)</f>
        <v>0</v>
      </c>
      <c r="AF180" s="26">
        <f>IF('Ēnojuma laiki'!AH180=0,,Enu_saņēmēji_Attālumi!AD180)</f>
        <v>1749.957914837755</v>
      </c>
      <c r="AG180" s="26">
        <f>IF('Ēnojuma laiki'!AI180=0,,Enu_saņēmēji_Attālumi!AE180)</f>
        <v>996.5764192373058</v>
      </c>
      <c r="AH180" s="26">
        <f>IF('Ēnojuma laiki'!AJ180=0,,Enu_saņēmēji_Attālumi!AF180)</f>
        <v>1111.765014356703</v>
      </c>
      <c r="AI180" s="26">
        <f>IF('Ēnojuma laiki'!AK180=0,,Enu_saņēmēji_Attālumi!AG180)</f>
        <v>1551.8598873304441</v>
      </c>
      <c r="AJ180" s="26">
        <f>IF('Ēnojuma laiki'!AL180=0,,Enu_saņēmēji_Attālumi!AH180)</f>
        <v>2109.4093972538371</v>
      </c>
      <c r="AK180" s="26">
        <f>IF('Ēnojuma laiki'!AM180=0,,Enu_saņēmēji_Attālumi!AI180)</f>
        <v>0</v>
      </c>
      <c r="AL180" s="26">
        <f>IF('Ēnojuma laiki'!AN180=0,,Enu_saņēmēji_Attālumi!AJ180)</f>
        <v>0</v>
      </c>
      <c r="AM180" s="26">
        <f>IF('Ēnojuma laiki'!AO180=0,,Enu_saņēmēji_Attālumi!AK180)</f>
        <v>0</v>
      </c>
      <c r="AN180" s="26">
        <f>IF('Ēnojuma laiki'!AP180=0,,Enu_saņēmēji_Attālumi!AL180)</f>
        <v>0</v>
      </c>
      <c r="AO180" s="26">
        <f>IF('Ēnojuma laiki'!AQ180=0,,Enu_saņēmēji_Attālumi!AM180)</f>
        <v>0</v>
      </c>
      <c r="AP180" s="26">
        <f>IF('Ēnojuma laiki'!AR180=0,,Enu_saņēmēji_Attālumi!AN180)</f>
        <v>0</v>
      </c>
      <c r="AQ180" s="26">
        <f>IF('Ēnojuma laiki'!AS180=0,,Enu_saņēmēji_Attālumi!AO180)</f>
        <v>0</v>
      </c>
      <c r="AR180" s="26">
        <f>IF('Ēnojuma laiki'!AT180=0,,Enu_saņēmēji_Attālumi!AP180)</f>
        <v>0</v>
      </c>
      <c r="AS180" s="26">
        <f>IF('Ēnojuma laiki'!AU180=0,,Enu_saņēmēji_Attālumi!AQ180)</f>
        <v>0</v>
      </c>
      <c r="AT180" s="26">
        <f>IF('Ēnojuma laiki'!AV180=0,,Enu_saņēmēji_Attālumi!AR180)</f>
        <v>0</v>
      </c>
      <c r="AU180" s="26">
        <f>IF('Ēnojuma laiki'!AW180=0,,Enu_saņēmēji_Attālumi!AS180)</f>
        <v>0</v>
      </c>
      <c r="AV180" s="26">
        <f>IF('Ēnojuma laiki'!AX180=0,,Enu_saņēmēji_Attālumi!AT180)</f>
        <v>0</v>
      </c>
      <c r="AW180" s="26">
        <f>IF('Ēnojuma laiki'!AY180=0,,Enu_saņēmēji_Attālumi!AU180)</f>
        <v>0</v>
      </c>
      <c r="AX180" s="26">
        <f>IF('Ēnojuma laiki'!AZ180=0,,Enu_saņēmēji_Attālumi!AV180)</f>
        <v>0</v>
      </c>
      <c r="AY180" s="26">
        <f>IF('Ēnojuma laiki'!BA180=0,,Enu_saņēmēji_Attālumi!AW180)</f>
        <v>0</v>
      </c>
    </row>
    <row r="181" spans="1:51" x14ac:dyDescent="0.25">
      <c r="A181" s="22">
        <f>'Ēnojuma laiki'!B181</f>
        <v>0</v>
      </c>
      <c r="B181" s="25">
        <f>'Ēnojuma laiki'!D181</f>
        <v>0</v>
      </c>
      <c r="C181" s="25">
        <f>'Ēnojuma laiki'!E181</f>
        <v>0</v>
      </c>
      <c r="D181" s="15">
        <f>'Ēnojuma laiki'!F181</f>
        <v>0</v>
      </c>
      <c r="E181" s="17" t="s">
        <v>232</v>
      </c>
      <c r="F181" s="26">
        <f>IF('Ēnojuma laiki'!H181=0,,Enu_saņēmēji_Attālumi!D181)</f>
        <v>0</v>
      </c>
      <c r="G181" s="26">
        <f>IF('Ēnojuma laiki'!I181=0,,Enu_saņēmēji_Attālumi!E181)</f>
        <v>0</v>
      </c>
      <c r="H181" s="26">
        <f>IF('Ēnojuma laiki'!J181=0,,Enu_saņēmēji_Attālumi!F181)</f>
        <v>0</v>
      </c>
      <c r="I181" s="26">
        <f>IF('Ēnojuma laiki'!K181=0,,Enu_saņēmēji_Attālumi!G181)</f>
        <v>0</v>
      </c>
      <c r="J181" s="26">
        <f>IF('Ēnojuma laiki'!L181=0,,Enu_saņēmēji_Attālumi!H181)</f>
        <v>0</v>
      </c>
      <c r="K181" s="26">
        <f>IF('Ēnojuma laiki'!M181=0,,Enu_saņēmēji_Attālumi!I181)</f>
        <v>0</v>
      </c>
      <c r="L181" s="26">
        <f>IF('Ēnojuma laiki'!N181=0,,Enu_saņēmēji_Attālumi!J181)</f>
        <v>0</v>
      </c>
      <c r="M181" s="26">
        <f>IF('Ēnojuma laiki'!O181=0,,Enu_saņēmēji_Attālumi!K181)</f>
        <v>0</v>
      </c>
      <c r="N181" s="26">
        <f>IF('Ēnojuma laiki'!P181=0,,Enu_saņēmēji_Attālumi!L181)</f>
        <v>0</v>
      </c>
      <c r="O181" s="26">
        <f>IF('Ēnojuma laiki'!Q181=0,,Enu_saņēmēji_Attālumi!M181)</f>
        <v>0</v>
      </c>
      <c r="P181" s="26">
        <f>IF('Ēnojuma laiki'!R181=0,,Enu_saņēmēji_Attālumi!N181)</f>
        <v>0</v>
      </c>
      <c r="Q181" s="26">
        <f>IF('Ēnojuma laiki'!S181=0,,Enu_saņēmēji_Attālumi!O181)</f>
        <v>0</v>
      </c>
      <c r="R181" s="26">
        <f>IF('Ēnojuma laiki'!T181=0,,Enu_saņēmēji_Attālumi!P181)</f>
        <v>0</v>
      </c>
      <c r="S181" s="26">
        <f>IF('Ēnojuma laiki'!U181=0,,Enu_saņēmēji_Attālumi!Q181)</f>
        <v>0</v>
      </c>
      <c r="T181" s="26">
        <f>IF('Ēnojuma laiki'!V181=0,,Enu_saņēmēji_Attālumi!R181)</f>
        <v>0</v>
      </c>
      <c r="U181" s="26">
        <f>IF('Ēnojuma laiki'!W181=0,,Enu_saņēmēji_Attālumi!S181)</f>
        <v>0</v>
      </c>
      <c r="V181" s="26">
        <f>IF('Ēnojuma laiki'!X181=0,,Enu_saņēmēji_Attālumi!T181)</f>
        <v>0</v>
      </c>
      <c r="W181" s="26">
        <f>IF('Ēnojuma laiki'!Y181=0,,Enu_saņēmēji_Attālumi!U181)</f>
        <v>0</v>
      </c>
      <c r="X181" s="26">
        <f>IF('Ēnojuma laiki'!Z181=0,,Enu_saņēmēji_Attālumi!V181)</f>
        <v>0</v>
      </c>
      <c r="Y181" s="26">
        <f>IF('Ēnojuma laiki'!AA181=0,,Enu_saņēmēji_Attālumi!W181)</f>
        <v>0</v>
      </c>
      <c r="Z181" s="26">
        <f>IF('Ēnojuma laiki'!AB181=0,,Enu_saņēmēji_Attālumi!X181)</f>
        <v>0</v>
      </c>
      <c r="AA181" s="26">
        <f>IF('Ēnojuma laiki'!AC181=0,,Enu_saņēmēji_Attālumi!Y181)</f>
        <v>0</v>
      </c>
      <c r="AB181" s="26">
        <f>IF('Ēnojuma laiki'!AD181=0,,Enu_saņēmēji_Attālumi!Z181)</f>
        <v>0</v>
      </c>
      <c r="AC181" s="26">
        <f>IF('Ēnojuma laiki'!AE181=0,,Enu_saņēmēji_Attālumi!AA181)</f>
        <v>0</v>
      </c>
      <c r="AD181" s="26">
        <f>IF('Ēnojuma laiki'!AF181=0,,Enu_saņēmēji_Attālumi!AB181)</f>
        <v>0</v>
      </c>
      <c r="AE181" s="26">
        <f>IF('Ēnojuma laiki'!AG181=0,,Enu_saņēmēji_Attālumi!AC181)</f>
        <v>0</v>
      </c>
      <c r="AF181" s="26">
        <f>IF('Ēnojuma laiki'!AH181=0,,Enu_saņēmēji_Attālumi!AD181)</f>
        <v>0</v>
      </c>
      <c r="AG181" s="26">
        <f>IF('Ēnojuma laiki'!AI181=0,,Enu_saņēmēji_Attālumi!AE181)</f>
        <v>0</v>
      </c>
      <c r="AH181" s="26">
        <f>IF('Ēnojuma laiki'!AJ181=0,,Enu_saņēmēji_Attālumi!AF181)</f>
        <v>0</v>
      </c>
      <c r="AI181" s="26">
        <f>IF('Ēnojuma laiki'!AK181=0,,Enu_saņēmēji_Attālumi!AG181)</f>
        <v>0</v>
      </c>
      <c r="AJ181" s="26">
        <f>IF('Ēnojuma laiki'!AL181=0,,Enu_saņēmēji_Attālumi!AH181)</f>
        <v>0</v>
      </c>
      <c r="AK181" s="26">
        <f>IF('Ēnojuma laiki'!AM181=0,,Enu_saņēmēji_Attālumi!AI181)</f>
        <v>0</v>
      </c>
      <c r="AL181" s="26">
        <f>IF('Ēnojuma laiki'!AN181=0,,Enu_saņēmēji_Attālumi!AJ181)</f>
        <v>0</v>
      </c>
      <c r="AM181" s="26">
        <f>IF('Ēnojuma laiki'!AO181=0,,Enu_saņēmēji_Attālumi!AK181)</f>
        <v>0</v>
      </c>
      <c r="AN181" s="26">
        <f>IF('Ēnojuma laiki'!AP181=0,,Enu_saņēmēji_Attālumi!AL181)</f>
        <v>0</v>
      </c>
      <c r="AO181" s="26">
        <f>IF('Ēnojuma laiki'!AQ181=0,,Enu_saņēmēji_Attālumi!AM181)</f>
        <v>0</v>
      </c>
      <c r="AP181" s="26">
        <f>IF('Ēnojuma laiki'!AR181=0,,Enu_saņēmēji_Attālumi!AN181)</f>
        <v>0</v>
      </c>
      <c r="AQ181" s="26">
        <f>IF('Ēnojuma laiki'!AS181=0,,Enu_saņēmēji_Attālumi!AO181)</f>
        <v>0</v>
      </c>
      <c r="AR181" s="26">
        <f>IF('Ēnojuma laiki'!AT181=0,,Enu_saņēmēji_Attālumi!AP181)</f>
        <v>0</v>
      </c>
      <c r="AS181" s="26">
        <f>IF('Ēnojuma laiki'!AU181=0,,Enu_saņēmēji_Attālumi!AQ181)</f>
        <v>0</v>
      </c>
      <c r="AT181" s="26">
        <f>IF('Ēnojuma laiki'!AV181=0,,Enu_saņēmēji_Attālumi!AR181)</f>
        <v>0</v>
      </c>
      <c r="AU181" s="26">
        <f>IF('Ēnojuma laiki'!AW181=0,,Enu_saņēmēji_Attālumi!AS181)</f>
        <v>0</v>
      </c>
      <c r="AV181" s="26">
        <f>IF('Ēnojuma laiki'!AX181=0,,Enu_saņēmēji_Attālumi!AT181)</f>
        <v>0</v>
      </c>
      <c r="AW181" s="26">
        <f>IF('Ēnojuma laiki'!AY181=0,,Enu_saņēmēji_Attālumi!AU181)</f>
        <v>0</v>
      </c>
      <c r="AX181" s="26">
        <f>IF('Ēnojuma laiki'!AZ181=0,,Enu_saņēmēji_Attālumi!AV181)</f>
        <v>0</v>
      </c>
      <c r="AY181" s="26">
        <f>IF('Ēnojuma laiki'!BA181=0,,Enu_saņēmēji_Attālumi!AW181)</f>
        <v>0</v>
      </c>
    </row>
    <row r="182" spans="1:51" x14ac:dyDescent="0.25">
      <c r="A182" s="22">
        <f>'Ēnojuma laiki'!B182</f>
        <v>1</v>
      </c>
      <c r="B182" s="25">
        <f>'Ēnojuma laiki'!D182</f>
        <v>9.7916666666666666E-2</v>
      </c>
      <c r="C182" s="25">
        <f>'Ēnojuma laiki'!E182</f>
        <v>1.5972222222222221E-2</v>
      </c>
      <c r="D182" s="15">
        <f>'Ēnojuma laiki'!F182</f>
        <v>9.7916666666666666E-2</v>
      </c>
      <c r="E182" s="17" t="s">
        <v>233</v>
      </c>
      <c r="F182" s="26">
        <f>IF('Ēnojuma laiki'!H182=0,,Enu_saņēmēji_Attālumi!D182)</f>
        <v>0</v>
      </c>
      <c r="G182" s="26">
        <f>IF('Ēnojuma laiki'!I182=0,,Enu_saņēmēji_Attālumi!E182)</f>
        <v>0</v>
      </c>
      <c r="H182" s="26">
        <f>IF('Ēnojuma laiki'!J182=0,,Enu_saņēmēji_Attālumi!F182)</f>
        <v>0</v>
      </c>
      <c r="I182" s="26">
        <f>IF('Ēnojuma laiki'!K182=0,,Enu_saņēmēji_Attālumi!G182)</f>
        <v>0</v>
      </c>
      <c r="J182" s="26">
        <f>IF('Ēnojuma laiki'!L182=0,,Enu_saņēmēji_Attālumi!H182)</f>
        <v>0</v>
      </c>
      <c r="K182" s="26">
        <f>IF('Ēnojuma laiki'!M182=0,,Enu_saņēmēji_Attālumi!I182)</f>
        <v>0</v>
      </c>
      <c r="L182" s="26">
        <f>IF('Ēnojuma laiki'!N182=0,,Enu_saņēmēji_Attālumi!J182)</f>
        <v>0</v>
      </c>
      <c r="M182" s="26">
        <f>IF('Ēnojuma laiki'!O182=0,,Enu_saņēmēji_Attālumi!K182)</f>
        <v>0</v>
      </c>
      <c r="N182" s="26">
        <f>IF('Ēnojuma laiki'!P182=0,,Enu_saņēmēji_Attālumi!L182)</f>
        <v>0</v>
      </c>
      <c r="O182" s="26">
        <f>IF('Ēnojuma laiki'!Q182=0,,Enu_saņēmēji_Attālumi!M182)</f>
        <v>0</v>
      </c>
      <c r="P182" s="26">
        <f>IF('Ēnojuma laiki'!R182=0,,Enu_saņēmēji_Attālumi!N182)</f>
        <v>0</v>
      </c>
      <c r="Q182" s="26">
        <f>IF('Ēnojuma laiki'!S182=0,,Enu_saņēmēji_Attālumi!O182)</f>
        <v>0</v>
      </c>
      <c r="R182" s="26">
        <f>IF('Ēnojuma laiki'!T182=0,,Enu_saņēmēji_Attālumi!P182)</f>
        <v>0</v>
      </c>
      <c r="S182" s="26">
        <f>IF('Ēnojuma laiki'!U182=0,,Enu_saņēmēji_Attālumi!Q182)</f>
        <v>0</v>
      </c>
      <c r="T182" s="26">
        <f>IF('Ēnojuma laiki'!V182=0,,Enu_saņēmēji_Attālumi!R182)</f>
        <v>0</v>
      </c>
      <c r="U182" s="26">
        <f>IF('Ēnojuma laiki'!W182=0,,Enu_saņēmēji_Attālumi!S182)</f>
        <v>0</v>
      </c>
      <c r="V182" s="26">
        <f>IF('Ēnojuma laiki'!X182=0,,Enu_saņēmēji_Attālumi!T182)</f>
        <v>0</v>
      </c>
      <c r="W182" s="26">
        <f>IF('Ēnojuma laiki'!Y182=0,,Enu_saņēmēji_Attālumi!U182)</f>
        <v>0</v>
      </c>
      <c r="X182" s="26">
        <f>IF('Ēnojuma laiki'!Z182=0,,Enu_saņēmēji_Attālumi!V182)</f>
        <v>0</v>
      </c>
      <c r="Y182" s="26">
        <f>IF('Ēnojuma laiki'!AA182=0,,Enu_saņēmēji_Attālumi!W182)</f>
        <v>0</v>
      </c>
      <c r="Z182" s="26">
        <f>IF('Ēnojuma laiki'!AB182=0,,Enu_saņēmēji_Attālumi!X182)</f>
        <v>0</v>
      </c>
      <c r="AA182" s="26">
        <f>IF('Ēnojuma laiki'!AC182=0,,Enu_saņēmēji_Attālumi!Y182)</f>
        <v>0</v>
      </c>
      <c r="AB182" s="26">
        <f>IF('Ēnojuma laiki'!AD182=0,,Enu_saņēmēji_Attālumi!Z182)</f>
        <v>0</v>
      </c>
      <c r="AC182" s="26">
        <f>IF('Ēnojuma laiki'!AE182=0,,Enu_saņēmēji_Attālumi!AA182)</f>
        <v>0</v>
      </c>
      <c r="AD182" s="26">
        <f>IF('Ēnojuma laiki'!AF182=0,,Enu_saņēmēji_Attālumi!AB182)</f>
        <v>0</v>
      </c>
      <c r="AE182" s="26">
        <f>IF('Ēnojuma laiki'!AG182=0,,Enu_saņēmēji_Attālumi!AC182)</f>
        <v>0</v>
      </c>
      <c r="AF182" s="26">
        <f>IF('Ēnojuma laiki'!AH182=0,,Enu_saņēmēji_Attālumi!AD182)</f>
        <v>0</v>
      </c>
      <c r="AG182" s="26">
        <f>IF('Ēnojuma laiki'!AI182=0,,Enu_saņēmēji_Attālumi!AE182)</f>
        <v>0</v>
      </c>
      <c r="AH182" s="26">
        <f>IF('Ēnojuma laiki'!AJ182=0,,Enu_saņēmēji_Attālumi!AF182)</f>
        <v>0</v>
      </c>
      <c r="AI182" s="26">
        <f>IF('Ēnojuma laiki'!AK182=0,,Enu_saņēmēji_Attālumi!AG182)</f>
        <v>0</v>
      </c>
      <c r="AJ182" s="26">
        <f>IF('Ēnojuma laiki'!AL182=0,,Enu_saņēmēji_Attālumi!AH182)</f>
        <v>0</v>
      </c>
      <c r="AK182" s="26">
        <f>IF('Ēnojuma laiki'!AM182=0,,Enu_saņēmēji_Attālumi!AI182)</f>
        <v>0</v>
      </c>
      <c r="AL182" s="26">
        <f>IF('Ēnojuma laiki'!AN182=0,,Enu_saņēmēji_Attālumi!AJ182)</f>
        <v>0</v>
      </c>
      <c r="AM182" s="26">
        <f>IF('Ēnojuma laiki'!AO182=0,,Enu_saņēmēji_Attālumi!AK182)</f>
        <v>0</v>
      </c>
      <c r="AN182" s="26">
        <f>IF('Ēnojuma laiki'!AP182=0,,Enu_saņēmēji_Attālumi!AL182)</f>
        <v>0</v>
      </c>
      <c r="AO182" s="26">
        <f>IF('Ēnojuma laiki'!AQ182=0,,Enu_saņēmēji_Attālumi!AM182)</f>
        <v>0</v>
      </c>
      <c r="AP182" s="26">
        <f>IF('Ēnojuma laiki'!AR182=0,,Enu_saņēmēji_Attālumi!AN182)</f>
        <v>0</v>
      </c>
      <c r="AQ182" s="26">
        <f>IF('Ēnojuma laiki'!AS182=0,,Enu_saņēmēji_Attālumi!AO182)</f>
        <v>0</v>
      </c>
      <c r="AR182" s="26">
        <f>IF('Ēnojuma laiki'!AT182=0,,Enu_saņēmēji_Attālumi!AP182)</f>
        <v>0</v>
      </c>
      <c r="AS182" s="26">
        <f>IF('Ēnojuma laiki'!AU182=0,,Enu_saņēmēji_Attālumi!AQ182)</f>
        <v>0</v>
      </c>
      <c r="AT182" s="26">
        <f>IF('Ēnojuma laiki'!AV182=0,,Enu_saņēmēji_Attālumi!AR182)</f>
        <v>0</v>
      </c>
      <c r="AU182" s="26">
        <f>IF('Ēnojuma laiki'!AW182=0,,Enu_saņēmēji_Attālumi!AS182)</f>
        <v>0</v>
      </c>
      <c r="AV182" s="26">
        <f>IF('Ēnojuma laiki'!AX182=0,,Enu_saņēmēji_Attālumi!AT182)</f>
        <v>0</v>
      </c>
      <c r="AW182" s="26">
        <f>IF('Ēnojuma laiki'!AY182=0,,Enu_saņēmēji_Attālumi!AU182)</f>
        <v>2017.6178636458619</v>
      </c>
      <c r="AX182" s="26">
        <f>IF('Ēnojuma laiki'!AZ182=0,,Enu_saņēmēji_Attālumi!AV182)</f>
        <v>0</v>
      </c>
      <c r="AY182" s="26">
        <f>IF('Ēnojuma laiki'!BA182=0,,Enu_saņēmēji_Attālumi!AW182)</f>
        <v>0</v>
      </c>
    </row>
    <row r="183" spans="1:51" x14ac:dyDescent="0.25">
      <c r="A183" s="22">
        <f>'Ēnojuma laiki'!B183</f>
        <v>0</v>
      </c>
      <c r="B183" s="25">
        <f>'Ēnojuma laiki'!D183</f>
        <v>0</v>
      </c>
      <c r="C183" s="25">
        <f>'Ēnojuma laiki'!E183</f>
        <v>0</v>
      </c>
      <c r="D183" s="15">
        <f>'Ēnojuma laiki'!F183</f>
        <v>0</v>
      </c>
      <c r="E183" s="17" t="s">
        <v>234</v>
      </c>
      <c r="F183" s="26">
        <f>IF('Ēnojuma laiki'!H183=0,,Enu_saņēmēji_Attālumi!D183)</f>
        <v>0</v>
      </c>
      <c r="G183" s="26">
        <f>IF('Ēnojuma laiki'!I183=0,,Enu_saņēmēji_Attālumi!E183)</f>
        <v>0</v>
      </c>
      <c r="H183" s="26">
        <f>IF('Ēnojuma laiki'!J183=0,,Enu_saņēmēji_Attālumi!F183)</f>
        <v>0</v>
      </c>
      <c r="I183" s="26">
        <f>IF('Ēnojuma laiki'!K183=0,,Enu_saņēmēji_Attālumi!G183)</f>
        <v>0</v>
      </c>
      <c r="J183" s="26">
        <f>IF('Ēnojuma laiki'!L183=0,,Enu_saņēmēji_Attālumi!H183)</f>
        <v>0</v>
      </c>
      <c r="K183" s="26">
        <f>IF('Ēnojuma laiki'!M183=0,,Enu_saņēmēji_Attālumi!I183)</f>
        <v>0</v>
      </c>
      <c r="L183" s="26">
        <f>IF('Ēnojuma laiki'!N183=0,,Enu_saņēmēji_Attālumi!J183)</f>
        <v>0</v>
      </c>
      <c r="M183" s="26">
        <f>IF('Ēnojuma laiki'!O183=0,,Enu_saņēmēji_Attālumi!K183)</f>
        <v>0</v>
      </c>
      <c r="N183" s="26">
        <f>IF('Ēnojuma laiki'!P183=0,,Enu_saņēmēji_Attālumi!L183)</f>
        <v>0</v>
      </c>
      <c r="O183" s="26">
        <f>IF('Ēnojuma laiki'!Q183=0,,Enu_saņēmēji_Attālumi!M183)</f>
        <v>0</v>
      </c>
      <c r="P183" s="26">
        <f>IF('Ēnojuma laiki'!R183=0,,Enu_saņēmēji_Attālumi!N183)</f>
        <v>0</v>
      </c>
      <c r="Q183" s="26">
        <f>IF('Ēnojuma laiki'!S183=0,,Enu_saņēmēji_Attālumi!O183)</f>
        <v>0</v>
      </c>
      <c r="R183" s="26">
        <f>IF('Ēnojuma laiki'!T183=0,,Enu_saņēmēji_Attālumi!P183)</f>
        <v>0</v>
      </c>
      <c r="S183" s="26">
        <f>IF('Ēnojuma laiki'!U183=0,,Enu_saņēmēji_Attālumi!Q183)</f>
        <v>0</v>
      </c>
      <c r="T183" s="26">
        <f>IF('Ēnojuma laiki'!V183=0,,Enu_saņēmēji_Attālumi!R183)</f>
        <v>0</v>
      </c>
      <c r="U183" s="26">
        <f>IF('Ēnojuma laiki'!W183=0,,Enu_saņēmēji_Attālumi!S183)</f>
        <v>0</v>
      </c>
      <c r="V183" s="26">
        <f>IF('Ēnojuma laiki'!X183=0,,Enu_saņēmēji_Attālumi!T183)</f>
        <v>0</v>
      </c>
      <c r="W183" s="26">
        <f>IF('Ēnojuma laiki'!Y183=0,,Enu_saņēmēji_Attālumi!U183)</f>
        <v>0</v>
      </c>
      <c r="X183" s="26">
        <f>IF('Ēnojuma laiki'!Z183=0,,Enu_saņēmēji_Attālumi!V183)</f>
        <v>0</v>
      </c>
      <c r="Y183" s="26">
        <f>IF('Ēnojuma laiki'!AA183=0,,Enu_saņēmēji_Attālumi!W183)</f>
        <v>0</v>
      </c>
      <c r="Z183" s="26">
        <f>IF('Ēnojuma laiki'!AB183=0,,Enu_saņēmēji_Attālumi!X183)</f>
        <v>0</v>
      </c>
      <c r="AA183" s="26">
        <f>IF('Ēnojuma laiki'!AC183=0,,Enu_saņēmēji_Attālumi!Y183)</f>
        <v>0</v>
      </c>
      <c r="AB183" s="26">
        <f>IF('Ēnojuma laiki'!AD183=0,,Enu_saņēmēji_Attālumi!Z183)</f>
        <v>0</v>
      </c>
      <c r="AC183" s="26">
        <f>IF('Ēnojuma laiki'!AE183=0,,Enu_saņēmēji_Attālumi!AA183)</f>
        <v>0</v>
      </c>
      <c r="AD183" s="26">
        <f>IF('Ēnojuma laiki'!AF183=0,,Enu_saņēmēji_Attālumi!AB183)</f>
        <v>0</v>
      </c>
      <c r="AE183" s="26">
        <f>IF('Ēnojuma laiki'!AG183=0,,Enu_saņēmēji_Attālumi!AC183)</f>
        <v>0</v>
      </c>
      <c r="AF183" s="26">
        <f>IF('Ēnojuma laiki'!AH183=0,,Enu_saņēmēji_Attālumi!AD183)</f>
        <v>0</v>
      </c>
      <c r="AG183" s="26">
        <f>IF('Ēnojuma laiki'!AI183=0,,Enu_saņēmēji_Attālumi!AE183)</f>
        <v>0</v>
      </c>
      <c r="AH183" s="26">
        <f>IF('Ēnojuma laiki'!AJ183=0,,Enu_saņēmēji_Attālumi!AF183)</f>
        <v>0</v>
      </c>
      <c r="AI183" s="26">
        <f>IF('Ēnojuma laiki'!AK183=0,,Enu_saņēmēji_Attālumi!AG183)</f>
        <v>0</v>
      </c>
      <c r="AJ183" s="26">
        <f>IF('Ēnojuma laiki'!AL183=0,,Enu_saņēmēji_Attālumi!AH183)</f>
        <v>0</v>
      </c>
      <c r="AK183" s="26">
        <f>IF('Ēnojuma laiki'!AM183=0,,Enu_saņēmēji_Attālumi!AI183)</f>
        <v>0</v>
      </c>
      <c r="AL183" s="26">
        <f>IF('Ēnojuma laiki'!AN183=0,,Enu_saņēmēji_Attālumi!AJ183)</f>
        <v>0</v>
      </c>
      <c r="AM183" s="26">
        <f>IF('Ēnojuma laiki'!AO183=0,,Enu_saņēmēji_Attālumi!AK183)</f>
        <v>0</v>
      </c>
      <c r="AN183" s="26">
        <f>IF('Ēnojuma laiki'!AP183=0,,Enu_saņēmēji_Attālumi!AL183)</f>
        <v>0</v>
      </c>
      <c r="AO183" s="26">
        <f>IF('Ēnojuma laiki'!AQ183=0,,Enu_saņēmēji_Attālumi!AM183)</f>
        <v>0</v>
      </c>
      <c r="AP183" s="26">
        <f>IF('Ēnojuma laiki'!AR183=0,,Enu_saņēmēji_Attālumi!AN183)</f>
        <v>0</v>
      </c>
      <c r="AQ183" s="26">
        <f>IF('Ēnojuma laiki'!AS183=0,,Enu_saņēmēji_Attālumi!AO183)</f>
        <v>0</v>
      </c>
      <c r="AR183" s="26">
        <f>IF('Ēnojuma laiki'!AT183=0,,Enu_saņēmēji_Attālumi!AP183)</f>
        <v>0</v>
      </c>
      <c r="AS183" s="26">
        <f>IF('Ēnojuma laiki'!AU183=0,,Enu_saņēmēji_Attālumi!AQ183)</f>
        <v>0</v>
      </c>
      <c r="AT183" s="26">
        <f>IF('Ēnojuma laiki'!AV183=0,,Enu_saņēmēji_Attālumi!AR183)</f>
        <v>0</v>
      </c>
      <c r="AU183" s="26">
        <f>IF('Ēnojuma laiki'!AW183=0,,Enu_saņēmēji_Attālumi!AS183)</f>
        <v>0</v>
      </c>
      <c r="AV183" s="26">
        <f>IF('Ēnojuma laiki'!AX183=0,,Enu_saņēmēji_Attālumi!AT183)</f>
        <v>0</v>
      </c>
      <c r="AW183" s="26">
        <f>IF('Ēnojuma laiki'!AY183=0,,Enu_saņēmēji_Attālumi!AU183)</f>
        <v>0</v>
      </c>
      <c r="AX183" s="26">
        <f>IF('Ēnojuma laiki'!AZ183=0,,Enu_saņēmēji_Attālumi!AV183)</f>
        <v>0</v>
      </c>
      <c r="AY183" s="26">
        <f>IF('Ēnojuma laiki'!BA183=0,,Enu_saņēmēji_Attālumi!AW183)</f>
        <v>0</v>
      </c>
    </row>
    <row r="184" spans="1:51" x14ac:dyDescent="0.25">
      <c r="A184" s="22">
        <f>'Ēnojuma laiki'!B184</f>
        <v>0</v>
      </c>
      <c r="B184" s="25">
        <f>'Ēnojuma laiki'!D184</f>
        <v>0</v>
      </c>
      <c r="C184" s="25">
        <f>'Ēnojuma laiki'!E184</f>
        <v>0</v>
      </c>
      <c r="D184" s="15">
        <f>'Ēnojuma laiki'!F184</f>
        <v>0</v>
      </c>
      <c r="E184" s="17" t="s">
        <v>235</v>
      </c>
      <c r="F184" s="26">
        <f>IF('Ēnojuma laiki'!H184=0,,Enu_saņēmēji_Attālumi!D184)</f>
        <v>0</v>
      </c>
      <c r="G184" s="26">
        <f>IF('Ēnojuma laiki'!I184=0,,Enu_saņēmēji_Attālumi!E184)</f>
        <v>0</v>
      </c>
      <c r="H184" s="26">
        <f>IF('Ēnojuma laiki'!J184=0,,Enu_saņēmēji_Attālumi!F184)</f>
        <v>0</v>
      </c>
      <c r="I184" s="26">
        <f>IF('Ēnojuma laiki'!K184=0,,Enu_saņēmēji_Attālumi!G184)</f>
        <v>0</v>
      </c>
      <c r="J184" s="26">
        <f>IF('Ēnojuma laiki'!L184=0,,Enu_saņēmēji_Attālumi!H184)</f>
        <v>0</v>
      </c>
      <c r="K184" s="26">
        <f>IF('Ēnojuma laiki'!M184=0,,Enu_saņēmēji_Attālumi!I184)</f>
        <v>0</v>
      </c>
      <c r="L184" s="26">
        <f>IF('Ēnojuma laiki'!N184=0,,Enu_saņēmēji_Attālumi!J184)</f>
        <v>0</v>
      </c>
      <c r="M184" s="26">
        <f>IF('Ēnojuma laiki'!O184=0,,Enu_saņēmēji_Attālumi!K184)</f>
        <v>0</v>
      </c>
      <c r="N184" s="26">
        <f>IF('Ēnojuma laiki'!P184=0,,Enu_saņēmēji_Attālumi!L184)</f>
        <v>0</v>
      </c>
      <c r="O184" s="26">
        <f>IF('Ēnojuma laiki'!Q184=0,,Enu_saņēmēji_Attālumi!M184)</f>
        <v>0</v>
      </c>
      <c r="P184" s="26">
        <f>IF('Ēnojuma laiki'!R184=0,,Enu_saņēmēji_Attālumi!N184)</f>
        <v>0</v>
      </c>
      <c r="Q184" s="26">
        <f>IF('Ēnojuma laiki'!S184=0,,Enu_saņēmēji_Attālumi!O184)</f>
        <v>0</v>
      </c>
      <c r="R184" s="26">
        <f>IF('Ēnojuma laiki'!T184=0,,Enu_saņēmēji_Attālumi!P184)</f>
        <v>0</v>
      </c>
      <c r="S184" s="26">
        <f>IF('Ēnojuma laiki'!U184=0,,Enu_saņēmēji_Attālumi!Q184)</f>
        <v>0</v>
      </c>
      <c r="T184" s="26">
        <f>IF('Ēnojuma laiki'!V184=0,,Enu_saņēmēji_Attālumi!R184)</f>
        <v>0</v>
      </c>
      <c r="U184" s="26">
        <f>IF('Ēnojuma laiki'!W184=0,,Enu_saņēmēji_Attālumi!S184)</f>
        <v>0</v>
      </c>
      <c r="V184" s="26">
        <f>IF('Ēnojuma laiki'!X184=0,,Enu_saņēmēji_Attālumi!T184)</f>
        <v>0</v>
      </c>
      <c r="W184" s="26">
        <f>IF('Ēnojuma laiki'!Y184=0,,Enu_saņēmēji_Attālumi!U184)</f>
        <v>0</v>
      </c>
      <c r="X184" s="26">
        <f>IF('Ēnojuma laiki'!Z184=0,,Enu_saņēmēji_Attālumi!V184)</f>
        <v>0</v>
      </c>
      <c r="Y184" s="26">
        <f>IF('Ēnojuma laiki'!AA184=0,,Enu_saņēmēji_Attālumi!W184)</f>
        <v>0</v>
      </c>
      <c r="Z184" s="26">
        <f>IF('Ēnojuma laiki'!AB184=0,,Enu_saņēmēji_Attālumi!X184)</f>
        <v>0</v>
      </c>
      <c r="AA184" s="26">
        <f>IF('Ēnojuma laiki'!AC184=0,,Enu_saņēmēji_Attālumi!Y184)</f>
        <v>0</v>
      </c>
      <c r="AB184" s="26">
        <f>IF('Ēnojuma laiki'!AD184=0,,Enu_saņēmēji_Attālumi!Z184)</f>
        <v>0</v>
      </c>
      <c r="AC184" s="26">
        <f>IF('Ēnojuma laiki'!AE184=0,,Enu_saņēmēji_Attālumi!AA184)</f>
        <v>0</v>
      </c>
      <c r="AD184" s="26">
        <f>IF('Ēnojuma laiki'!AF184=0,,Enu_saņēmēji_Attālumi!AB184)</f>
        <v>0</v>
      </c>
      <c r="AE184" s="26">
        <f>IF('Ēnojuma laiki'!AG184=0,,Enu_saņēmēji_Attālumi!AC184)</f>
        <v>0</v>
      </c>
      <c r="AF184" s="26">
        <f>IF('Ēnojuma laiki'!AH184=0,,Enu_saņēmēji_Attālumi!AD184)</f>
        <v>0</v>
      </c>
      <c r="AG184" s="26">
        <f>IF('Ēnojuma laiki'!AI184=0,,Enu_saņēmēji_Attālumi!AE184)</f>
        <v>0</v>
      </c>
      <c r="AH184" s="26">
        <f>IF('Ēnojuma laiki'!AJ184=0,,Enu_saņēmēji_Attālumi!AF184)</f>
        <v>0</v>
      </c>
      <c r="AI184" s="26">
        <f>IF('Ēnojuma laiki'!AK184=0,,Enu_saņēmēji_Attālumi!AG184)</f>
        <v>0</v>
      </c>
      <c r="AJ184" s="26">
        <f>IF('Ēnojuma laiki'!AL184=0,,Enu_saņēmēji_Attālumi!AH184)</f>
        <v>0</v>
      </c>
      <c r="AK184" s="26">
        <f>IF('Ēnojuma laiki'!AM184=0,,Enu_saņēmēji_Attālumi!AI184)</f>
        <v>0</v>
      </c>
      <c r="AL184" s="26">
        <f>IF('Ēnojuma laiki'!AN184=0,,Enu_saņēmēji_Attālumi!AJ184)</f>
        <v>0</v>
      </c>
      <c r="AM184" s="26">
        <f>IF('Ēnojuma laiki'!AO184=0,,Enu_saņēmēji_Attālumi!AK184)</f>
        <v>0</v>
      </c>
      <c r="AN184" s="26">
        <f>IF('Ēnojuma laiki'!AP184=0,,Enu_saņēmēji_Attālumi!AL184)</f>
        <v>0</v>
      </c>
      <c r="AO184" s="26">
        <f>IF('Ēnojuma laiki'!AQ184=0,,Enu_saņēmēji_Attālumi!AM184)</f>
        <v>0</v>
      </c>
      <c r="AP184" s="26">
        <f>IF('Ēnojuma laiki'!AR184=0,,Enu_saņēmēji_Attālumi!AN184)</f>
        <v>0</v>
      </c>
      <c r="AQ184" s="26">
        <f>IF('Ēnojuma laiki'!AS184=0,,Enu_saņēmēji_Attālumi!AO184)</f>
        <v>0</v>
      </c>
      <c r="AR184" s="26">
        <f>IF('Ēnojuma laiki'!AT184=0,,Enu_saņēmēji_Attālumi!AP184)</f>
        <v>0</v>
      </c>
      <c r="AS184" s="26">
        <f>IF('Ēnojuma laiki'!AU184=0,,Enu_saņēmēji_Attālumi!AQ184)</f>
        <v>0</v>
      </c>
      <c r="AT184" s="26">
        <f>IF('Ēnojuma laiki'!AV184=0,,Enu_saņēmēji_Attālumi!AR184)</f>
        <v>0</v>
      </c>
      <c r="AU184" s="26">
        <f>IF('Ēnojuma laiki'!AW184=0,,Enu_saņēmēji_Attālumi!AS184)</f>
        <v>0</v>
      </c>
      <c r="AV184" s="26">
        <f>IF('Ēnojuma laiki'!AX184=0,,Enu_saņēmēji_Attālumi!AT184)</f>
        <v>0</v>
      </c>
      <c r="AW184" s="26">
        <f>IF('Ēnojuma laiki'!AY184=0,,Enu_saņēmēji_Attālumi!AU184)</f>
        <v>0</v>
      </c>
      <c r="AX184" s="26">
        <f>IF('Ēnojuma laiki'!AZ184=0,,Enu_saņēmēji_Attālumi!AV184)</f>
        <v>0</v>
      </c>
      <c r="AY184" s="26">
        <f>IF('Ēnojuma laiki'!BA184=0,,Enu_saņēmēji_Attālumi!AW184)</f>
        <v>0</v>
      </c>
    </row>
    <row r="185" spans="1:51" x14ac:dyDescent="0.25">
      <c r="A185" s="22">
        <f>'Ēnojuma laiki'!B185</f>
        <v>0</v>
      </c>
      <c r="B185" s="25">
        <f>'Ēnojuma laiki'!D185</f>
        <v>0</v>
      </c>
      <c r="C185" s="25">
        <f>'Ēnojuma laiki'!E185</f>
        <v>0</v>
      </c>
      <c r="D185" s="15">
        <f>'Ēnojuma laiki'!F185</f>
        <v>0</v>
      </c>
      <c r="E185" s="17" t="s">
        <v>236</v>
      </c>
      <c r="F185" s="26">
        <f>IF('Ēnojuma laiki'!H185=0,,Enu_saņēmēji_Attālumi!D185)</f>
        <v>0</v>
      </c>
      <c r="G185" s="26">
        <f>IF('Ēnojuma laiki'!I185=0,,Enu_saņēmēji_Attālumi!E185)</f>
        <v>0</v>
      </c>
      <c r="H185" s="26">
        <f>IF('Ēnojuma laiki'!J185=0,,Enu_saņēmēji_Attālumi!F185)</f>
        <v>0</v>
      </c>
      <c r="I185" s="26">
        <f>IF('Ēnojuma laiki'!K185=0,,Enu_saņēmēji_Attālumi!G185)</f>
        <v>0</v>
      </c>
      <c r="J185" s="26">
        <f>IF('Ēnojuma laiki'!L185=0,,Enu_saņēmēji_Attālumi!H185)</f>
        <v>0</v>
      </c>
      <c r="K185" s="26">
        <f>IF('Ēnojuma laiki'!M185=0,,Enu_saņēmēji_Attālumi!I185)</f>
        <v>0</v>
      </c>
      <c r="L185" s="26">
        <f>IF('Ēnojuma laiki'!N185=0,,Enu_saņēmēji_Attālumi!J185)</f>
        <v>0</v>
      </c>
      <c r="M185" s="26">
        <f>IF('Ēnojuma laiki'!O185=0,,Enu_saņēmēji_Attālumi!K185)</f>
        <v>0</v>
      </c>
      <c r="N185" s="26">
        <f>IF('Ēnojuma laiki'!P185=0,,Enu_saņēmēji_Attālumi!L185)</f>
        <v>0</v>
      </c>
      <c r="O185" s="26">
        <f>IF('Ēnojuma laiki'!Q185=0,,Enu_saņēmēji_Attālumi!M185)</f>
        <v>0</v>
      </c>
      <c r="P185" s="26">
        <f>IF('Ēnojuma laiki'!R185=0,,Enu_saņēmēji_Attālumi!N185)</f>
        <v>0</v>
      </c>
      <c r="Q185" s="26">
        <f>IF('Ēnojuma laiki'!S185=0,,Enu_saņēmēji_Attālumi!O185)</f>
        <v>0</v>
      </c>
      <c r="R185" s="26">
        <f>IF('Ēnojuma laiki'!T185=0,,Enu_saņēmēji_Attālumi!P185)</f>
        <v>0</v>
      </c>
      <c r="S185" s="26">
        <f>IF('Ēnojuma laiki'!U185=0,,Enu_saņēmēji_Attālumi!Q185)</f>
        <v>0</v>
      </c>
      <c r="T185" s="26">
        <f>IF('Ēnojuma laiki'!V185=0,,Enu_saņēmēji_Attālumi!R185)</f>
        <v>0</v>
      </c>
      <c r="U185" s="26">
        <f>IF('Ēnojuma laiki'!W185=0,,Enu_saņēmēji_Attālumi!S185)</f>
        <v>0</v>
      </c>
      <c r="V185" s="26">
        <f>IF('Ēnojuma laiki'!X185=0,,Enu_saņēmēji_Attālumi!T185)</f>
        <v>0</v>
      </c>
      <c r="W185" s="26">
        <f>IF('Ēnojuma laiki'!Y185=0,,Enu_saņēmēji_Attālumi!U185)</f>
        <v>0</v>
      </c>
      <c r="X185" s="26">
        <f>IF('Ēnojuma laiki'!Z185=0,,Enu_saņēmēji_Attālumi!V185)</f>
        <v>0</v>
      </c>
      <c r="Y185" s="26">
        <f>IF('Ēnojuma laiki'!AA185=0,,Enu_saņēmēji_Attālumi!W185)</f>
        <v>0</v>
      </c>
      <c r="Z185" s="26">
        <f>IF('Ēnojuma laiki'!AB185=0,,Enu_saņēmēji_Attālumi!X185)</f>
        <v>0</v>
      </c>
      <c r="AA185" s="26">
        <f>IF('Ēnojuma laiki'!AC185=0,,Enu_saņēmēji_Attālumi!Y185)</f>
        <v>0</v>
      </c>
      <c r="AB185" s="26">
        <f>IF('Ēnojuma laiki'!AD185=0,,Enu_saņēmēji_Attālumi!Z185)</f>
        <v>0</v>
      </c>
      <c r="AC185" s="26">
        <f>IF('Ēnojuma laiki'!AE185=0,,Enu_saņēmēji_Attālumi!AA185)</f>
        <v>0</v>
      </c>
      <c r="AD185" s="26">
        <f>IF('Ēnojuma laiki'!AF185=0,,Enu_saņēmēji_Attālumi!AB185)</f>
        <v>0</v>
      </c>
      <c r="AE185" s="26">
        <f>IF('Ēnojuma laiki'!AG185=0,,Enu_saņēmēji_Attālumi!AC185)</f>
        <v>0</v>
      </c>
      <c r="AF185" s="26">
        <f>IF('Ēnojuma laiki'!AH185=0,,Enu_saņēmēji_Attālumi!AD185)</f>
        <v>0</v>
      </c>
      <c r="AG185" s="26">
        <f>IF('Ēnojuma laiki'!AI185=0,,Enu_saņēmēji_Attālumi!AE185)</f>
        <v>0</v>
      </c>
      <c r="AH185" s="26">
        <f>IF('Ēnojuma laiki'!AJ185=0,,Enu_saņēmēji_Attālumi!AF185)</f>
        <v>0</v>
      </c>
      <c r="AI185" s="26">
        <f>IF('Ēnojuma laiki'!AK185=0,,Enu_saņēmēji_Attālumi!AG185)</f>
        <v>0</v>
      </c>
      <c r="AJ185" s="26">
        <f>IF('Ēnojuma laiki'!AL185=0,,Enu_saņēmēji_Attālumi!AH185)</f>
        <v>0</v>
      </c>
      <c r="AK185" s="26">
        <f>IF('Ēnojuma laiki'!AM185=0,,Enu_saņēmēji_Attālumi!AI185)</f>
        <v>0</v>
      </c>
      <c r="AL185" s="26">
        <f>IF('Ēnojuma laiki'!AN185=0,,Enu_saņēmēji_Attālumi!AJ185)</f>
        <v>0</v>
      </c>
      <c r="AM185" s="26">
        <f>IF('Ēnojuma laiki'!AO185=0,,Enu_saņēmēji_Attālumi!AK185)</f>
        <v>0</v>
      </c>
      <c r="AN185" s="26">
        <f>IF('Ēnojuma laiki'!AP185=0,,Enu_saņēmēji_Attālumi!AL185)</f>
        <v>0</v>
      </c>
      <c r="AO185" s="26">
        <f>IF('Ēnojuma laiki'!AQ185=0,,Enu_saņēmēji_Attālumi!AM185)</f>
        <v>0</v>
      </c>
      <c r="AP185" s="26">
        <f>IF('Ēnojuma laiki'!AR185=0,,Enu_saņēmēji_Attālumi!AN185)</f>
        <v>0</v>
      </c>
      <c r="AQ185" s="26">
        <f>IF('Ēnojuma laiki'!AS185=0,,Enu_saņēmēji_Attālumi!AO185)</f>
        <v>0</v>
      </c>
      <c r="AR185" s="26">
        <f>IF('Ēnojuma laiki'!AT185=0,,Enu_saņēmēji_Attālumi!AP185)</f>
        <v>0</v>
      </c>
      <c r="AS185" s="26">
        <f>IF('Ēnojuma laiki'!AU185=0,,Enu_saņēmēji_Attālumi!AQ185)</f>
        <v>0</v>
      </c>
      <c r="AT185" s="26">
        <f>IF('Ēnojuma laiki'!AV185=0,,Enu_saņēmēji_Attālumi!AR185)</f>
        <v>0</v>
      </c>
      <c r="AU185" s="26">
        <f>IF('Ēnojuma laiki'!AW185=0,,Enu_saņēmēji_Attālumi!AS185)</f>
        <v>0</v>
      </c>
      <c r="AV185" s="26">
        <f>IF('Ēnojuma laiki'!AX185=0,,Enu_saņēmēji_Attālumi!AT185)</f>
        <v>0</v>
      </c>
      <c r="AW185" s="26">
        <f>IF('Ēnojuma laiki'!AY185=0,,Enu_saņēmēji_Attālumi!AU185)</f>
        <v>0</v>
      </c>
      <c r="AX185" s="26">
        <f>IF('Ēnojuma laiki'!AZ185=0,,Enu_saņēmēji_Attālumi!AV185)</f>
        <v>0</v>
      </c>
      <c r="AY185" s="26">
        <f>IF('Ēnojuma laiki'!BA185=0,,Enu_saņēmēji_Attālumi!AW185)</f>
        <v>0</v>
      </c>
    </row>
    <row r="186" spans="1:51" x14ac:dyDescent="0.25">
      <c r="A186" s="22">
        <f>'Ēnojuma laiki'!B186</f>
        <v>0</v>
      </c>
      <c r="B186" s="25">
        <f>'Ēnojuma laiki'!D186</f>
        <v>0</v>
      </c>
      <c r="C186" s="25">
        <f>'Ēnojuma laiki'!E186</f>
        <v>0</v>
      </c>
      <c r="D186" s="15">
        <f>'Ēnojuma laiki'!F186</f>
        <v>0</v>
      </c>
      <c r="E186" s="17" t="s">
        <v>237</v>
      </c>
      <c r="F186" s="26">
        <f>IF('Ēnojuma laiki'!H186=0,,Enu_saņēmēji_Attālumi!D186)</f>
        <v>0</v>
      </c>
      <c r="G186" s="26">
        <f>IF('Ēnojuma laiki'!I186=0,,Enu_saņēmēji_Attālumi!E186)</f>
        <v>0</v>
      </c>
      <c r="H186" s="26">
        <f>IF('Ēnojuma laiki'!J186=0,,Enu_saņēmēji_Attālumi!F186)</f>
        <v>0</v>
      </c>
      <c r="I186" s="26">
        <f>IF('Ēnojuma laiki'!K186=0,,Enu_saņēmēji_Attālumi!G186)</f>
        <v>0</v>
      </c>
      <c r="J186" s="26">
        <f>IF('Ēnojuma laiki'!L186=0,,Enu_saņēmēji_Attālumi!H186)</f>
        <v>0</v>
      </c>
      <c r="K186" s="26">
        <f>IF('Ēnojuma laiki'!M186=0,,Enu_saņēmēji_Attālumi!I186)</f>
        <v>0</v>
      </c>
      <c r="L186" s="26">
        <f>IF('Ēnojuma laiki'!N186=0,,Enu_saņēmēji_Attālumi!J186)</f>
        <v>0</v>
      </c>
      <c r="M186" s="26">
        <f>IF('Ēnojuma laiki'!O186=0,,Enu_saņēmēji_Attālumi!K186)</f>
        <v>0</v>
      </c>
      <c r="N186" s="26">
        <f>IF('Ēnojuma laiki'!P186=0,,Enu_saņēmēji_Attālumi!L186)</f>
        <v>0</v>
      </c>
      <c r="O186" s="26">
        <f>IF('Ēnojuma laiki'!Q186=0,,Enu_saņēmēji_Attālumi!M186)</f>
        <v>0</v>
      </c>
      <c r="P186" s="26">
        <f>IF('Ēnojuma laiki'!R186=0,,Enu_saņēmēji_Attālumi!N186)</f>
        <v>0</v>
      </c>
      <c r="Q186" s="26">
        <f>IF('Ēnojuma laiki'!S186=0,,Enu_saņēmēji_Attālumi!O186)</f>
        <v>0</v>
      </c>
      <c r="R186" s="26">
        <f>IF('Ēnojuma laiki'!T186=0,,Enu_saņēmēji_Attālumi!P186)</f>
        <v>0</v>
      </c>
      <c r="S186" s="26">
        <f>IF('Ēnojuma laiki'!U186=0,,Enu_saņēmēji_Attālumi!Q186)</f>
        <v>0</v>
      </c>
      <c r="T186" s="26">
        <f>IF('Ēnojuma laiki'!V186=0,,Enu_saņēmēji_Attālumi!R186)</f>
        <v>0</v>
      </c>
      <c r="U186" s="26">
        <f>IF('Ēnojuma laiki'!W186=0,,Enu_saņēmēji_Attālumi!S186)</f>
        <v>0</v>
      </c>
      <c r="V186" s="26">
        <f>IF('Ēnojuma laiki'!X186=0,,Enu_saņēmēji_Attālumi!T186)</f>
        <v>0</v>
      </c>
      <c r="W186" s="26">
        <f>IF('Ēnojuma laiki'!Y186=0,,Enu_saņēmēji_Attālumi!U186)</f>
        <v>0</v>
      </c>
      <c r="X186" s="26">
        <f>IF('Ēnojuma laiki'!Z186=0,,Enu_saņēmēji_Attālumi!V186)</f>
        <v>0</v>
      </c>
      <c r="Y186" s="26">
        <f>IF('Ēnojuma laiki'!AA186=0,,Enu_saņēmēji_Attālumi!W186)</f>
        <v>0</v>
      </c>
      <c r="Z186" s="26">
        <f>IF('Ēnojuma laiki'!AB186=0,,Enu_saņēmēji_Attālumi!X186)</f>
        <v>0</v>
      </c>
      <c r="AA186" s="26">
        <f>IF('Ēnojuma laiki'!AC186=0,,Enu_saņēmēji_Attālumi!Y186)</f>
        <v>0</v>
      </c>
      <c r="AB186" s="26">
        <f>IF('Ēnojuma laiki'!AD186=0,,Enu_saņēmēji_Attālumi!Z186)</f>
        <v>0</v>
      </c>
      <c r="AC186" s="26">
        <f>IF('Ēnojuma laiki'!AE186=0,,Enu_saņēmēji_Attālumi!AA186)</f>
        <v>0</v>
      </c>
      <c r="AD186" s="26">
        <f>IF('Ēnojuma laiki'!AF186=0,,Enu_saņēmēji_Attālumi!AB186)</f>
        <v>0</v>
      </c>
      <c r="AE186" s="26">
        <f>IF('Ēnojuma laiki'!AG186=0,,Enu_saņēmēji_Attālumi!AC186)</f>
        <v>0</v>
      </c>
      <c r="AF186" s="26">
        <f>IF('Ēnojuma laiki'!AH186=0,,Enu_saņēmēji_Attālumi!AD186)</f>
        <v>0</v>
      </c>
      <c r="AG186" s="26">
        <f>IF('Ēnojuma laiki'!AI186=0,,Enu_saņēmēji_Attālumi!AE186)</f>
        <v>0</v>
      </c>
      <c r="AH186" s="26">
        <f>IF('Ēnojuma laiki'!AJ186=0,,Enu_saņēmēji_Attālumi!AF186)</f>
        <v>0</v>
      </c>
      <c r="AI186" s="26">
        <f>IF('Ēnojuma laiki'!AK186=0,,Enu_saņēmēji_Attālumi!AG186)</f>
        <v>0</v>
      </c>
      <c r="AJ186" s="26">
        <f>IF('Ēnojuma laiki'!AL186=0,,Enu_saņēmēji_Attālumi!AH186)</f>
        <v>0</v>
      </c>
      <c r="AK186" s="26">
        <f>IF('Ēnojuma laiki'!AM186=0,,Enu_saņēmēji_Attālumi!AI186)</f>
        <v>0</v>
      </c>
      <c r="AL186" s="26">
        <f>IF('Ēnojuma laiki'!AN186=0,,Enu_saņēmēji_Attālumi!AJ186)</f>
        <v>0</v>
      </c>
      <c r="AM186" s="26">
        <f>IF('Ēnojuma laiki'!AO186=0,,Enu_saņēmēji_Attālumi!AK186)</f>
        <v>0</v>
      </c>
      <c r="AN186" s="26">
        <f>IF('Ēnojuma laiki'!AP186=0,,Enu_saņēmēji_Attālumi!AL186)</f>
        <v>0</v>
      </c>
      <c r="AO186" s="26">
        <f>IF('Ēnojuma laiki'!AQ186=0,,Enu_saņēmēji_Attālumi!AM186)</f>
        <v>0</v>
      </c>
      <c r="AP186" s="26">
        <f>IF('Ēnojuma laiki'!AR186=0,,Enu_saņēmēji_Attālumi!AN186)</f>
        <v>0</v>
      </c>
      <c r="AQ186" s="26">
        <f>IF('Ēnojuma laiki'!AS186=0,,Enu_saņēmēji_Attālumi!AO186)</f>
        <v>0</v>
      </c>
      <c r="AR186" s="26">
        <f>IF('Ēnojuma laiki'!AT186=0,,Enu_saņēmēji_Attālumi!AP186)</f>
        <v>0</v>
      </c>
      <c r="AS186" s="26">
        <f>IF('Ēnojuma laiki'!AU186=0,,Enu_saņēmēji_Attālumi!AQ186)</f>
        <v>0</v>
      </c>
      <c r="AT186" s="26">
        <f>IF('Ēnojuma laiki'!AV186=0,,Enu_saņēmēji_Attālumi!AR186)</f>
        <v>0</v>
      </c>
      <c r="AU186" s="26">
        <f>IF('Ēnojuma laiki'!AW186=0,,Enu_saņēmēji_Attālumi!AS186)</f>
        <v>0</v>
      </c>
      <c r="AV186" s="26">
        <f>IF('Ēnojuma laiki'!AX186=0,,Enu_saņēmēji_Attālumi!AT186)</f>
        <v>0</v>
      </c>
      <c r="AW186" s="26">
        <f>IF('Ēnojuma laiki'!AY186=0,,Enu_saņēmēji_Attālumi!AU186)</f>
        <v>0</v>
      </c>
      <c r="AX186" s="26">
        <f>IF('Ēnojuma laiki'!AZ186=0,,Enu_saņēmēji_Attālumi!AV186)</f>
        <v>0</v>
      </c>
      <c r="AY186" s="26">
        <f>IF('Ēnojuma laiki'!BA186=0,,Enu_saņēmēji_Attālumi!AW186)</f>
        <v>0</v>
      </c>
    </row>
    <row r="187" spans="1:51" x14ac:dyDescent="0.25">
      <c r="A187" s="22">
        <f>'Ēnojuma laiki'!B187</f>
        <v>0</v>
      </c>
      <c r="B187" s="25">
        <f>'Ēnojuma laiki'!D187</f>
        <v>0</v>
      </c>
      <c r="C187" s="25">
        <f>'Ēnojuma laiki'!E187</f>
        <v>0</v>
      </c>
      <c r="D187" s="15">
        <f>'Ēnojuma laiki'!F187</f>
        <v>0</v>
      </c>
      <c r="E187" s="17" t="s">
        <v>238</v>
      </c>
      <c r="F187" s="26">
        <f>IF('Ēnojuma laiki'!H187=0,,Enu_saņēmēji_Attālumi!D187)</f>
        <v>0</v>
      </c>
      <c r="G187" s="26">
        <f>IF('Ēnojuma laiki'!I187=0,,Enu_saņēmēji_Attālumi!E187)</f>
        <v>0</v>
      </c>
      <c r="H187" s="26">
        <f>IF('Ēnojuma laiki'!J187=0,,Enu_saņēmēji_Attālumi!F187)</f>
        <v>0</v>
      </c>
      <c r="I187" s="26">
        <f>IF('Ēnojuma laiki'!K187=0,,Enu_saņēmēji_Attālumi!G187)</f>
        <v>0</v>
      </c>
      <c r="J187" s="26">
        <f>IF('Ēnojuma laiki'!L187=0,,Enu_saņēmēji_Attālumi!H187)</f>
        <v>0</v>
      </c>
      <c r="K187" s="26">
        <f>IF('Ēnojuma laiki'!M187=0,,Enu_saņēmēji_Attālumi!I187)</f>
        <v>0</v>
      </c>
      <c r="L187" s="26">
        <f>IF('Ēnojuma laiki'!N187=0,,Enu_saņēmēji_Attālumi!J187)</f>
        <v>0</v>
      </c>
      <c r="M187" s="26">
        <f>IF('Ēnojuma laiki'!O187=0,,Enu_saņēmēji_Attālumi!K187)</f>
        <v>0</v>
      </c>
      <c r="N187" s="26">
        <f>IF('Ēnojuma laiki'!P187=0,,Enu_saņēmēji_Attālumi!L187)</f>
        <v>0</v>
      </c>
      <c r="O187" s="26">
        <f>IF('Ēnojuma laiki'!Q187=0,,Enu_saņēmēji_Attālumi!M187)</f>
        <v>0</v>
      </c>
      <c r="P187" s="26">
        <f>IF('Ēnojuma laiki'!R187=0,,Enu_saņēmēji_Attālumi!N187)</f>
        <v>0</v>
      </c>
      <c r="Q187" s="26">
        <f>IF('Ēnojuma laiki'!S187=0,,Enu_saņēmēji_Attālumi!O187)</f>
        <v>0</v>
      </c>
      <c r="R187" s="26">
        <f>IF('Ēnojuma laiki'!T187=0,,Enu_saņēmēji_Attālumi!P187)</f>
        <v>0</v>
      </c>
      <c r="S187" s="26">
        <f>IF('Ēnojuma laiki'!U187=0,,Enu_saņēmēji_Attālumi!Q187)</f>
        <v>0</v>
      </c>
      <c r="T187" s="26">
        <f>IF('Ēnojuma laiki'!V187=0,,Enu_saņēmēji_Attālumi!R187)</f>
        <v>0</v>
      </c>
      <c r="U187" s="26">
        <f>IF('Ēnojuma laiki'!W187=0,,Enu_saņēmēji_Attālumi!S187)</f>
        <v>0</v>
      </c>
      <c r="V187" s="26">
        <f>IF('Ēnojuma laiki'!X187=0,,Enu_saņēmēji_Attālumi!T187)</f>
        <v>0</v>
      </c>
      <c r="W187" s="26">
        <f>IF('Ēnojuma laiki'!Y187=0,,Enu_saņēmēji_Attālumi!U187)</f>
        <v>0</v>
      </c>
      <c r="X187" s="26">
        <f>IF('Ēnojuma laiki'!Z187=0,,Enu_saņēmēji_Attālumi!V187)</f>
        <v>0</v>
      </c>
      <c r="Y187" s="26">
        <f>IF('Ēnojuma laiki'!AA187=0,,Enu_saņēmēji_Attālumi!W187)</f>
        <v>0</v>
      </c>
      <c r="Z187" s="26">
        <f>IF('Ēnojuma laiki'!AB187=0,,Enu_saņēmēji_Attālumi!X187)</f>
        <v>0</v>
      </c>
      <c r="AA187" s="26">
        <f>IF('Ēnojuma laiki'!AC187=0,,Enu_saņēmēji_Attālumi!Y187)</f>
        <v>0</v>
      </c>
      <c r="AB187" s="26">
        <f>IF('Ēnojuma laiki'!AD187=0,,Enu_saņēmēji_Attālumi!Z187)</f>
        <v>0</v>
      </c>
      <c r="AC187" s="26">
        <f>IF('Ēnojuma laiki'!AE187=0,,Enu_saņēmēji_Attālumi!AA187)</f>
        <v>0</v>
      </c>
      <c r="AD187" s="26">
        <f>IF('Ēnojuma laiki'!AF187=0,,Enu_saņēmēji_Attālumi!AB187)</f>
        <v>0</v>
      </c>
      <c r="AE187" s="26">
        <f>IF('Ēnojuma laiki'!AG187=0,,Enu_saņēmēji_Attālumi!AC187)</f>
        <v>0</v>
      </c>
      <c r="AF187" s="26">
        <f>IF('Ēnojuma laiki'!AH187=0,,Enu_saņēmēji_Attālumi!AD187)</f>
        <v>0</v>
      </c>
      <c r="AG187" s="26">
        <f>IF('Ēnojuma laiki'!AI187=0,,Enu_saņēmēji_Attālumi!AE187)</f>
        <v>0</v>
      </c>
      <c r="AH187" s="26">
        <f>IF('Ēnojuma laiki'!AJ187=0,,Enu_saņēmēji_Attālumi!AF187)</f>
        <v>0</v>
      </c>
      <c r="AI187" s="26">
        <f>IF('Ēnojuma laiki'!AK187=0,,Enu_saņēmēji_Attālumi!AG187)</f>
        <v>0</v>
      </c>
      <c r="AJ187" s="26">
        <f>IF('Ēnojuma laiki'!AL187=0,,Enu_saņēmēji_Attālumi!AH187)</f>
        <v>0</v>
      </c>
      <c r="AK187" s="26">
        <f>IF('Ēnojuma laiki'!AM187=0,,Enu_saņēmēji_Attālumi!AI187)</f>
        <v>0</v>
      </c>
      <c r="AL187" s="26">
        <f>IF('Ēnojuma laiki'!AN187=0,,Enu_saņēmēji_Attālumi!AJ187)</f>
        <v>0</v>
      </c>
      <c r="AM187" s="26">
        <f>IF('Ēnojuma laiki'!AO187=0,,Enu_saņēmēji_Attālumi!AK187)</f>
        <v>0</v>
      </c>
      <c r="AN187" s="26">
        <f>IF('Ēnojuma laiki'!AP187=0,,Enu_saņēmēji_Attālumi!AL187)</f>
        <v>0</v>
      </c>
      <c r="AO187" s="26">
        <f>IF('Ēnojuma laiki'!AQ187=0,,Enu_saņēmēji_Attālumi!AM187)</f>
        <v>0</v>
      </c>
      <c r="AP187" s="26">
        <f>IF('Ēnojuma laiki'!AR187=0,,Enu_saņēmēji_Attālumi!AN187)</f>
        <v>0</v>
      </c>
      <c r="AQ187" s="26">
        <f>IF('Ēnojuma laiki'!AS187=0,,Enu_saņēmēji_Attālumi!AO187)</f>
        <v>0</v>
      </c>
      <c r="AR187" s="26">
        <f>IF('Ēnojuma laiki'!AT187=0,,Enu_saņēmēji_Attālumi!AP187)</f>
        <v>0</v>
      </c>
      <c r="AS187" s="26">
        <f>IF('Ēnojuma laiki'!AU187=0,,Enu_saņēmēji_Attālumi!AQ187)</f>
        <v>0</v>
      </c>
      <c r="AT187" s="26">
        <f>IF('Ēnojuma laiki'!AV187=0,,Enu_saņēmēji_Attālumi!AR187)</f>
        <v>0</v>
      </c>
      <c r="AU187" s="26">
        <f>IF('Ēnojuma laiki'!AW187=0,,Enu_saņēmēji_Attālumi!AS187)</f>
        <v>0</v>
      </c>
      <c r="AV187" s="26">
        <f>IF('Ēnojuma laiki'!AX187=0,,Enu_saņēmēji_Attālumi!AT187)</f>
        <v>0</v>
      </c>
      <c r="AW187" s="26">
        <f>IF('Ēnojuma laiki'!AY187=0,,Enu_saņēmēji_Attālumi!AU187)</f>
        <v>0</v>
      </c>
      <c r="AX187" s="26">
        <f>IF('Ēnojuma laiki'!AZ187=0,,Enu_saņēmēji_Attālumi!AV187)</f>
        <v>0</v>
      </c>
      <c r="AY187" s="26">
        <f>IF('Ēnojuma laiki'!BA187=0,,Enu_saņēmēji_Attālumi!AW187)</f>
        <v>0</v>
      </c>
    </row>
    <row r="188" spans="1:51" x14ac:dyDescent="0.25">
      <c r="A188" s="22">
        <f>'Ēnojuma laiki'!B188</f>
        <v>1</v>
      </c>
      <c r="B188" s="25">
        <f>'Ēnojuma laiki'!D188</f>
        <v>0.13125000000000001</v>
      </c>
      <c r="C188" s="25">
        <f>'Ēnojuma laiki'!E188</f>
        <v>1.7361111111111112E-2</v>
      </c>
      <c r="D188" s="15">
        <f>'Ēnojuma laiki'!F188</f>
        <v>0.13472222222222222</v>
      </c>
      <c r="E188" s="17" t="s">
        <v>239</v>
      </c>
      <c r="F188" s="26">
        <f>IF('Ēnojuma laiki'!H188=0,,Enu_saņēmēji_Attālumi!D188)</f>
        <v>2051.5847616215519</v>
      </c>
      <c r="G188" s="26">
        <f>IF('Ēnojuma laiki'!I188=0,,Enu_saņēmēji_Attālumi!E188)</f>
        <v>0</v>
      </c>
      <c r="H188" s="26">
        <f>IF('Ēnojuma laiki'!J188=0,,Enu_saņēmēji_Attālumi!F188)</f>
        <v>0</v>
      </c>
      <c r="I188" s="26">
        <f>IF('Ēnojuma laiki'!K188=0,,Enu_saņēmēji_Attālumi!G188)</f>
        <v>0</v>
      </c>
      <c r="J188" s="26">
        <f>IF('Ēnojuma laiki'!L188=0,,Enu_saņēmēji_Attālumi!H188)</f>
        <v>0</v>
      </c>
      <c r="K188" s="26">
        <f>IF('Ēnojuma laiki'!M188=0,,Enu_saņēmēji_Attālumi!I188)</f>
        <v>0</v>
      </c>
      <c r="L188" s="26">
        <f>IF('Ēnojuma laiki'!N188=0,,Enu_saņēmēji_Attālumi!J188)</f>
        <v>0</v>
      </c>
      <c r="M188" s="26">
        <f>IF('Ēnojuma laiki'!O188=0,,Enu_saņēmēji_Attālumi!K188)</f>
        <v>0</v>
      </c>
      <c r="N188" s="26">
        <f>IF('Ēnojuma laiki'!P188=0,,Enu_saņēmēji_Attālumi!L188)</f>
        <v>0</v>
      </c>
      <c r="O188" s="26">
        <f>IF('Ēnojuma laiki'!Q188=0,,Enu_saņēmēji_Attālumi!M188)</f>
        <v>0</v>
      </c>
      <c r="P188" s="26">
        <f>IF('Ēnojuma laiki'!R188=0,,Enu_saņēmēji_Attālumi!N188)</f>
        <v>0</v>
      </c>
      <c r="Q188" s="26">
        <f>IF('Ēnojuma laiki'!S188=0,,Enu_saņēmēji_Attālumi!O188)</f>
        <v>0</v>
      </c>
      <c r="R188" s="26">
        <f>IF('Ēnojuma laiki'!T188=0,,Enu_saņēmēji_Attālumi!P188)</f>
        <v>0</v>
      </c>
      <c r="S188" s="26">
        <f>IF('Ēnojuma laiki'!U188=0,,Enu_saņēmēji_Attālumi!Q188)</f>
        <v>0</v>
      </c>
      <c r="T188" s="26">
        <f>IF('Ēnojuma laiki'!V188=0,,Enu_saņēmēji_Attālumi!R188)</f>
        <v>0</v>
      </c>
      <c r="U188" s="26">
        <f>IF('Ēnojuma laiki'!W188=0,,Enu_saņēmēji_Attālumi!S188)</f>
        <v>0</v>
      </c>
      <c r="V188" s="26">
        <f>IF('Ēnojuma laiki'!X188=0,,Enu_saņēmēji_Attālumi!T188)</f>
        <v>0</v>
      </c>
      <c r="W188" s="26">
        <f>IF('Ēnojuma laiki'!Y188=0,,Enu_saņēmēji_Attālumi!U188)</f>
        <v>0</v>
      </c>
      <c r="X188" s="26">
        <f>IF('Ēnojuma laiki'!Z188=0,,Enu_saņēmēji_Attālumi!V188)</f>
        <v>0</v>
      </c>
      <c r="Y188" s="26">
        <f>IF('Ēnojuma laiki'!AA188=0,,Enu_saņēmēji_Attālumi!W188)</f>
        <v>0</v>
      </c>
      <c r="Z188" s="26">
        <f>IF('Ēnojuma laiki'!AB188=0,,Enu_saņēmēji_Attālumi!X188)</f>
        <v>0</v>
      </c>
      <c r="AA188" s="26">
        <f>IF('Ēnojuma laiki'!AC188=0,,Enu_saņēmēji_Attālumi!Y188)</f>
        <v>0</v>
      </c>
      <c r="AB188" s="26">
        <f>IF('Ēnojuma laiki'!AD188=0,,Enu_saņēmēji_Attālumi!Z188)</f>
        <v>0</v>
      </c>
      <c r="AC188" s="26">
        <f>IF('Ēnojuma laiki'!AE188=0,,Enu_saņēmēji_Attālumi!AA188)</f>
        <v>0</v>
      </c>
      <c r="AD188" s="26">
        <f>IF('Ēnojuma laiki'!AF188=0,,Enu_saņēmēji_Attālumi!AB188)</f>
        <v>0</v>
      </c>
      <c r="AE188" s="26">
        <f>IF('Ēnojuma laiki'!AG188=0,,Enu_saņēmēji_Attālumi!AC188)</f>
        <v>0</v>
      </c>
      <c r="AF188" s="26">
        <f>IF('Ēnojuma laiki'!AH188=0,,Enu_saņēmēji_Attālumi!AD188)</f>
        <v>0</v>
      </c>
      <c r="AG188" s="26">
        <f>IF('Ēnojuma laiki'!AI188=0,,Enu_saņēmēji_Attālumi!AE188)</f>
        <v>0</v>
      </c>
      <c r="AH188" s="26">
        <f>IF('Ēnojuma laiki'!AJ188=0,,Enu_saņēmēji_Attālumi!AF188)</f>
        <v>0</v>
      </c>
      <c r="AI188" s="26">
        <f>IF('Ēnojuma laiki'!AK188=0,,Enu_saņēmēji_Attālumi!AG188)</f>
        <v>0</v>
      </c>
      <c r="AJ188" s="26">
        <f>IF('Ēnojuma laiki'!AL188=0,,Enu_saņēmēji_Attālumi!AH188)</f>
        <v>0</v>
      </c>
      <c r="AK188" s="26">
        <f>IF('Ēnojuma laiki'!AM188=0,,Enu_saņēmēji_Attālumi!AI188)</f>
        <v>0</v>
      </c>
      <c r="AL188" s="26">
        <f>IF('Ēnojuma laiki'!AN188=0,,Enu_saņēmēji_Attālumi!AJ188)</f>
        <v>0</v>
      </c>
      <c r="AM188" s="26">
        <f>IF('Ēnojuma laiki'!AO188=0,,Enu_saņēmēji_Attālumi!AK188)</f>
        <v>0</v>
      </c>
      <c r="AN188" s="26">
        <f>IF('Ēnojuma laiki'!AP188=0,,Enu_saņēmēji_Attālumi!AL188)</f>
        <v>0</v>
      </c>
      <c r="AO188" s="26">
        <f>IF('Ēnojuma laiki'!AQ188=0,,Enu_saņēmēji_Attālumi!AM188)</f>
        <v>0</v>
      </c>
      <c r="AP188" s="26">
        <f>IF('Ēnojuma laiki'!AR188=0,,Enu_saņēmēji_Attālumi!AN188)</f>
        <v>0</v>
      </c>
      <c r="AQ188" s="26">
        <f>IF('Ēnojuma laiki'!AS188=0,,Enu_saņēmēji_Attālumi!AO188)</f>
        <v>0</v>
      </c>
      <c r="AR188" s="26">
        <f>IF('Ēnojuma laiki'!AT188=0,,Enu_saņēmēji_Attālumi!AP188)</f>
        <v>0</v>
      </c>
      <c r="AS188" s="26">
        <f>IF('Ēnojuma laiki'!AU188=0,,Enu_saņēmēji_Attālumi!AQ188)</f>
        <v>0</v>
      </c>
      <c r="AT188" s="26">
        <f>IF('Ēnojuma laiki'!AV188=0,,Enu_saņēmēji_Attālumi!AR188)</f>
        <v>0</v>
      </c>
      <c r="AU188" s="26">
        <f>IF('Ēnojuma laiki'!AW188=0,,Enu_saņēmēji_Attālumi!AS188)</f>
        <v>0</v>
      </c>
      <c r="AV188" s="26">
        <f>IF('Ēnojuma laiki'!AX188=0,,Enu_saņēmēji_Attālumi!AT188)</f>
        <v>0</v>
      </c>
      <c r="AW188" s="26">
        <f>IF('Ēnojuma laiki'!AY188=0,,Enu_saņēmēji_Attālumi!AU188)</f>
        <v>0</v>
      </c>
      <c r="AX188" s="26">
        <f>IF('Ēnojuma laiki'!AZ188=0,,Enu_saņēmēji_Attālumi!AV188)</f>
        <v>0</v>
      </c>
      <c r="AY188" s="26">
        <f>IF('Ēnojuma laiki'!BA188=0,,Enu_saņēmēji_Attālumi!AW188)</f>
        <v>0</v>
      </c>
    </row>
    <row r="189" spans="1:51" x14ac:dyDescent="0.25">
      <c r="A189" s="22">
        <f>'Ēnojuma laiki'!B189</f>
        <v>5</v>
      </c>
      <c r="B189" s="25">
        <f>'Ēnojuma laiki'!D189</f>
        <v>1.1270833333333334</v>
      </c>
      <c r="C189" s="25">
        <f>'Ēnojuma laiki'!E189</f>
        <v>4.1666666666666664E-2</v>
      </c>
      <c r="D189" s="15">
        <f>'Ēnojuma laiki'!F189</f>
        <v>1.1604166666666667</v>
      </c>
      <c r="E189" s="17" t="s">
        <v>240</v>
      </c>
      <c r="F189" s="26">
        <f>IF('Ēnojuma laiki'!H189=0,,Enu_saņēmēji_Attālumi!D189)</f>
        <v>0</v>
      </c>
      <c r="G189" s="26">
        <f>IF('Ēnojuma laiki'!I189=0,,Enu_saņēmēji_Attālumi!E189)</f>
        <v>0</v>
      </c>
      <c r="H189" s="26">
        <f>IF('Ēnojuma laiki'!J189=0,,Enu_saņēmēji_Attālumi!F189)</f>
        <v>0</v>
      </c>
      <c r="I189" s="26">
        <f>IF('Ēnojuma laiki'!K189=0,,Enu_saņēmēji_Attālumi!G189)</f>
        <v>0</v>
      </c>
      <c r="J189" s="26">
        <f>IF('Ēnojuma laiki'!L189=0,,Enu_saņēmēji_Attālumi!H189)</f>
        <v>0</v>
      </c>
      <c r="K189" s="26">
        <f>IF('Ēnojuma laiki'!M189=0,,Enu_saņēmēji_Attālumi!I189)</f>
        <v>0</v>
      </c>
      <c r="L189" s="26">
        <f>IF('Ēnojuma laiki'!N189=0,,Enu_saņēmēji_Attālumi!J189)</f>
        <v>0</v>
      </c>
      <c r="M189" s="26">
        <f>IF('Ēnojuma laiki'!O189=0,,Enu_saņēmēji_Attālumi!K189)</f>
        <v>0</v>
      </c>
      <c r="N189" s="26">
        <f>IF('Ēnojuma laiki'!P189=0,,Enu_saņēmēji_Attālumi!L189)</f>
        <v>0</v>
      </c>
      <c r="O189" s="26">
        <f>IF('Ēnojuma laiki'!Q189=0,,Enu_saņēmēji_Attālumi!M189)</f>
        <v>0</v>
      </c>
      <c r="P189" s="26">
        <f>IF('Ēnojuma laiki'!R189=0,,Enu_saņēmēji_Attālumi!N189)</f>
        <v>0</v>
      </c>
      <c r="Q189" s="26">
        <f>IF('Ēnojuma laiki'!S189=0,,Enu_saņēmēji_Attālumi!O189)</f>
        <v>0</v>
      </c>
      <c r="R189" s="26">
        <f>IF('Ēnojuma laiki'!T189=0,,Enu_saņēmēji_Attālumi!P189)</f>
        <v>0</v>
      </c>
      <c r="S189" s="26">
        <f>IF('Ēnojuma laiki'!U189=0,,Enu_saņēmēji_Attālumi!Q189)</f>
        <v>0</v>
      </c>
      <c r="T189" s="26">
        <f>IF('Ēnojuma laiki'!V189=0,,Enu_saņēmēji_Attālumi!R189)</f>
        <v>0</v>
      </c>
      <c r="U189" s="26">
        <f>IF('Ēnojuma laiki'!W189=0,,Enu_saņēmēji_Attālumi!S189)</f>
        <v>0</v>
      </c>
      <c r="V189" s="26">
        <f>IF('Ēnojuma laiki'!X189=0,,Enu_saņēmēji_Attālumi!T189)</f>
        <v>0</v>
      </c>
      <c r="W189" s="26">
        <f>IF('Ēnojuma laiki'!Y189=0,,Enu_saņēmēji_Attālumi!U189)</f>
        <v>0</v>
      </c>
      <c r="X189" s="26">
        <f>IF('Ēnojuma laiki'!Z189=0,,Enu_saņēmēji_Attālumi!V189)</f>
        <v>0</v>
      </c>
      <c r="Y189" s="26">
        <f>IF('Ēnojuma laiki'!AA189=0,,Enu_saņēmēji_Attālumi!W189)</f>
        <v>0</v>
      </c>
      <c r="Z189" s="26">
        <f>IF('Ēnojuma laiki'!AB189=0,,Enu_saņēmēji_Attālumi!X189)</f>
        <v>0</v>
      </c>
      <c r="AA189" s="26">
        <f>IF('Ēnojuma laiki'!AC189=0,,Enu_saņēmēji_Attālumi!Y189)</f>
        <v>0</v>
      </c>
      <c r="AB189" s="26">
        <f>IF('Ēnojuma laiki'!AD189=0,,Enu_saņēmēji_Attālumi!Z189)</f>
        <v>0</v>
      </c>
      <c r="AC189" s="26">
        <f>IF('Ēnojuma laiki'!AE189=0,,Enu_saņēmēji_Attālumi!AA189)</f>
        <v>0</v>
      </c>
      <c r="AD189" s="26">
        <f>IF('Ēnojuma laiki'!AF189=0,,Enu_saņēmēji_Attālumi!AB189)</f>
        <v>0</v>
      </c>
      <c r="AE189" s="26">
        <f>IF('Ēnojuma laiki'!AG189=0,,Enu_saņēmēji_Attālumi!AC189)</f>
        <v>0</v>
      </c>
      <c r="AF189" s="26">
        <f>IF('Ēnojuma laiki'!AH189=0,,Enu_saņēmēji_Attālumi!AD189)</f>
        <v>1801.9105537191001</v>
      </c>
      <c r="AG189" s="26">
        <f>IF('Ēnojuma laiki'!AI189=0,,Enu_saņēmēji_Attālumi!AE189)</f>
        <v>1015.282708130424</v>
      </c>
      <c r="AH189" s="26">
        <f>IF('Ēnojuma laiki'!AJ189=0,,Enu_saņēmēji_Attālumi!AF189)</f>
        <v>1099.439067323086</v>
      </c>
      <c r="AI189" s="26">
        <f>IF('Ēnojuma laiki'!AK189=0,,Enu_saņēmēji_Attālumi!AG189)</f>
        <v>1561.2771483854369</v>
      </c>
      <c r="AJ189" s="26">
        <f>IF('Ēnojuma laiki'!AL189=0,,Enu_saņēmēji_Attālumi!AH189)</f>
        <v>2128.6787825178508</v>
      </c>
      <c r="AK189" s="26">
        <f>IF('Ēnojuma laiki'!AM189=0,,Enu_saņēmēji_Attālumi!AI189)</f>
        <v>0</v>
      </c>
      <c r="AL189" s="26">
        <f>IF('Ēnojuma laiki'!AN189=0,,Enu_saņēmēji_Attālumi!AJ189)</f>
        <v>0</v>
      </c>
      <c r="AM189" s="26">
        <f>IF('Ēnojuma laiki'!AO189=0,,Enu_saņēmēji_Attālumi!AK189)</f>
        <v>0</v>
      </c>
      <c r="AN189" s="26">
        <f>IF('Ēnojuma laiki'!AP189=0,,Enu_saņēmēji_Attālumi!AL189)</f>
        <v>0</v>
      </c>
      <c r="AO189" s="26">
        <f>IF('Ēnojuma laiki'!AQ189=0,,Enu_saņēmēji_Attālumi!AM189)</f>
        <v>0</v>
      </c>
      <c r="AP189" s="26">
        <f>IF('Ēnojuma laiki'!AR189=0,,Enu_saņēmēji_Attālumi!AN189)</f>
        <v>0</v>
      </c>
      <c r="AQ189" s="26">
        <f>IF('Ēnojuma laiki'!AS189=0,,Enu_saņēmēji_Attālumi!AO189)</f>
        <v>0</v>
      </c>
      <c r="AR189" s="26">
        <f>IF('Ēnojuma laiki'!AT189=0,,Enu_saņēmēji_Attālumi!AP189)</f>
        <v>0</v>
      </c>
      <c r="AS189" s="26">
        <f>IF('Ēnojuma laiki'!AU189=0,,Enu_saņēmēji_Attālumi!AQ189)</f>
        <v>0</v>
      </c>
      <c r="AT189" s="26">
        <f>IF('Ēnojuma laiki'!AV189=0,,Enu_saņēmēji_Attālumi!AR189)</f>
        <v>0</v>
      </c>
      <c r="AU189" s="26">
        <f>IF('Ēnojuma laiki'!AW189=0,,Enu_saņēmēji_Attālumi!AS189)</f>
        <v>0</v>
      </c>
      <c r="AV189" s="26">
        <f>IF('Ēnojuma laiki'!AX189=0,,Enu_saņēmēji_Attālumi!AT189)</f>
        <v>0</v>
      </c>
      <c r="AW189" s="26">
        <f>IF('Ēnojuma laiki'!AY189=0,,Enu_saņēmēji_Attālumi!AU189)</f>
        <v>0</v>
      </c>
      <c r="AX189" s="26">
        <f>IF('Ēnojuma laiki'!AZ189=0,,Enu_saņēmēji_Attālumi!AV189)</f>
        <v>0</v>
      </c>
      <c r="AY189" s="26">
        <f>IF('Ēnojuma laiki'!BA189=0,,Enu_saņēmēji_Attālumi!AW189)</f>
        <v>0</v>
      </c>
    </row>
    <row r="190" spans="1:51" x14ac:dyDescent="0.25">
      <c r="A190" s="22">
        <f>'Ēnojuma laiki'!B190</f>
        <v>0</v>
      </c>
      <c r="B190" s="25">
        <f>'Ēnojuma laiki'!D190</f>
        <v>0</v>
      </c>
      <c r="C190" s="25">
        <f>'Ēnojuma laiki'!E190</f>
        <v>0</v>
      </c>
      <c r="D190" s="15">
        <f>'Ēnojuma laiki'!F190</f>
        <v>0</v>
      </c>
      <c r="E190" s="17" t="s">
        <v>241</v>
      </c>
      <c r="F190" s="26">
        <f>IF('Ēnojuma laiki'!H190=0,,Enu_saņēmēji_Attālumi!D190)</f>
        <v>0</v>
      </c>
      <c r="G190" s="26">
        <f>IF('Ēnojuma laiki'!I190=0,,Enu_saņēmēji_Attālumi!E190)</f>
        <v>0</v>
      </c>
      <c r="H190" s="26">
        <f>IF('Ēnojuma laiki'!J190=0,,Enu_saņēmēji_Attālumi!F190)</f>
        <v>0</v>
      </c>
      <c r="I190" s="26">
        <f>IF('Ēnojuma laiki'!K190=0,,Enu_saņēmēji_Attālumi!G190)</f>
        <v>0</v>
      </c>
      <c r="J190" s="26">
        <f>IF('Ēnojuma laiki'!L190=0,,Enu_saņēmēji_Attālumi!H190)</f>
        <v>0</v>
      </c>
      <c r="K190" s="26">
        <f>IF('Ēnojuma laiki'!M190=0,,Enu_saņēmēji_Attālumi!I190)</f>
        <v>0</v>
      </c>
      <c r="L190" s="26">
        <f>IF('Ēnojuma laiki'!N190=0,,Enu_saņēmēji_Attālumi!J190)</f>
        <v>0</v>
      </c>
      <c r="M190" s="26">
        <f>IF('Ēnojuma laiki'!O190=0,,Enu_saņēmēji_Attālumi!K190)</f>
        <v>0</v>
      </c>
      <c r="N190" s="26">
        <f>IF('Ēnojuma laiki'!P190=0,,Enu_saņēmēji_Attālumi!L190)</f>
        <v>0</v>
      </c>
      <c r="O190" s="26">
        <f>IF('Ēnojuma laiki'!Q190=0,,Enu_saņēmēji_Attālumi!M190)</f>
        <v>0</v>
      </c>
      <c r="P190" s="26">
        <f>IF('Ēnojuma laiki'!R190=0,,Enu_saņēmēji_Attālumi!N190)</f>
        <v>0</v>
      </c>
      <c r="Q190" s="26">
        <f>IF('Ēnojuma laiki'!S190=0,,Enu_saņēmēji_Attālumi!O190)</f>
        <v>0</v>
      </c>
      <c r="R190" s="26">
        <f>IF('Ēnojuma laiki'!T190=0,,Enu_saņēmēji_Attālumi!P190)</f>
        <v>0</v>
      </c>
      <c r="S190" s="26">
        <f>IF('Ēnojuma laiki'!U190=0,,Enu_saņēmēji_Attālumi!Q190)</f>
        <v>0</v>
      </c>
      <c r="T190" s="26">
        <f>IF('Ēnojuma laiki'!V190=0,,Enu_saņēmēji_Attālumi!R190)</f>
        <v>0</v>
      </c>
      <c r="U190" s="26">
        <f>IF('Ēnojuma laiki'!W190=0,,Enu_saņēmēji_Attālumi!S190)</f>
        <v>0</v>
      </c>
      <c r="V190" s="26">
        <f>IF('Ēnojuma laiki'!X190=0,,Enu_saņēmēji_Attālumi!T190)</f>
        <v>0</v>
      </c>
      <c r="W190" s="26">
        <f>IF('Ēnojuma laiki'!Y190=0,,Enu_saņēmēji_Attālumi!U190)</f>
        <v>0</v>
      </c>
      <c r="X190" s="26">
        <f>IF('Ēnojuma laiki'!Z190=0,,Enu_saņēmēji_Attālumi!V190)</f>
        <v>0</v>
      </c>
      <c r="Y190" s="26">
        <f>IF('Ēnojuma laiki'!AA190=0,,Enu_saņēmēji_Attālumi!W190)</f>
        <v>0</v>
      </c>
      <c r="Z190" s="26">
        <f>IF('Ēnojuma laiki'!AB190=0,,Enu_saņēmēji_Attālumi!X190)</f>
        <v>0</v>
      </c>
      <c r="AA190" s="26">
        <f>IF('Ēnojuma laiki'!AC190=0,,Enu_saņēmēji_Attālumi!Y190)</f>
        <v>0</v>
      </c>
      <c r="AB190" s="26">
        <f>IF('Ēnojuma laiki'!AD190=0,,Enu_saņēmēji_Attālumi!Z190)</f>
        <v>0</v>
      </c>
      <c r="AC190" s="26">
        <f>IF('Ēnojuma laiki'!AE190=0,,Enu_saņēmēji_Attālumi!AA190)</f>
        <v>0</v>
      </c>
      <c r="AD190" s="26">
        <f>IF('Ēnojuma laiki'!AF190=0,,Enu_saņēmēji_Attālumi!AB190)</f>
        <v>0</v>
      </c>
      <c r="AE190" s="26">
        <f>IF('Ēnojuma laiki'!AG190=0,,Enu_saņēmēji_Attālumi!AC190)</f>
        <v>0</v>
      </c>
      <c r="AF190" s="26">
        <f>IF('Ēnojuma laiki'!AH190=0,,Enu_saņēmēji_Attālumi!AD190)</f>
        <v>0</v>
      </c>
      <c r="AG190" s="26">
        <f>IF('Ēnojuma laiki'!AI190=0,,Enu_saņēmēji_Attālumi!AE190)</f>
        <v>0</v>
      </c>
      <c r="AH190" s="26">
        <f>IF('Ēnojuma laiki'!AJ190=0,,Enu_saņēmēji_Attālumi!AF190)</f>
        <v>0</v>
      </c>
      <c r="AI190" s="26">
        <f>IF('Ēnojuma laiki'!AK190=0,,Enu_saņēmēji_Attālumi!AG190)</f>
        <v>0</v>
      </c>
      <c r="AJ190" s="26">
        <f>IF('Ēnojuma laiki'!AL190=0,,Enu_saņēmēji_Attālumi!AH190)</f>
        <v>0</v>
      </c>
      <c r="AK190" s="26">
        <f>IF('Ēnojuma laiki'!AM190=0,,Enu_saņēmēji_Attālumi!AI190)</f>
        <v>0</v>
      </c>
      <c r="AL190" s="26">
        <f>IF('Ēnojuma laiki'!AN190=0,,Enu_saņēmēji_Attālumi!AJ190)</f>
        <v>0</v>
      </c>
      <c r="AM190" s="26">
        <f>IF('Ēnojuma laiki'!AO190=0,,Enu_saņēmēji_Attālumi!AK190)</f>
        <v>0</v>
      </c>
      <c r="AN190" s="26">
        <f>IF('Ēnojuma laiki'!AP190=0,,Enu_saņēmēji_Attālumi!AL190)</f>
        <v>0</v>
      </c>
      <c r="AO190" s="26">
        <f>IF('Ēnojuma laiki'!AQ190=0,,Enu_saņēmēji_Attālumi!AM190)</f>
        <v>0</v>
      </c>
      <c r="AP190" s="26">
        <f>IF('Ēnojuma laiki'!AR190=0,,Enu_saņēmēji_Attālumi!AN190)</f>
        <v>0</v>
      </c>
      <c r="AQ190" s="26">
        <f>IF('Ēnojuma laiki'!AS190=0,,Enu_saņēmēji_Attālumi!AO190)</f>
        <v>0</v>
      </c>
      <c r="AR190" s="26">
        <f>IF('Ēnojuma laiki'!AT190=0,,Enu_saņēmēji_Attālumi!AP190)</f>
        <v>0</v>
      </c>
      <c r="AS190" s="26">
        <f>IF('Ēnojuma laiki'!AU190=0,,Enu_saņēmēji_Attālumi!AQ190)</f>
        <v>0</v>
      </c>
      <c r="AT190" s="26">
        <f>IF('Ēnojuma laiki'!AV190=0,,Enu_saņēmēji_Attālumi!AR190)</f>
        <v>0</v>
      </c>
      <c r="AU190" s="26">
        <f>IF('Ēnojuma laiki'!AW190=0,,Enu_saņēmēji_Attālumi!AS190)</f>
        <v>0</v>
      </c>
      <c r="AV190" s="26">
        <f>IF('Ēnojuma laiki'!AX190=0,,Enu_saņēmēji_Attālumi!AT190)</f>
        <v>0</v>
      </c>
      <c r="AW190" s="26">
        <f>IF('Ēnojuma laiki'!AY190=0,,Enu_saņēmēji_Attālumi!AU190)</f>
        <v>0</v>
      </c>
      <c r="AX190" s="26">
        <f>IF('Ēnojuma laiki'!AZ190=0,,Enu_saņēmēji_Attālumi!AV190)</f>
        <v>0</v>
      </c>
      <c r="AY190" s="26">
        <f>IF('Ēnojuma laiki'!BA190=0,,Enu_saņēmēji_Attālumi!AW190)</f>
        <v>0</v>
      </c>
    </row>
    <row r="191" spans="1:51" x14ac:dyDescent="0.25">
      <c r="A191" s="22">
        <f>'Ēnojuma laiki'!B191</f>
        <v>0</v>
      </c>
      <c r="B191" s="25">
        <f>'Ēnojuma laiki'!D191</f>
        <v>0</v>
      </c>
      <c r="C191" s="25">
        <f>'Ēnojuma laiki'!E191</f>
        <v>0</v>
      </c>
      <c r="D191" s="15">
        <f>'Ēnojuma laiki'!F191</f>
        <v>0</v>
      </c>
      <c r="E191" s="17" t="s">
        <v>242</v>
      </c>
      <c r="F191" s="26">
        <f>IF('Ēnojuma laiki'!H191=0,,Enu_saņēmēji_Attālumi!D191)</f>
        <v>0</v>
      </c>
      <c r="G191" s="26">
        <f>IF('Ēnojuma laiki'!I191=0,,Enu_saņēmēji_Attālumi!E191)</f>
        <v>0</v>
      </c>
      <c r="H191" s="26">
        <f>IF('Ēnojuma laiki'!J191=0,,Enu_saņēmēji_Attālumi!F191)</f>
        <v>0</v>
      </c>
      <c r="I191" s="26">
        <f>IF('Ēnojuma laiki'!K191=0,,Enu_saņēmēji_Attālumi!G191)</f>
        <v>0</v>
      </c>
      <c r="J191" s="26">
        <f>IF('Ēnojuma laiki'!L191=0,,Enu_saņēmēji_Attālumi!H191)</f>
        <v>0</v>
      </c>
      <c r="K191" s="26">
        <f>IF('Ēnojuma laiki'!M191=0,,Enu_saņēmēji_Attālumi!I191)</f>
        <v>0</v>
      </c>
      <c r="L191" s="26">
        <f>IF('Ēnojuma laiki'!N191=0,,Enu_saņēmēji_Attālumi!J191)</f>
        <v>0</v>
      </c>
      <c r="M191" s="26">
        <f>IF('Ēnojuma laiki'!O191=0,,Enu_saņēmēji_Attālumi!K191)</f>
        <v>0</v>
      </c>
      <c r="N191" s="26">
        <f>IF('Ēnojuma laiki'!P191=0,,Enu_saņēmēji_Attālumi!L191)</f>
        <v>0</v>
      </c>
      <c r="O191" s="26">
        <f>IF('Ēnojuma laiki'!Q191=0,,Enu_saņēmēji_Attālumi!M191)</f>
        <v>0</v>
      </c>
      <c r="P191" s="26">
        <f>IF('Ēnojuma laiki'!R191=0,,Enu_saņēmēji_Attālumi!N191)</f>
        <v>0</v>
      </c>
      <c r="Q191" s="26">
        <f>IF('Ēnojuma laiki'!S191=0,,Enu_saņēmēji_Attālumi!O191)</f>
        <v>0</v>
      </c>
      <c r="R191" s="26">
        <f>IF('Ēnojuma laiki'!T191=0,,Enu_saņēmēji_Attālumi!P191)</f>
        <v>0</v>
      </c>
      <c r="S191" s="26">
        <f>IF('Ēnojuma laiki'!U191=0,,Enu_saņēmēji_Attālumi!Q191)</f>
        <v>0</v>
      </c>
      <c r="T191" s="26">
        <f>IF('Ēnojuma laiki'!V191=0,,Enu_saņēmēji_Attālumi!R191)</f>
        <v>0</v>
      </c>
      <c r="U191" s="26">
        <f>IF('Ēnojuma laiki'!W191=0,,Enu_saņēmēji_Attālumi!S191)</f>
        <v>0</v>
      </c>
      <c r="V191" s="26">
        <f>IF('Ēnojuma laiki'!X191=0,,Enu_saņēmēji_Attālumi!T191)</f>
        <v>0</v>
      </c>
      <c r="W191" s="26">
        <f>IF('Ēnojuma laiki'!Y191=0,,Enu_saņēmēji_Attālumi!U191)</f>
        <v>0</v>
      </c>
      <c r="X191" s="26">
        <f>IF('Ēnojuma laiki'!Z191=0,,Enu_saņēmēji_Attālumi!V191)</f>
        <v>0</v>
      </c>
      <c r="Y191" s="26">
        <f>IF('Ēnojuma laiki'!AA191=0,,Enu_saņēmēji_Attālumi!W191)</f>
        <v>0</v>
      </c>
      <c r="Z191" s="26">
        <f>IF('Ēnojuma laiki'!AB191=0,,Enu_saņēmēji_Attālumi!X191)</f>
        <v>0</v>
      </c>
      <c r="AA191" s="26">
        <f>IF('Ēnojuma laiki'!AC191=0,,Enu_saņēmēji_Attālumi!Y191)</f>
        <v>0</v>
      </c>
      <c r="AB191" s="26">
        <f>IF('Ēnojuma laiki'!AD191=0,,Enu_saņēmēji_Attālumi!Z191)</f>
        <v>0</v>
      </c>
      <c r="AC191" s="26">
        <f>IF('Ēnojuma laiki'!AE191=0,,Enu_saņēmēji_Attālumi!AA191)</f>
        <v>0</v>
      </c>
      <c r="AD191" s="26">
        <f>IF('Ēnojuma laiki'!AF191=0,,Enu_saņēmēji_Attālumi!AB191)</f>
        <v>0</v>
      </c>
      <c r="AE191" s="26">
        <f>IF('Ēnojuma laiki'!AG191=0,,Enu_saņēmēji_Attālumi!AC191)</f>
        <v>0</v>
      </c>
      <c r="AF191" s="26">
        <f>IF('Ēnojuma laiki'!AH191=0,,Enu_saņēmēji_Attālumi!AD191)</f>
        <v>0</v>
      </c>
      <c r="AG191" s="26">
        <f>IF('Ēnojuma laiki'!AI191=0,,Enu_saņēmēji_Attālumi!AE191)</f>
        <v>0</v>
      </c>
      <c r="AH191" s="26">
        <f>IF('Ēnojuma laiki'!AJ191=0,,Enu_saņēmēji_Attālumi!AF191)</f>
        <v>0</v>
      </c>
      <c r="AI191" s="26">
        <f>IF('Ēnojuma laiki'!AK191=0,,Enu_saņēmēji_Attālumi!AG191)</f>
        <v>0</v>
      </c>
      <c r="AJ191" s="26">
        <f>IF('Ēnojuma laiki'!AL191=0,,Enu_saņēmēji_Attālumi!AH191)</f>
        <v>0</v>
      </c>
      <c r="AK191" s="26">
        <f>IF('Ēnojuma laiki'!AM191=0,,Enu_saņēmēji_Attālumi!AI191)</f>
        <v>0</v>
      </c>
      <c r="AL191" s="26">
        <f>IF('Ēnojuma laiki'!AN191=0,,Enu_saņēmēji_Attālumi!AJ191)</f>
        <v>0</v>
      </c>
      <c r="AM191" s="26">
        <f>IF('Ēnojuma laiki'!AO191=0,,Enu_saņēmēji_Attālumi!AK191)</f>
        <v>0</v>
      </c>
      <c r="AN191" s="26">
        <f>IF('Ēnojuma laiki'!AP191=0,,Enu_saņēmēji_Attālumi!AL191)</f>
        <v>0</v>
      </c>
      <c r="AO191" s="26">
        <f>IF('Ēnojuma laiki'!AQ191=0,,Enu_saņēmēji_Attālumi!AM191)</f>
        <v>0</v>
      </c>
      <c r="AP191" s="26">
        <f>IF('Ēnojuma laiki'!AR191=0,,Enu_saņēmēji_Attālumi!AN191)</f>
        <v>0</v>
      </c>
      <c r="AQ191" s="26">
        <f>IF('Ēnojuma laiki'!AS191=0,,Enu_saņēmēji_Attālumi!AO191)</f>
        <v>0</v>
      </c>
      <c r="AR191" s="26">
        <f>IF('Ēnojuma laiki'!AT191=0,,Enu_saņēmēji_Attālumi!AP191)</f>
        <v>0</v>
      </c>
      <c r="AS191" s="26">
        <f>IF('Ēnojuma laiki'!AU191=0,,Enu_saņēmēji_Attālumi!AQ191)</f>
        <v>0</v>
      </c>
      <c r="AT191" s="26">
        <f>IF('Ēnojuma laiki'!AV191=0,,Enu_saņēmēji_Attālumi!AR191)</f>
        <v>0</v>
      </c>
      <c r="AU191" s="26">
        <f>IF('Ēnojuma laiki'!AW191=0,,Enu_saņēmēji_Attālumi!AS191)</f>
        <v>0</v>
      </c>
      <c r="AV191" s="26">
        <f>IF('Ēnojuma laiki'!AX191=0,,Enu_saņēmēji_Attālumi!AT191)</f>
        <v>0</v>
      </c>
      <c r="AW191" s="26">
        <f>IF('Ēnojuma laiki'!AY191=0,,Enu_saņēmēji_Attālumi!AU191)</f>
        <v>0</v>
      </c>
      <c r="AX191" s="26">
        <f>IF('Ēnojuma laiki'!AZ191=0,,Enu_saņēmēji_Attālumi!AV191)</f>
        <v>0</v>
      </c>
      <c r="AY191" s="26">
        <f>IF('Ēnojuma laiki'!BA191=0,,Enu_saņēmēji_Attālumi!AW191)</f>
        <v>0</v>
      </c>
    </row>
    <row r="192" spans="1:51" x14ac:dyDescent="0.25">
      <c r="A192" s="22">
        <f>'Ēnojuma laiki'!B192</f>
        <v>3</v>
      </c>
      <c r="B192" s="25">
        <f>'Ēnojuma laiki'!D192</f>
        <v>0.43819444444444444</v>
      </c>
      <c r="C192" s="25">
        <f>'Ēnojuma laiki'!E192</f>
        <v>2.013888888888889E-2</v>
      </c>
      <c r="D192" s="15">
        <f>'Ēnojuma laiki'!F192</f>
        <v>0.44236111111111115</v>
      </c>
      <c r="E192" s="17" t="s">
        <v>243</v>
      </c>
      <c r="F192" s="26">
        <f>IF('Ēnojuma laiki'!H192=0,,Enu_saņēmēji_Attālumi!D192)</f>
        <v>0</v>
      </c>
      <c r="G192" s="26">
        <f>IF('Ēnojuma laiki'!I192=0,,Enu_saņēmēji_Attālumi!E192)</f>
        <v>1617.9842468771039</v>
      </c>
      <c r="H192" s="26">
        <f>IF('Ēnojuma laiki'!J192=0,,Enu_saņēmēji_Attālumi!F192)</f>
        <v>1854.826879869408</v>
      </c>
      <c r="I192" s="26">
        <f>IF('Ēnojuma laiki'!K192=0,,Enu_saņēmēji_Attālumi!G192)</f>
        <v>1722.382923664826</v>
      </c>
      <c r="J192" s="26">
        <f>IF('Ēnojuma laiki'!L192=0,,Enu_saņēmēji_Attālumi!H192)</f>
        <v>0</v>
      </c>
      <c r="K192" s="26">
        <f>IF('Ēnojuma laiki'!M192=0,,Enu_saņēmēji_Attālumi!I192)</f>
        <v>0</v>
      </c>
      <c r="L192" s="26">
        <f>IF('Ēnojuma laiki'!N192=0,,Enu_saņēmēji_Attālumi!J192)</f>
        <v>0</v>
      </c>
      <c r="M192" s="26">
        <f>IF('Ēnojuma laiki'!O192=0,,Enu_saņēmēji_Attālumi!K192)</f>
        <v>0</v>
      </c>
      <c r="N192" s="26">
        <f>IF('Ēnojuma laiki'!P192=0,,Enu_saņēmēji_Attālumi!L192)</f>
        <v>0</v>
      </c>
      <c r="O192" s="26">
        <f>IF('Ēnojuma laiki'!Q192=0,,Enu_saņēmēji_Attālumi!M192)</f>
        <v>0</v>
      </c>
      <c r="P192" s="26">
        <f>IF('Ēnojuma laiki'!R192=0,,Enu_saņēmēji_Attālumi!N192)</f>
        <v>0</v>
      </c>
      <c r="Q192" s="26">
        <f>IF('Ēnojuma laiki'!S192=0,,Enu_saņēmēji_Attālumi!O192)</f>
        <v>0</v>
      </c>
      <c r="R192" s="26">
        <f>IF('Ēnojuma laiki'!T192=0,,Enu_saņēmēji_Attālumi!P192)</f>
        <v>0</v>
      </c>
      <c r="S192" s="26">
        <f>IF('Ēnojuma laiki'!U192=0,,Enu_saņēmēji_Attālumi!Q192)</f>
        <v>0</v>
      </c>
      <c r="T192" s="26">
        <f>IF('Ēnojuma laiki'!V192=0,,Enu_saņēmēji_Attālumi!R192)</f>
        <v>0</v>
      </c>
      <c r="U192" s="26">
        <f>IF('Ēnojuma laiki'!W192=0,,Enu_saņēmēji_Attālumi!S192)</f>
        <v>0</v>
      </c>
      <c r="V192" s="26">
        <f>IF('Ēnojuma laiki'!X192=0,,Enu_saņēmēji_Attālumi!T192)</f>
        <v>0</v>
      </c>
      <c r="W192" s="26">
        <f>IF('Ēnojuma laiki'!Y192=0,,Enu_saņēmēji_Attālumi!U192)</f>
        <v>0</v>
      </c>
      <c r="X192" s="26">
        <f>IF('Ēnojuma laiki'!Z192=0,,Enu_saņēmēji_Attālumi!V192)</f>
        <v>0</v>
      </c>
      <c r="Y192" s="26">
        <f>IF('Ēnojuma laiki'!AA192=0,,Enu_saņēmēji_Attālumi!W192)</f>
        <v>0</v>
      </c>
      <c r="Z192" s="26">
        <f>IF('Ēnojuma laiki'!AB192=0,,Enu_saņēmēji_Attālumi!X192)</f>
        <v>0</v>
      </c>
      <c r="AA192" s="26">
        <f>IF('Ēnojuma laiki'!AC192=0,,Enu_saņēmēji_Attālumi!Y192)</f>
        <v>0</v>
      </c>
      <c r="AB192" s="26">
        <f>IF('Ēnojuma laiki'!AD192=0,,Enu_saņēmēji_Attālumi!Z192)</f>
        <v>0</v>
      </c>
      <c r="AC192" s="26">
        <f>IF('Ēnojuma laiki'!AE192=0,,Enu_saņēmēji_Attālumi!AA192)</f>
        <v>0</v>
      </c>
      <c r="AD192" s="26">
        <f>IF('Ēnojuma laiki'!AF192=0,,Enu_saņēmēji_Attālumi!AB192)</f>
        <v>0</v>
      </c>
      <c r="AE192" s="26">
        <f>IF('Ēnojuma laiki'!AG192=0,,Enu_saņēmēji_Attālumi!AC192)</f>
        <v>0</v>
      </c>
      <c r="AF192" s="26">
        <f>IF('Ēnojuma laiki'!AH192=0,,Enu_saņēmēji_Attālumi!AD192)</f>
        <v>0</v>
      </c>
      <c r="AG192" s="26">
        <f>IF('Ēnojuma laiki'!AI192=0,,Enu_saņēmēji_Attālumi!AE192)</f>
        <v>0</v>
      </c>
      <c r="AH192" s="26">
        <f>IF('Ēnojuma laiki'!AJ192=0,,Enu_saņēmēji_Attālumi!AF192)</f>
        <v>0</v>
      </c>
      <c r="AI192" s="26">
        <f>IF('Ēnojuma laiki'!AK192=0,,Enu_saņēmēji_Attālumi!AG192)</f>
        <v>0</v>
      </c>
      <c r="AJ192" s="26">
        <f>IF('Ēnojuma laiki'!AL192=0,,Enu_saņēmēji_Attālumi!AH192)</f>
        <v>0</v>
      </c>
      <c r="AK192" s="26">
        <f>IF('Ēnojuma laiki'!AM192=0,,Enu_saņēmēji_Attālumi!AI192)</f>
        <v>0</v>
      </c>
      <c r="AL192" s="26">
        <f>IF('Ēnojuma laiki'!AN192=0,,Enu_saņēmēji_Attālumi!AJ192)</f>
        <v>0</v>
      </c>
      <c r="AM192" s="26">
        <f>IF('Ēnojuma laiki'!AO192=0,,Enu_saņēmēji_Attālumi!AK192)</f>
        <v>0</v>
      </c>
      <c r="AN192" s="26">
        <f>IF('Ēnojuma laiki'!AP192=0,,Enu_saņēmēji_Attālumi!AL192)</f>
        <v>0</v>
      </c>
      <c r="AO192" s="26">
        <f>IF('Ēnojuma laiki'!AQ192=0,,Enu_saņēmēji_Attālumi!AM192)</f>
        <v>0</v>
      </c>
      <c r="AP192" s="26">
        <f>IF('Ēnojuma laiki'!AR192=0,,Enu_saņēmēji_Attālumi!AN192)</f>
        <v>0</v>
      </c>
      <c r="AQ192" s="26">
        <f>IF('Ēnojuma laiki'!AS192=0,,Enu_saņēmēji_Attālumi!AO192)</f>
        <v>0</v>
      </c>
      <c r="AR192" s="26">
        <f>IF('Ēnojuma laiki'!AT192=0,,Enu_saņēmēji_Attālumi!AP192)</f>
        <v>0</v>
      </c>
      <c r="AS192" s="26">
        <f>IF('Ēnojuma laiki'!AU192=0,,Enu_saņēmēji_Attālumi!AQ192)</f>
        <v>0</v>
      </c>
      <c r="AT192" s="26">
        <f>IF('Ēnojuma laiki'!AV192=0,,Enu_saņēmēji_Attālumi!AR192)</f>
        <v>0</v>
      </c>
      <c r="AU192" s="26">
        <f>IF('Ēnojuma laiki'!AW192=0,,Enu_saņēmēji_Attālumi!AS192)</f>
        <v>0</v>
      </c>
      <c r="AV192" s="26">
        <f>IF('Ēnojuma laiki'!AX192=0,,Enu_saņēmēji_Attālumi!AT192)</f>
        <v>0</v>
      </c>
      <c r="AW192" s="26">
        <f>IF('Ēnojuma laiki'!AY192=0,,Enu_saņēmēji_Attālumi!AU192)</f>
        <v>0</v>
      </c>
      <c r="AX192" s="26">
        <f>IF('Ēnojuma laiki'!AZ192=0,,Enu_saņēmēji_Attālumi!AV192)</f>
        <v>0</v>
      </c>
      <c r="AY192" s="26">
        <f>IF('Ēnojuma laiki'!BA192=0,,Enu_saņēmēji_Attālumi!AW192)</f>
        <v>0</v>
      </c>
    </row>
    <row r="193" spans="1:51" x14ac:dyDescent="0.25">
      <c r="A193" s="22">
        <f>'Ēnojuma laiki'!B193</f>
        <v>5</v>
      </c>
      <c r="B193" s="25">
        <f>'Ēnojuma laiki'!D193</f>
        <v>1.1180555555555556</v>
      </c>
      <c r="C193" s="25">
        <f>'Ēnojuma laiki'!E193</f>
        <v>3.125E-2</v>
      </c>
      <c r="D193" s="15">
        <f>'Ēnojuma laiki'!F193</f>
        <v>1.1138888888888889</v>
      </c>
      <c r="E193" s="17" t="s">
        <v>244</v>
      </c>
      <c r="F193" s="26">
        <f>IF('Ēnojuma laiki'!H193=0,,Enu_saņēmēji_Attālumi!D193)</f>
        <v>0</v>
      </c>
      <c r="G193" s="26">
        <f>IF('Ēnojuma laiki'!I193=0,,Enu_saņēmēji_Attālumi!E193)</f>
        <v>0</v>
      </c>
      <c r="H193" s="26">
        <f>IF('Ēnojuma laiki'!J193=0,,Enu_saņēmēji_Attālumi!F193)</f>
        <v>0</v>
      </c>
      <c r="I193" s="26">
        <f>IF('Ēnojuma laiki'!K193=0,,Enu_saņēmēji_Attālumi!G193)</f>
        <v>0</v>
      </c>
      <c r="J193" s="26">
        <f>IF('Ēnojuma laiki'!L193=0,,Enu_saņēmēji_Attālumi!H193)</f>
        <v>0</v>
      </c>
      <c r="K193" s="26">
        <f>IF('Ēnojuma laiki'!M193=0,,Enu_saņēmēji_Attālumi!I193)</f>
        <v>0</v>
      </c>
      <c r="L193" s="26">
        <f>IF('Ēnojuma laiki'!N193=0,,Enu_saņēmēji_Attālumi!J193)</f>
        <v>0</v>
      </c>
      <c r="M193" s="26">
        <f>IF('Ēnojuma laiki'!O193=0,,Enu_saņēmēji_Attālumi!K193)</f>
        <v>0</v>
      </c>
      <c r="N193" s="26">
        <f>IF('Ēnojuma laiki'!P193=0,,Enu_saņēmēji_Attālumi!L193)</f>
        <v>0</v>
      </c>
      <c r="O193" s="26">
        <f>IF('Ēnojuma laiki'!Q193=0,,Enu_saņēmēji_Attālumi!M193)</f>
        <v>0</v>
      </c>
      <c r="P193" s="26">
        <f>IF('Ēnojuma laiki'!R193=0,,Enu_saņēmēji_Attālumi!N193)</f>
        <v>0</v>
      </c>
      <c r="Q193" s="26">
        <f>IF('Ēnojuma laiki'!S193=0,,Enu_saņēmēji_Attālumi!O193)</f>
        <v>0</v>
      </c>
      <c r="R193" s="26">
        <f>IF('Ēnojuma laiki'!T193=0,,Enu_saņēmēji_Attālumi!P193)</f>
        <v>0</v>
      </c>
      <c r="S193" s="26">
        <f>IF('Ēnojuma laiki'!U193=0,,Enu_saņēmēji_Attālumi!Q193)</f>
        <v>0</v>
      </c>
      <c r="T193" s="26">
        <f>IF('Ēnojuma laiki'!V193=0,,Enu_saņēmēji_Attālumi!R193)</f>
        <v>0</v>
      </c>
      <c r="U193" s="26">
        <f>IF('Ēnojuma laiki'!W193=0,,Enu_saņēmēji_Attālumi!S193)</f>
        <v>0</v>
      </c>
      <c r="V193" s="26">
        <f>IF('Ēnojuma laiki'!X193=0,,Enu_saņēmēji_Attālumi!T193)</f>
        <v>0</v>
      </c>
      <c r="W193" s="26">
        <f>IF('Ēnojuma laiki'!Y193=0,,Enu_saņēmēji_Attālumi!U193)</f>
        <v>0</v>
      </c>
      <c r="X193" s="26">
        <f>IF('Ēnojuma laiki'!Z193=0,,Enu_saņēmēji_Attālumi!V193)</f>
        <v>0</v>
      </c>
      <c r="Y193" s="26">
        <f>IF('Ēnojuma laiki'!AA193=0,,Enu_saņēmēji_Attālumi!W193)</f>
        <v>0</v>
      </c>
      <c r="Z193" s="26">
        <f>IF('Ēnojuma laiki'!AB193=0,,Enu_saņēmēji_Attālumi!X193)</f>
        <v>1553.858256690314</v>
      </c>
      <c r="AA193" s="26">
        <f>IF('Ēnojuma laiki'!AC193=0,,Enu_saņēmēji_Attālumi!Y193)</f>
        <v>0</v>
      </c>
      <c r="AB193" s="26">
        <f>IF('Ēnojuma laiki'!AD193=0,,Enu_saņēmēji_Attālumi!Z193)</f>
        <v>0</v>
      </c>
      <c r="AC193" s="26">
        <f>IF('Ēnojuma laiki'!AE193=0,,Enu_saņēmēji_Attālumi!AA193)</f>
        <v>0</v>
      </c>
      <c r="AD193" s="26">
        <f>IF('Ēnojuma laiki'!AF193=0,,Enu_saņēmēji_Attālumi!AB193)</f>
        <v>0</v>
      </c>
      <c r="AE193" s="26">
        <f>IF('Ēnojuma laiki'!AG193=0,,Enu_saņēmēji_Attālumi!AC193)</f>
        <v>0</v>
      </c>
      <c r="AF193" s="26">
        <f>IF('Ēnojuma laiki'!AH193=0,,Enu_saņēmēji_Attālumi!AD193)</f>
        <v>1892.2431159281509</v>
      </c>
      <c r="AG193" s="26">
        <f>IF('Ēnojuma laiki'!AI193=0,,Enu_saņēmēji_Attālumi!AE193)</f>
        <v>1332.703896873759</v>
      </c>
      <c r="AH193" s="26">
        <f>IF('Ēnojuma laiki'!AJ193=0,,Enu_saņēmēji_Attālumi!AF193)</f>
        <v>1450.248847368757</v>
      </c>
      <c r="AI193" s="26">
        <f>IF('Ēnojuma laiki'!AK193=0,,Enu_saņēmēji_Attālumi!AG193)</f>
        <v>1897.3321241701481</v>
      </c>
      <c r="AJ193" s="26">
        <f>IF('Ēnojuma laiki'!AL193=0,,Enu_saņēmēji_Attālumi!AH193)</f>
        <v>0</v>
      </c>
      <c r="AK193" s="26">
        <f>IF('Ēnojuma laiki'!AM193=0,,Enu_saņēmēji_Attālumi!AI193)</f>
        <v>0</v>
      </c>
      <c r="AL193" s="26">
        <f>IF('Ēnojuma laiki'!AN193=0,,Enu_saņēmēji_Attālumi!AJ193)</f>
        <v>0</v>
      </c>
      <c r="AM193" s="26">
        <f>IF('Ēnojuma laiki'!AO193=0,,Enu_saņēmēji_Attālumi!AK193)</f>
        <v>0</v>
      </c>
      <c r="AN193" s="26">
        <f>IF('Ēnojuma laiki'!AP193=0,,Enu_saņēmēji_Attālumi!AL193)</f>
        <v>0</v>
      </c>
      <c r="AO193" s="26">
        <f>IF('Ēnojuma laiki'!AQ193=0,,Enu_saņēmēji_Attālumi!AM193)</f>
        <v>0</v>
      </c>
      <c r="AP193" s="26">
        <f>IF('Ēnojuma laiki'!AR193=0,,Enu_saņēmēji_Attālumi!AN193)</f>
        <v>0</v>
      </c>
      <c r="AQ193" s="26">
        <f>IF('Ēnojuma laiki'!AS193=0,,Enu_saņēmēji_Attālumi!AO193)</f>
        <v>0</v>
      </c>
      <c r="AR193" s="26">
        <f>IF('Ēnojuma laiki'!AT193=0,,Enu_saņēmēji_Attālumi!AP193)</f>
        <v>0</v>
      </c>
      <c r="AS193" s="26">
        <f>IF('Ēnojuma laiki'!AU193=0,,Enu_saņēmēji_Attālumi!AQ193)</f>
        <v>0</v>
      </c>
      <c r="AT193" s="26">
        <f>IF('Ēnojuma laiki'!AV193=0,,Enu_saņēmēji_Attālumi!AR193)</f>
        <v>0</v>
      </c>
      <c r="AU193" s="26">
        <f>IF('Ēnojuma laiki'!AW193=0,,Enu_saņēmēji_Attālumi!AS193)</f>
        <v>0</v>
      </c>
      <c r="AV193" s="26">
        <f>IF('Ēnojuma laiki'!AX193=0,,Enu_saņēmēji_Attālumi!AT193)</f>
        <v>0</v>
      </c>
      <c r="AW193" s="26">
        <f>IF('Ēnojuma laiki'!AY193=0,,Enu_saņēmēji_Attālumi!AU193)</f>
        <v>0</v>
      </c>
      <c r="AX193" s="26">
        <f>IF('Ēnojuma laiki'!AZ193=0,,Enu_saņēmēji_Attālumi!AV193)</f>
        <v>0</v>
      </c>
      <c r="AY193" s="26">
        <f>IF('Ēnojuma laiki'!BA193=0,,Enu_saņēmēji_Attālumi!AW193)</f>
        <v>0</v>
      </c>
    </row>
    <row r="194" spans="1:51" x14ac:dyDescent="0.25">
      <c r="A194" s="22">
        <f>'Ēnojuma laiki'!B194</f>
        <v>1</v>
      </c>
      <c r="B194" s="25">
        <f>'Ēnojuma laiki'!D194</f>
        <v>0.51111111111111107</v>
      </c>
      <c r="C194" s="25">
        <f>'Ēnojuma laiki'!E194</f>
        <v>2.013888888888889E-2</v>
      </c>
      <c r="D194" s="15">
        <f>'Ēnojuma laiki'!F194</f>
        <v>0.51111111111111118</v>
      </c>
      <c r="E194" s="17" t="s">
        <v>245</v>
      </c>
      <c r="F194" s="26">
        <f>IF('Ēnojuma laiki'!H194=0,,Enu_saņēmēji_Attālumi!D194)</f>
        <v>0</v>
      </c>
      <c r="G194" s="26">
        <f>IF('Ēnojuma laiki'!I194=0,,Enu_saņēmēji_Attālumi!E194)</f>
        <v>0</v>
      </c>
      <c r="H194" s="26">
        <f>IF('Ēnojuma laiki'!J194=0,,Enu_saņēmēji_Attālumi!F194)</f>
        <v>0</v>
      </c>
      <c r="I194" s="26">
        <f>IF('Ēnojuma laiki'!K194=0,,Enu_saņēmēji_Attālumi!G194)</f>
        <v>0</v>
      </c>
      <c r="J194" s="26">
        <f>IF('Ēnojuma laiki'!L194=0,,Enu_saņēmēji_Attālumi!H194)</f>
        <v>0</v>
      </c>
      <c r="K194" s="26">
        <f>IF('Ēnojuma laiki'!M194=0,,Enu_saņēmēji_Attālumi!I194)</f>
        <v>0</v>
      </c>
      <c r="L194" s="26">
        <f>IF('Ēnojuma laiki'!N194=0,,Enu_saņēmēji_Attālumi!J194)</f>
        <v>0</v>
      </c>
      <c r="M194" s="26">
        <f>IF('Ēnojuma laiki'!O194=0,,Enu_saņēmēji_Attālumi!K194)</f>
        <v>0</v>
      </c>
      <c r="N194" s="26">
        <f>IF('Ēnojuma laiki'!P194=0,,Enu_saņēmēji_Attālumi!L194)</f>
        <v>0</v>
      </c>
      <c r="O194" s="26">
        <f>IF('Ēnojuma laiki'!Q194=0,,Enu_saņēmēji_Attālumi!M194)</f>
        <v>0</v>
      </c>
      <c r="P194" s="26">
        <f>IF('Ēnojuma laiki'!R194=0,,Enu_saņēmēji_Attālumi!N194)</f>
        <v>0</v>
      </c>
      <c r="Q194" s="26">
        <f>IF('Ēnojuma laiki'!S194=0,,Enu_saņēmēji_Attālumi!O194)</f>
        <v>0</v>
      </c>
      <c r="R194" s="26">
        <f>IF('Ēnojuma laiki'!T194=0,,Enu_saņēmēji_Attālumi!P194)</f>
        <v>0</v>
      </c>
      <c r="S194" s="26">
        <f>IF('Ēnojuma laiki'!U194=0,,Enu_saņēmēji_Attālumi!Q194)</f>
        <v>0</v>
      </c>
      <c r="T194" s="26">
        <f>IF('Ēnojuma laiki'!V194=0,,Enu_saņēmēji_Attālumi!R194)</f>
        <v>0</v>
      </c>
      <c r="U194" s="26">
        <f>IF('Ēnojuma laiki'!W194=0,,Enu_saņēmēji_Attālumi!S194)</f>
        <v>0</v>
      </c>
      <c r="V194" s="26">
        <f>IF('Ēnojuma laiki'!X194=0,,Enu_saņēmēji_Attālumi!T194)</f>
        <v>0</v>
      </c>
      <c r="W194" s="26">
        <f>IF('Ēnojuma laiki'!Y194=0,,Enu_saņēmēji_Attālumi!U194)</f>
        <v>0</v>
      </c>
      <c r="X194" s="26">
        <f>IF('Ēnojuma laiki'!Z194=0,,Enu_saņēmēji_Attālumi!V194)</f>
        <v>0</v>
      </c>
      <c r="Y194" s="26">
        <f>IF('Ēnojuma laiki'!AA194=0,,Enu_saņēmēji_Attālumi!W194)</f>
        <v>0</v>
      </c>
      <c r="Z194" s="26">
        <f>IF('Ēnojuma laiki'!AB194=0,,Enu_saņēmēji_Attālumi!X194)</f>
        <v>0</v>
      </c>
      <c r="AA194" s="26">
        <f>IF('Ēnojuma laiki'!AC194=0,,Enu_saņēmēji_Attālumi!Y194)</f>
        <v>0</v>
      </c>
      <c r="AB194" s="26">
        <f>IF('Ēnojuma laiki'!AD194=0,,Enu_saņēmēji_Attālumi!Z194)</f>
        <v>0</v>
      </c>
      <c r="AC194" s="26">
        <f>IF('Ēnojuma laiki'!AE194=0,,Enu_saņēmēji_Attālumi!AA194)</f>
        <v>0</v>
      </c>
      <c r="AD194" s="26">
        <f>IF('Ēnojuma laiki'!AF194=0,,Enu_saņēmēji_Attālumi!AB194)</f>
        <v>0</v>
      </c>
      <c r="AE194" s="26">
        <f>IF('Ēnojuma laiki'!AG194=0,,Enu_saņēmēji_Attālumi!AC194)</f>
        <v>0</v>
      </c>
      <c r="AF194" s="26">
        <f>IF('Ēnojuma laiki'!AH194=0,,Enu_saņēmēji_Attālumi!AD194)</f>
        <v>0</v>
      </c>
      <c r="AG194" s="26">
        <f>IF('Ēnojuma laiki'!AI194=0,,Enu_saņēmēji_Attālumi!AE194)</f>
        <v>0</v>
      </c>
      <c r="AH194" s="26">
        <f>IF('Ēnojuma laiki'!AJ194=0,,Enu_saņēmēji_Attālumi!AF194)</f>
        <v>0</v>
      </c>
      <c r="AI194" s="26">
        <f>IF('Ēnojuma laiki'!AK194=0,,Enu_saņēmēji_Attālumi!AG194)</f>
        <v>0</v>
      </c>
      <c r="AJ194" s="26">
        <f>IF('Ēnojuma laiki'!AL194=0,,Enu_saņēmēji_Attālumi!AH194)</f>
        <v>1685.9521300554029</v>
      </c>
      <c r="AK194" s="26">
        <f>IF('Ēnojuma laiki'!AM194=0,,Enu_saņēmēji_Attālumi!AI194)</f>
        <v>0</v>
      </c>
      <c r="AL194" s="26">
        <f>IF('Ēnojuma laiki'!AN194=0,,Enu_saņēmēji_Attālumi!AJ194)</f>
        <v>0</v>
      </c>
      <c r="AM194" s="26">
        <f>IF('Ēnojuma laiki'!AO194=0,,Enu_saņēmēji_Attālumi!AK194)</f>
        <v>0</v>
      </c>
      <c r="AN194" s="26">
        <f>IF('Ēnojuma laiki'!AP194=0,,Enu_saņēmēji_Attālumi!AL194)</f>
        <v>0</v>
      </c>
      <c r="AO194" s="26">
        <f>IF('Ēnojuma laiki'!AQ194=0,,Enu_saņēmēji_Attālumi!AM194)</f>
        <v>0</v>
      </c>
      <c r="AP194" s="26">
        <f>IF('Ēnojuma laiki'!AR194=0,,Enu_saņēmēji_Attālumi!AN194)</f>
        <v>0</v>
      </c>
      <c r="AQ194" s="26">
        <f>IF('Ēnojuma laiki'!AS194=0,,Enu_saņēmēji_Attālumi!AO194)</f>
        <v>0</v>
      </c>
      <c r="AR194" s="26">
        <f>IF('Ēnojuma laiki'!AT194=0,,Enu_saņēmēji_Attālumi!AP194)</f>
        <v>0</v>
      </c>
      <c r="AS194" s="26">
        <f>IF('Ēnojuma laiki'!AU194=0,,Enu_saņēmēji_Attālumi!AQ194)</f>
        <v>0</v>
      </c>
      <c r="AT194" s="26">
        <f>IF('Ēnojuma laiki'!AV194=0,,Enu_saņēmēji_Attālumi!AR194)</f>
        <v>0</v>
      </c>
      <c r="AU194" s="26">
        <f>IF('Ēnojuma laiki'!AW194=0,,Enu_saņēmēji_Attālumi!AS194)</f>
        <v>0</v>
      </c>
      <c r="AV194" s="26">
        <f>IF('Ēnojuma laiki'!AX194=0,,Enu_saņēmēji_Attālumi!AT194)</f>
        <v>0</v>
      </c>
      <c r="AW194" s="26">
        <f>IF('Ēnojuma laiki'!AY194=0,,Enu_saņēmēji_Attālumi!AU194)</f>
        <v>0</v>
      </c>
      <c r="AX194" s="26">
        <f>IF('Ēnojuma laiki'!AZ194=0,,Enu_saņēmēji_Attālumi!AV194)</f>
        <v>0</v>
      </c>
      <c r="AY194" s="26">
        <f>IF('Ēnojuma laiki'!BA194=0,,Enu_saņēmēji_Attālumi!AW194)</f>
        <v>0</v>
      </c>
    </row>
    <row r="195" spans="1:51" x14ac:dyDescent="0.25">
      <c r="A195" s="22">
        <f>'Ēnojuma laiki'!B195</f>
        <v>3</v>
      </c>
      <c r="B195" s="25">
        <f>'Ēnojuma laiki'!D195</f>
        <v>0.43611111111111112</v>
      </c>
      <c r="C195" s="25">
        <f>'Ēnojuma laiki'!E195</f>
        <v>2.1527777777777778E-2</v>
      </c>
      <c r="D195" s="15">
        <f>'Ēnojuma laiki'!F195</f>
        <v>0.43888888888888894</v>
      </c>
      <c r="E195" s="17" t="s">
        <v>246</v>
      </c>
      <c r="F195" s="26">
        <f>IF('Ēnojuma laiki'!H195=0,,Enu_saņēmēji_Attālumi!D195)</f>
        <v>0</v>
      </c>
      <c r="G195" s="26">
        <f>IF('Ēnojuma laiki'!I195=0,,Enu_saņēmēji_Attālumi!E195)</f>
        <v>0</v>
      </c>
      <c r="H195" s="26">
        <f>IF('Ēnojuma laiki'!J195=0,,Enu_saņēmēji_Attālumi!F195)</f>
        <v>1499.879122567532</v>
      </c>
      <c r="I195" s="26">
        <f>IF('Ēnojuma laiki'!K195=0,,Enu_saņēmēji_Attālumi!G195)</f>
        <v>1978.6520502218</v>
      </c>
      <c r="J195" s="26">
        <f>IF('Ēnojuma laiki'!L195=0,,Enu_saņēmēji_Attālumi!H195)</f>
        <v>0</v>
      </c>
      <c r="K195" s="26">
        <f>IF('Ēnojuma laiki'!M195=0,,Enu_saņēmēji_Attālumi!I195)</f>
        <v>0</v>
      </c>
      <c r="L195" s="26">
        <f>IF('Ēnojuma laiki'!N195=0,,Enu_saņēmēji_Attālumi!J195)</f>
        <v>0</v>
      </c>
      <c r="M195" s="26">
        <f>IF('Ēnojuma laiki'!O195=0,,Enu_saņēmēji_Attālumi!K195)</f>
        <v>0</v>
      </c>
      <c r="N195" s="26">
        <f>IF('Ēnojuma laiki'!P195=0,,Enu_saņēmēji_Attālumi!L195)</f>
        <v>0</v>
      </c>
      <c r="O195" s="26">
        <f>IF('Ēnojuma laiki'!Q195=0,,Enu_saņēmēji_Attālumi!M195)</f>
        <v>0</v>
      </c>
      <c r="P195" s="26">
        <f>IF('Ēnojuma laiki'!R195=0,,Enu_saņēmēji_Attālumi!N195)</f>
        <v>0</v>
      </c>
      <c r="Q195" s="26">
        <f>IF('Ēnojuma laiki'!S195=0,,Enu_saņēmēji_Attālumi!O195)</f>
        <v>0</v>
      </c>
      <c r="R195" s="26">
        <f>IF('Ēnojuma laiki'!T195=0,,Enu_saņēmēji_Attālumi!P195)</f>
        <v>0</v>
      </c>
      <c r="S195" s="26">
        <f>IF('Ēnojuma laiki'!U195=0,,Enu_saņēmēji_Attālumi!Q195)</f>
        <v>0</v>
      </c>
      <c r="T195" s="26">
        <f>IF('Ēnojuma laiki'!V195=0,,Enu_saņēmēji_Attālumi!R195)</f>
        <v>1792.802245295921</v>
      </c>
      <c r="U195" s="26">
        <f>IF('Ēnojuma laiki'!W195=0,,Enu_saņēmēji_Attālumi!S195)</f>
        <v>0</v>
      </c>
      <c r="V195" s="26">
        <f>IF('Ēnojuma laiki'!X195=0,,Enu_saņēmēji_Attālumi!T195)</f>
        <v>0</v>
      </c>
      <c r="W195" s="26">
        <f>IF('Ēnojuma laiki'!Y195=0,,Enu_saņēmēji_Attālumi!U195)</f>
        <v>0</v>
      </c>
      <c r="X195" s="26">
        <f>IF('Ēnojuma laiki'!Z195=0,,Enu_saņēmēji_Attālumi!V195)</f>
        <v>0</v>
      </c>
      <c r="Y195" s="26">
        <f>IF('Ēnojuma laiki'!AA195=0,,Enu_saņēmēji_Attālumi!W195)</f>
        <v>0</v>
      </c>
      <c r="Z195" s="26">
        <f>IF('Ēnojuma laiki'!AB195=0,,Enu_saņēmēji_Attālumi!X195)</f>
        <v>0</v>
      </c>
      <c r="AA195" s="26">
        <f>IF('Ēnojuma laiki'!AC195=0,,Enu_saņēmēji_Attālumi!Y195)</f>
        <v>0</v>
      </c>
      <c r="AB195" s="26">
        <f>IF('Ēnojuma laiki'!AD195=0,,Enu_saņēmēji_Attālumi!Z195)</f>
        <v>0</v>
      </c>
      <c r="AC195" s="26">
        <f>IF('Ēnojuma laiki'!AE195=0,,Enu_saņēmēji_Attālumi!AA195)</f>
        <v>0</v>
      </c>
      <c r="AD195" s="26">
        <f>IF('Ēnojuma laiki'!AF195=0,,Enu_saņēmēji_Attālumi!AB195)</f>
        <v>0</v>
      </c>
      <c r="AE195" s="26">
        <f>IF('Ēnojuma laiki'!AG195=0,,Enu_saņēmēji_Attālumi!AC195)</f>
        <v>0</v>
      </c>
      <c r="AF195" s="26">
        <f>IF('Ēnojuma laiki'!AH195=0,,Enu_saņēmēji_Attālumi!AD195)</f>
        <v>0</v>
      </c>
      <c r="AG195" s="26">
        <f>IF('Ēnojuma laiki'!AI195=0,,Enu_saņēmēji_Attālumi!AE195)</f>
        <v>0</v>
      </c>
      <c r="AH195" s="26">
        <f>IF('Ēnojuma laiki'!AJ195=0,,Enu_saņēmēji_Attālumi!AF195)</f>
        <v>0</v>
      </c>
      <c r="AI195" s="26">
        <f>IF('Ēnojuma laiki'!AK195=0,,Enu_saņēmēji_Attālumi!AG195)</f>
        <v>0</v>
      </c>
      <c r="AJ195" s="26">
        <f>IF('Ēnojuma laiki'!AL195=0,,Enu_saņēmēji_Attālumi!AH195)</f>
        <v>0</v>
      </c>
      <c r="AK195" s="26">
        <f>IF('Ēnojuma laiki'!AM195=0,,Enu_saņēmēji_Attālumi!AI195)</f>
        <v>0</v>
      </c>
      <c r="AL195" s="26">
        <f>IF('Ēnojuma laiki'!AN195=0,,Enu_saņēmēji_Attālumi!AJ195)</f>
        <v>0</v>
      </c>
      <c r="AM195" s="26">
        <f>IF('Ēnojuma laiki'!AO195=0,,Enu_saņēmēji_Attālumi!AK195)</f>
        <v>0</v>
      </c>
      <c r="AN195" s="26">
        <f>IF('Ēnojuma laiki'!AP195=0,,Enu_saņēmēji_Attālumi!AL195)</f>
        <v>0</v>
      </c>
      <c r="AO195" s="26">
        <f>IF('Ēnojuma laiki'!AQ195=0,,Enu_saņēmēji_Attālumi!AM195)</f>
        <v>0</v>
      </c>
      <c r="AP195" s="26">
        <f>IF('Ēnojuma laiki'!AR195=0,,Enu_saņēmēji_Attālumi!AN195)</f>
        <v>0</v>
      </c>
      <c r="AQ195" s="26">
        <f>IF('Ēnojuma laiki'!AS195=0,,Enu_saņēmēji_Attālumi!AO195)</f>
        <v>0</v>
      </c>
      <c r="AR195" s="26">
        <f>IF('Ēnojuma laiki'!AT195=0,,Enu_saņēmēji_Attālumi!AP195)</f>
        <v>0</v>
      </c>
      <c r="AS195" s="26">
        <f>IF('Ēnojuma laiki'!AU195=0,,Enu_saņēmēji_Attālumi!AQ195)</f>
        <v>0</v>
      </c>
      <c r="AT195" s="26">
        <f>IF('Ēnojuma laiki'!AV195=0,,Enu_saņēmēji_Attālumi!AR195)</f>
        <v>0</v>
      </c>
      <c r="AU195" s="26">
        <f>IF('Ēnojuma laiki'!AW195=0,,Enu_saņēmēji_Attālumi!AS195)</f>
        <v>0</v>
      </c>
      <c r="AV195" s="26">
        <f>IF('Ēnojuma laiki'!AX195=0,,Enu_saņēmēji_Attālumi!AT195)</f>
        <v>0</v>
      </c>
      <c r="AW195" s="26">
        <f>IF('Ēnojuma laiki'!AY195=0,,Enu_saņēmēji_Attālumi!AU195)</f>
        <v>0</v>
      </c>
      <c r="AX195" s="26">
        <f>IF('Ēnojuma laiki'!AZ195=0,,Enu_saņēmēji_Attālumi!AV195)</f>
        <v>0</v>
      </c>
      <c r="AY195" s="26">
        <f>IF('Ēnojuma laiki'!BA195=0,,Enu_saņēmēji_Attālumi!AW195)</f>
        <v>0</v>
      </c>
    </row>
    <row r="196" spans="1:51" x14ac:dyDescent="0.25">
      <c r="A196" s="22">
        <f>'Ēnojuma laiki'!B196</f>
        <v>1</v>
      </c>
      <c r="B196" s="25">
        <f>'Ēnojuma laiki'!D196</f>
        <v>3.8194444444444448E-2</v>
      </c>
      <c r="C196" s="25">
        <f>'Ēnojuma laiki'!E196</f>
        <v>1.1805555555555555E-2</v>
      </c>
      <c r="D196" s="15">
        <f>'Ēnojuma laiki'!F196</f>
        <v>3.8194444444444448E-2</v>
      </c>
      <c r="E196" s="17" t="s">
        <v>247</v>
      </c>
      <c r="F196" s="26">
        <f>IF('Ēnojuma laiki'!H196=0,,Enu_saņēmēji_Attālumi!D196)</f>
        <v>0</v>
      </c>
      <c r="G196" s="26">
        <f>IF('Ēnojuma laiki'!I196=0,,Enu_saņēmēji_Attālumi!E196)</f>
        <v>0</v>
      </c>
      <c r="H196" s="26">
        <f>IF('Ēnojuma laiki'!J196=0,,Enu_saņēmēji_Attālumi!F196)</f>
        <v>0</v>
      </c>
      <c r="I196" s="26">
        <f>IF('Ēnojuma laiki'!K196=0,,Enu_saņēmēji_Attālumi!G196)</f>
        <v>0</v>
      </c>
      <c r="J196" s="26">
        <f>IF('Ēnojuma laiki'!L196=0,,Enu_saņēmēji_Attālumi!H196)</f>
        <v>0</v>
      </c>
      <c r="K196" s="26">
        <f>IF('Ēnojuma laiki'!M196=0,,Enu_saņēmēji_Attālumi!I196)</f>
        <v>0</v>
      </c>
      <c r="L196" s="26">
        <f>IF('Ēnojuma laiki'!N196=0,,Enu_saņēmēji_Attālumi!J196)</f>
        <v>0</v>
      </c>
      <c r="M196" s="26">
        <f>IF('Ēnojuma laiki'!O196=0,,Enu_saņēmēji_Attālumi!K196)</f>
        <v>0</v>
      </c>
      <c r="N196" s="26">
        <f>IF('Ēnojuma laiki'!P196=0,,Enu_saņēmēji_Attālumi!L196)</f>
        <v>2040.896189042988</v>
      </c>
      <c r="O196" s="26">
        <f>IF('Ēnojuma laiki'!Q196=0,,Enu_saņēmēji_Attālumi!M196)</f>
        <v>0</v>
      </c>
      <c r="P196" s="26">
        <f>IF('Ēnojuma laiki'!R196=0,,Enu_saņēmēji_Attālumi!N196)</f>
        <v>0</v>
      </c>
      <c r="Q196" s="26">
        <f>IF('Ēnojuma laiki'!S196=0,,Enu_saņēmēji_Attālumi!O196)</f>
        <v>0</v>
      </c>
      <c r="R196" s="26">
        <f>IF('Ēnojuma laiki'!T196=0,,Enu_saņēmēji_Attālumi!P196)</f>
        <v>0</v>
      </c>
      <c r="S196" s="26">
        <f>IF('Ēnojuma laiki'!U196=0,,Enu_saņēmēji_Attālumi!Q196)</f>
        <v>0</v>
      </c>
      <c r="T196" s="26">
        <f>IF('Ēnojuma laiki'!V196=0,,Enu_saņēmēji_Attālumi!R196)</f>
        <v>0</v>
      </c>
      <c r="U196" s="26">
        <f>IF('Ēnojuma laiki'!W196=0,,Enu_saņēmēji_Attālumi!S196)</f>
        <v>0</v>
      </c>
      <c r="V196" s="26">
        <f>IF('Ēnojuma laiki'!X196=0,,Enu_saņēmēji_Attālumi!T196)</f>
        <v>0</v>
      </c>
      <c r="W196" s="26">
        <f>IF('Ēnojuma laiki'!Y196=0,,Enu_saņēmēji_Attālumi!U196)</f>
        <v>0</v>
      </c>
      <c r="X196" s="26">
        <f>IF('Ēnojuma laiki'!Z196=0,,Enu_saņēmēji_Attālumi!V196)</f>
        <v>0</v>
      </c>
      <c r="Y196" s="26">
        <f>IF('Ēnojuma laiki'!AA196=0,,Enu_saņēmēji_Attālumi!W196)</f>
        <v>0</v>
      </c>
      <c r="Z196" s="26">
        <f>IF('Ēnojuma laiki'!AB196=0,,Enu_saņēmēji_Attālumi!X196)</f>
        <v>0</v>
      </c>
      <c r="AA196" s="26">
        <f>IF('Ēnojuma laiki'!AC196=0,,Enu_saņēmēji_Attālumi!Y196)</f>
        <v>0</v>
      </c>
      <c r="AB196" s="26">
        <f>IF('Ēnojuma laiki'!AD196=0,,Enu_saņēmēji_Attālumi!Z196)</f>
        <v>0</v>
      </c>
      <c r="AC196" s="26">
        <f>IF('Ēnojuma laiki'!AE196=0,,Enu_saņēmēji_Attālumi!AA196)</f>
        <v>0</v>
      </c>
      <c r="AD196" s="26">
        <f>IF('Ēnojuma laiki'!AF196=0,,Enu_saņēmēji_Attālumi!AB196)</f>
        <v>0</v>
      </c>
      <c r="AE196" s="26">
        <f>IF('Ēnojuma laiki'!AG196=0,,Enu_saņēmēji_Attālumi!AC196)</f>
        <v>0</v>
      </c>
      <c r="AF196" s="26">
        <f>IF('Ēnojuma laiki'!AH196=0,,Enu_saņēmēji_Attālumi!AD196)</f>
        <v>0</v>
      </c>
      <c r="AG196" s="26">
        <f>IF('Ēnojuma laiki'!AI196=0,,Enu_saņēmēji_Attālumi!AE196)</f>
        <v>0</v>
      </c>
      <c r="AH196" s="26">
        <f>IF('Ēnojuma laiki'!AJ196=0,,Enu_saņēmēji_Attālumi!AF196)</f>
        <v>0</v>
      </c>
      <c r="AI196" s="26">
        <f>IF('Ēnojuma laiki'!AK196=0,,Enu_saņēmēji_Attālumi!AG196)</f>
        <v>0</v>
      </c>
      <c r="AJ196" s="26">
        <f>IF('Ēnojuma laiki'!AL196=0,,Enu_saņēmēji_Attālumi!AH196)</f>
        <v>0</v>
      </c>
      <c r="AK196" s="26">
        <f>IF('Ēnojuma laiki'!AM196=0,,Enu_saņēmēji_Attālumi!AI196)</f>
        <v>0</v>
      </c>
      <c r="AL196" s="26">
        <f>IF('Ēnojuma laiki'!AN196=0,,Enu_saņēmēji_Attālumi!AJ196)</f>
        <v>0</v>
      </c>
      <c r="AM196" s="26">
        <f>IF('Ēnojuma laiki'!AO196=0,,Enu_saņēmēji_Attālumi!AK196)</f>
        <v>0</v>
      </c>
      <c r="AN196" s="26">
        <f>IF('Ēnojuma laiki'!AP196=0,,Enu_saņēmēji_Attālumi!AL196)</f>
        <v>0</v>
      </c>
      <c r="AO196" s="26">
        <f>IF('Ēnojuma laiki'!AQ196=0,,Enu_saņēmēji_Attālumi!AM196)</f>
        <v>0</v>
      </c>
      <c r="AP196" s="26">
        <f>IF('Ēnojuma laiki'!AR196=0,,Enu_saņēmēji_Attālumi!AN196)</f>
        <v>0</v>
      </c>
      <c r="AQ196" s="26">
        <f>IF('Ēnojuma laiki'!AS196=0,,Enu_saņēmēji_Attālumi!AO196)</f>
        <v>0</v>
      </c>
      <c r="AR196" s="26">
        <f>IF('Ēnojuma laiki'!AT196=0,,Enu_saņēmēji_Attālumi!AP196)</f>
        <v>0</v>
      </c>
      <c r="AS196" s="26">
        <f>IF('Ēnojuma laiki'!AU196=0,,Enu_saņēmēji_Attālumi!AQ196)</f>
        <v>0</v>
      </c>
      <c r="AT196" s="26">
        <f>IF('Ēnojuma laiki'!AV196=0,,Enu_saņēmēji_Attālumi!AR196)</f>
        <v>0</v>
      </c>
      <c r="AU196" s="26">
        <f>IF('Ēnojuma laiki'!AW196=0,,Enu_saņēmēji_Attālumi!AS196)</f>
        <v>0</v>
      </c>
      <c r="AV196" s="26">
        <f>IF('Ēnojuma laiki'!AX196=0,,Enu_saņēmēji_Attālumi!AT196)</f>
        <v>0</v>
      </c>
      <c r="AW196" s="26">
        <f>IF('Ēnojuma laiki'!AY196=0,,Enu_saņēmēji_Attālumi!AU196)</f>
        <v>0</v>
      </c>
      <c r="AX196" s="26">
        <f>IF('Ēnojuma laiki'!AZ196=0,,Enu_saņēmēji_Attālumi!AV196)</f>
        <v>0</v>
      </c>
      <c r="AY196" s="26">
        <f>IF('Ēnojuma laiki'!BA196=0,,Enu_saņēmēji_Attālumi!AW196)</f>
        <v>0</v>
      </c>
    </row>
    <row r="197" spans="1:51" x14ac:dyDescent="0.25">
      <c r="A197" s="22">
        <f>'Ēnojuma laiki'!B197</f>
        <v>0</v>
      </c>
      <c r="B197" s="25">
        <f>'Ēnojuma laiki'!D197</f>
        <v>0</v>
      </c>
      <c r="C197" s="25">
        <f>'Ēnojuma laiki'!E197</f>
        <v>0</v>
      </c>
      <c r="D197" s="15">
        <f>'Ēnojuma laiki'!F197</f>
        <v>0</v>
      </c>
      <c r="E197" s="17" t="s">
        <v>248</v>
      </c>
      <c r="F197" s="26">
        <f>IF('Ēnojuma laiki'!H197=0,,Enu_saņēmēji_Attālumi!D197)</f>
        <v>0</v>
      </c>
      <c r="G197" s="26">
        <f>IF('Ēnojuma laiki'!I197=0,,Enu_saņēmēji_Attālumi!E197)</f>
        <v>0</v>
      </c>
      <c r="H197" s="26">
        <f>IF('Ēnojuma laiki'!J197=0,,Enu_saņēmēji_Attālumi!F197)</f>
        <v>0</v>
      </c>
      <c r="I197" s="26">
        <f>IF('Ēnojuma laiki'!K197=0,,Enu_saņēmēji_Attālumi!G197)</f>
        <v>0</v>
      </c>
      <c r="J197" s="26">
        <f>IF('Ēnojuma laiki'!L197=0,,Enu_saņēmēji_Attālumi!H197)</f>
        <v>0</v>
      </c>
      <c r="K197" s="26">
        <f>IF('Ēnojuma laiki'!M197=0,,Enu_saņēmēji_Attālumi!I197)</f>
        <v>0</v>
      </c>
      <c r="L197" s="26">
        <f>IF('Ēnojuma laiki'!N197=0,,Enu_saņēmēji_Attālumi!J197)</f>
        <v>0</v>
      </c>
      <c r="M197" s="26">
        <f>IF('Ēnojuma laiki'!O197=0,,Enu_saņēmēji_Attālumi!K197)</f>
        <v>0</v>
      </c>
      <c r="N197" s="26">
        <f>IF('Ēnojuma laiki'!P197=0,,Enu_saņēmēji_Attālumi!L197)</f>
        <v>0</v>
      </c>
      <c r="O197" s="26">
        <f>IF('Ēnojuma laiki'!Q197=0,,Enu_saņēmēji_Attālumi!M197)</f>
        <v>0</v>
      </c>
      <c r="P197" s="26">
        <f>IF('Ēnojuma laiki'!R197=0,,Enu_saņēmēji_Attālumi!N197)</f>
        <v>0</v>
      </c>
      <c r="Q197" s="26">
        <f>IF('Ēnojuma laiki'!S197=0,,Enu_saņēmēji_Attālumi!O197)</f>
        <v>0</v>
      </c>
      <c r="R197" s="26">
        <f>IF('Ēnojuma laiki'!T197=0,,Enu_saņēmēji_Attālumi!P197)</f>
        <v>0</v>
      </c>
      <c r="S197" s="26">
        <f>IF('Ēnojuma laiki'!U197=0,,Enu_saņēmēji_Attālumi!Q197)</f>
        <v>0</v>
      </c>
      <c r="T197" s="26">
        <f>IF('Ēnojuma laiki'!V197=0,,Enu_saņēmēji_Attālumi!R197)</f>
        <v>0</v>
      </c>
      <c r="U197" s="26">
        <f>IF('Ēnojuma laiki'!W197=0,,Enu_saņēmēji_Attālumi!S197)</f>
        <v>0</v>
      </c>
      <c r="V197" s="26">
        <f>IF('Ēnojuma laiki'!X197=0,,Enu_saņēmēji_Attālumi!T197)</f>
        <v>0</v>
      </c>
      <c r="W197" s="26">
        <f>IF('Ēnojuma laiki'!Y197=0,,Enu_saņēmēji_Attālumi!U197)</f>
        <v>0</v>
      </c>
      <c r="X197" s="26">
        <f>IF('Ēnojuma laiki'!Z197=0,,Enu_saņēmēji_Attālumi!V197)</f>
        <v>0</v>
      </c>
      <c r="Y197" s="26">
        <f>IF('Ēnojuma laiki'!AA197=0,,Enu_saņēmēji_Attālumi!W197)</f>
        <v>0</v>
      </c>
      <c r="Z197" s="26">
        <f>IF('Ēnojuma laiki'!AB197=0,,Enu_saņēmēji_Attālumi!X197)</f>
        <v>0</v>
      </c>
      <c r="AA197" s="26">
        <f>IF('Ēnojuma laiki'!AC197=0,,Enu_saņēmēji_Attālumi!Y197)</f>
        <v>0</v>
      </c>
      <c r="AB197" s="26">
        <f>IF('Ēnojuma laiki'!AD197=0,,Enu_saņēmēji_Attālumi!Z197)</f>
        <v>0</v>
      </c>
      <c r="AC197" s="26">
        <f>IF('Ēnojuma laiki'!AE197=0,,Enu_saņēmēji_Attālumi!AA197)</f>
        <v>0</v>
      </c>
      <c r="AD197" s="26">
        <f>IF('Ēnojuma laiki'!AF197=0,,Enu_saņēmēji_Attālumi!AB197)</f>
        <v>0</v>
      </c>
      <c r="AE197" s="26">
        <f>IF('Ēnojuma laiki'!AG197=0,,Enu_saņēmēji_Attālumi!AC197)</f>
        <v>0</v>
      </c>
      <c r="AF197" s="26">
        <f>IF('Ēnojuma laiki'!AH197=0,,Enu_saņēmēji_Attālumi!AD197)</f>
        <v>0</v>
      </c>
      <c r="AG197" s="26">
        <f>IF('Ēnojuma laiki'!AI197=0,,Enu_saņēmēji_Attālumi!AE197)</f>
        <v>0</v>
      </c>
      <c r="AH197" s="26">
        <f>IF('Ēnojuma laiki'!AJ197=0,,Enu_saņēmēji_Attālumi!AF197)</f>
        <v>0</v>
      </c>
      <c r="AI197" s="26">
        <f>IF('Ēnojuma laiki'!AK197=0,,Enu_saņēmēji_Attālumi!AG197)</f>
        <v>0</v>
      </c>
      <c r="AJ197" s="26">
        <f>IF('Ēnojuma laiki'!AL197=0,,Enu_saņēmēji_Attālumi!AH197)</f>
        <v>0</v>
      </c>
      <c r="AK197" s="26">
        <f>IF('Ēnojuma laiki'!AM197=0,,Enu_saņēmēji_Attālumi!AI197)</f>
        <v>0</v>
      </c>
      <c r="AL197" s="26">
        <f>IF('Ēnojuma laiki'!AN197=0,,Enu_saņēmēji_Attālumi!AJ197)</f>
        <v>0</v>
      </c>
      <c r="AM197" s="26">
        <f>IF('Ēnojuma laiki'!AO197=0,,Enu_saņēmēji_Attālumi!AK197)</f>
        <v>0</v>
      </c>
      <c r="AN197" s="26">
        <f>IF('Ēnojuma laiki'!AP197=0,,Enu_saņēmēji_Attālumi!AL197)</f>
        <v>0</v>
      </c>
      <c r="AO197" s="26">
        <f>IF('Ēnojuma laiki'!AQ197=0,,Enu_saņēmēji_Attālumi!AM197)</f>
        <v>0</v>
      </c>
      <c r="AP197" s="26">
        <f>IF('Ēnojuma laiki'!AR197=0,,Enu_saņēmēji_Attālumi!AN197)</f>
        <v>0</v>
      </c>
      <c r="AQ197" s="26">
        <f>IF('Ēnojuma laiki'!AS197=0,,Enu_saņēmēji_Attālumi!AO197)</f>
        <v>0</v>
      </c>
      <c r="AR197" s="26">
        <f>IF('Ēnojuma laiki'!AT197=0,,Enu_saņēmēji_Attālumi!AP197)</f>
        <v>0</v>
      </c>
      <c r="AS197" s="26">
        <f>IF('Ēnojuma laiki'!AU197=0,,Enu_saņēmēji_Attālumi!AQ197)</f>
        <v>0</v>
      </c>
      <c r="AT197" s="26">
        <f>IF('Ēnojuma laiki'!AV197=0,,Enu_saņēmēji_Attālumi!AR197)</f>
        <v>0</v>
      </c>
      <c r="AU197" s="26">
        <f>IF('Ēnojuma laiki'!AW197=0,,Enu_saņēmēji_Attālumi!AS197)</f>
        <v>0</v>
      </c>
      <c r="AV197" s="26">
        <f>IF('Ēnojuma laiki'!AX197=0,,Enu_saņēmēji_Attālumi!AT197)</f>
        <v>0</v>
      </c>
      <c r="AW197" s="26">
        <f>IF('Ēnojuma laiki'!AY197=0,,Enu_saņēmēji_Attālumi!AU197)</f>
        <v>0</v>
      </c>
      <c r="AX197" s="26">
        <f>IF('Ēnojuma laiki'!AZ197=0,,Enu_saņēmēji_Attālumi!AV197)</f>
        <v>0</v>
      </c>
      <c r="AY197" s="26">
        <f>IF('Ēnojuma laiki'!BA197=0,,Enu_saņēmēji_Attālumi!AW197)</f>
        <v>0</v>
      </c>
    </row>
    <row r="198" spans="1:51" x14ac:dyDescent="0.25">
      <c r="A198" s="22">
        <f>'Ēnojuma laiki'!B198</f>
        <v>1</v>
      </c>
      <c r="B198" s="25">
        <f>'Ēnojuma laiki'!D198</f>
        <v>0.10138888888888889</v>
      </c>
      <c r="C198" s="25">
        <f>'Ēnojuma laiki'!E198</f>
        <v>1.5972222222222221E-2</v>
      </c>
      <c r="D198" s="15">
        <f>'Ēnojuma laiki'!F198</f>
        <v>0.10138888888888889</v>
      </c>
      <c r="E198" s="17" t="s">
        <v>249</v>
      </c>
      <c r="F198" s="26">
        <f>IF('Ēnojuma laiki'!H198=0,,Enu_saņēmēji_Attālumi!D198)</f>
        <v>0</v>
      </c>
      <c r="G198" s="26">
        <f>IF('Ēnojuma laiki'!I198=0,,Enu_saņēmēji_Attālumi!E198)</f>
        <v>0</v>
      </c>
      <c r="H198" s="26">
        <f>IF('Ēnojuma laiki'!J198=0,,Enu_saņēmēji_Attālumi!F198)</f>
        <v>0</v>
      </c>
      <c r="I198" s="26">
        <f>IF('Ēnojuma laiki'!K198=0,,Enu_saņēmēji_Attālumi!G198)</f>
        <v>0</v>
      </c>
      <c r="J198" s="26">
        <f>IF('Ēnojuma laiki'!L198=0,,Enu_saņēmēji_Attālumi!H198)</f>
        <v>0</v>
      </c>
      <c r="K198" s="26">
        <f>IF('Ēnojuma laiki'!M198=0,,Enu_saņēmēji_Attālumi!I198)</f>
        <v>0</v>
      </c>
      <c r="L198" s="26">
        <f>IF('Ēnojuma laiki'!N198=0,,Enu_saņēmēji_Attālumi!J198)</f>
        <v>0</v>
      </c>
      <c r="M198" s="26">
        <f>IF('Ēnojuma laiki'!O198=0,,Enu_saņēmēji_Attālumi!K198)</f>
        <v>0</v>
      </c>
      <c r="N198" s="26">
        <f>IF('Ēnojuma laiki'!P198=0,,Enu_saņēmēji_Attālumi!L198)</f>
        <v>0</v>
      </c>
      <c r="O198" s="26">
        <f>IF('Ēnojuma laiki'!Q198=0,,Enu_saņēmēji_Attālumi!M198)</f>
        <v>0</v>
      </c>
      <c r="P198" s="26">
        <f>IF('Ēnojuma laiki'!R198=0,,Enu_saņēmēji_Attālumi!N198)</f>
        <v>0</v>
      </c>
      <c r="Q198" s="26">
        <f>IF('Ēnojuma laiki'!S198=0,,Enu_saņēmēji_Attālumi!O198)</f>
        <v>0</v>
      </c>
      <c r="R198" s="26">
        <f>IF('Ēnojuma laiki'!T198=0,,Enu_saņēmēji_Attālumi!P198)</f>
        <v>0</v>
      </c>
      <c r="S198" s="26">
        <f>IF('Ēnojuma laiki'!U198=0,,Enu_saņēmēji_Attālumi!Q198)</f>
        <v>0</v>
      </c>
      <c r="T198" s="26">
        <f>IF('Ēnojuma laiki'!V198=0,,Enu_saņēmēji_Attālumi!R198)</f>
        <v>0</v>
      </c>
      <c r="U198" s="26">
        <f>IF('Ēnojuma laiki'!W198=0,,Enu_saņēmēji_Attālumi!S198)</f>
        <v>0</v>
      </c>
      <c r="V198" s="26">
        <f>IF('Ēnojuma laiki'!X198=0,,Enu_saņēmēji_Attālumi!T198)</f>
        <v>0</v>
      </c>
      <c r="W198" s="26">
        <f>IF('Ēnojuma laiki'!Y198=0,,Enu_saņēmēji_Attālumi!U198)</f>
        <v>0</v>
      </c>
      <c r="X198" s="26">
        <f>IF('Ēnojuma laiki'!Z198=0,,Enu_saņēmēji_Attālumi!V198)</f>
        <v>0</v>
      </c>
      <c r="Y198" s="26">
        <f>IF('Ēnojuma laiki'!AA198=0,,Enu_saņēmēji_Attālumi!W198)</f>
        <v>0</v>
      </c>
      <c r="Z198" s="26">
        <f>IF('Ēnojuma laiki'!AB198=0,,Enu_saņēmēji_Attālumi!X198)</f>
        <v>0</v>
      </c>
      <c r="AA198" s="26">
        <f>IF('Ēnojuma laiki'!AC198=0,,Enu_saņēmēji_Attālumi!Y198)</f>
        <v>0</v>
      </c>
      <c r="AB198" s="26">
        <f>IF('Ēnojuma laiki'!AD198=0,,Enu_saņēmēji_Attālumi!Z198)</f>
        <v>0</v>
      </c>
      <c r="AC198" s="26">
        <f>IF('Ēnojuma laiki'!AE198=0,,Enu_saņēmēji_Attālumi!AA198)</f>
        <v>0</v>
      </c>
      <c r="AD198" s="26">
        <f>IF('Ēnojuma laiki'!AF198=0,,Enu_saņēmēji_Attālumi!AB198)</f>
        <v>0</v>
      </c>
      <c r="AE198" s="26">
        <f>IF('Ēnojuma laiki'!AG198=0,,Enu_saņēmēji_Attālumi!AC198)</f>
        <v>0</v>
      </c>
      <c r="AF198" s="26">
        <f>IF('Ēnojuma laiki'!AH198=0,,Enu_saņēmēji_Attālumi!AD198)</f>
        <v>0</v>
      </c>
      <c r="AG198" s="26">
        <f>IF('Ēnojuma laiki'!AI198=0,,Enu_saņēmēji_Attālumi!AE198)</f>
        <v>0</v>
      </c>
      <c r="AH198" s="26">
        <f>IF('Ēnojuma laiki'!AJ198=0,,Enu_saņēmēji_Attālumi!AF198)</f>
        <v>2020.2672981048081</v>
      </c>
      <c r="AI198" s="26">
        <f>IF('Ēnojuma laiki'!AK198=0,,Enu_saņēmēji_Attālumi!AG198)</f>
        <v>0</v>
      </c>
      <c r="AJ198" s="26">
        <f>IF('Ēnojuma laiki'!AL198=0,,Enu_saņēmēji_Attālumi!AH198)</f>
        <v>0</v>
      </c>
      <c r="AK198" s="26">
        <f>IF('Ēnojuma laiki'!AM198=0,,Enu_saņēmēji_Attālumi!AI198)</f>
        <v>0</v>
      </c>
      <c r="AL198" s="26">
        <f>IF('Ēnojuma laiki'!AN198=0,,Enu_saņēmēji_Attālumi!AJ198)</f>
        <v>0</v>
      </c>
      <c r="AM198" s="26">
        <f>IF('Ēnojuma laiki'!AO198=0,,Enu_saņēmēji_Attālumi!AK198)</f>
        <v>0</v>
      </c>
      <c r="AN198" s="26">
        <f>IF('Ēnojuma laiki'!AP198=0,,Enu_saņēmēji_Attālumi!AL198)</f>
        <v>0</v>
      </c>
      <c r="AO198" s="26">
        <f>IF('Ēnojuma laiki'!AQ198=0,,Enu_saņēmēji_Attālumi!AM198)</f>
        <v>0</v>
      </c>
      <c r="AP198" s="26">
        <f>IF('Ēnojuma laiki'!AR198=0,,Enu_saņēmēji_Attālumi!AN198)</f>
        <v>0</v>
      </c>
      <c r="AQ198" s="26">
        <f>IF('Ēnojuma laiki'!AS198=0,,Enu_saņēmēji_Attālumi!AO198)</f>
        <v>0</v>
      </c>
      <c r="AR198" s="26">
        <f>IF('Ēnojuma laiki'!AT198=0,,Enu_saņēmēji_Attālumi!AP198)</f>
        <v>0</v>
      </c>
      <c r="AS198" s="26">
        <f>IF('Ēnojuma laiki'!AU198=0,,Enu_saņēmēji_Attālumi!AQ198)</f>
        <v>0</v>
      </c>
      <c r="AT198" s="26">
        <f>IF('Ēnojuma laiki'!AV198=0,,Enu_saņēmēji_Attālumi!AR198)</f>
        <v>0</v>
      </c>
      <c r="AU198" s="26">
        <f>IF('Ēnojuma laiki'!AW198=0,,Enu_saņēmēji_Attālumi!AS198)</f>
        <v>0</v>
      </c>
      <c r="AV198" s="26">
        <f>IF('Ēnojuma laiki'!AX198=0,,Enu_saņēmēji_Attālumi!AT198)</f>
        <v>0</v>
      </c>
      <c r="AW198" s="26">
        <f>IF('Ēnojuma laiki'!AY198=0,,Enu_saņēmēji_Attālumi!AU198)</f>
        <v>0</v>
      </c>
      <c r="AX198" s="26">
        <f>IF('Ēnojuma laiki'!AZ198=0,,Enu_saņēmēji_Attālumi!AV198)</f>
        <v>0</v>
      </c>
      <c r="AY198" s="26">
        <f>IF('Ēnojuma laiki'!BA198=0,,Enu_saņēmēji_Attālumi!AW198)</f>
        <v>0</v>
      </c>
    </row>
    <row r="199" spans="1:51" x14ac:dyDescent="0.25">
      <c r="A199" s="22">
        <f>'Ēnojuma laiki'!B199</f>
        <v>1</v>
      </c>
      <c r="B199" s="25">
        <f>'Ēnojuma laiki'!D199</f>
        <v>0.14374999999999999</v>
      </c>
      <c r="C199" s="25">
        <f>'Ēnojuma laiki'!E199</f>
        <v>1.5972222222222221E-2</v>
      </c>
      <c r="D199" s="15">
        <f>'Ēnojuma laiki'!F199</f>
        <v>0.14444444444444446</v>
      </c>
      <c r="E199" s="17" t="s">
        <v>250</v>
      </c>
      <c r="F199" s="26">
        <f>IF('Ēnojuma laiki'!H199=0,,Enu_saņēmēji_Attālumi!D199)</f>
        <v>0</v>
      </c>
      <c r="G199" s="26">
        <f>IF('Ēnojuma laiki'!I199=0,,Enu_saņēmēji_Attālumi!E199)</f>
        <v>0</v>
      </c>
      <c r="H199" s="26">
        <f>IF('Ēnojuma laiki'!J199=0,,Enu_saņēmēji_Attālumi!F199)</f>
        <v>0</v>
      </c>
      <c r="I199" s="26">
        <f>IF('Ēnojuma laiki'!K199=0,,Enu_saņēmēji_Attālumi!G199)</f>
        <v>0</v>
      </c>
      <c r="J199" s="26">
        <f>IF('Ēnojuma laiki'!L199=0,,Enu_saņēmēji_Attālumi!H199)</f>
        <v>0</v>
      </c>
      <c r="K199" s="26">
        <f>IF('Ēnojuma laiki'!M199=0,,Enu_saņēmēji_Attālumi!I199)</f>
        <v>0</v>
      </c>
      <c r="L199" s="26">
        <f>IF('Ēnojuma laiki'!N199=0,,Enu_saņēmēji_Attālumi!J199)</f>
        <v>0</v>
      </c>
      <c r="M199" s="26">
        <f>IF('Ēnojuma laiki'!O199=0,,Enu_saņēmēji_Attālumi!K199)</f>
        <v>0</v>
      </c>
      <c r="N199" s="26">
        <f>IF('Ēnojuma laiki'!P199=0,,Enu_saņēmēji_Attālumi!L199)</f>
        <v>0</v>
      </c>
      <c r="O199" s="26">
        <f>IF('Ēnojuma laiki'!Q199=0,,Enu_saņēmēji_Attālumi!M199)</f>
        <v>0</v>
      </c>
      <c r="P199" s="26">
        <f>IF('Ēnojuma laiki'!R199=0,,Enu_saņēmēji_Attālumi!N199)</f>
        <v>0</v>
      </c>
      <c r="Q199" s="26">
        <f>IF('Ēnojuma laiki'!S199=0,,Enu_saņēmēji_Attālumi!O199)</f>
        <v>0</v>
      </c>
      <c r="R199" s="26">
        <f>IF('Ēnojuma laiki'!T199=0,,Enu_saņēmēji_Attālumi!P199)</f>
        <v>0</v>
      </c>
      <c r="S199" s="26">
        <f>IF('Ēnojuma laiki'!U199=0,,Enu_saņēmēji_Attālumi!Q199)</f>
        <v>0</v>
      </c>
      <c r="T199" s="26">
        <f>IF('Ēnojuma laiki'!V199=0,,Enu_saņēmēji_Attālumi!R199)</f>
        <v>0</v>
      </c>
      <c r="U199" s="26">
        <f>IF('Ēnojuma laiki'!W199=0,,Enu_saņēmēji_Attālumi!S199)</f>
        <v>2092.8247694345691</v>
      </c>
      <c r="V199" s="26">
        <f>IF('Ēnojuma laiki'!X199=0,,Enu_saņēmēji_Attālumi!T199)</f>
        <v>0</v>
      </c>
      <c r="W199" s="26">
        <f>IF('Ēnojuma laiki'!Y199=0,,Enu_saņēmēji_Attālumi!U199)</f>
        <v>0</v>
      </c>
      <c r="X199" s="26">
        <f>IF('Ēnojuma laiki'!Z199=0,,Enu_saņēmēji_Attālumi!V199)</f>
        <v>0</v>
      </c>
      <c r="Y199" s="26">
        <f>IF('Ēnojuma laiki'!AA199=0,,Enu_saņēmēji_Attālumi!W199)</f>
        <v>0</v>
      </c>
      <c r="Z199" s="26">
        <f>IF('Ēnojuma laiki'!AB199=0,,Enu_saņēmēji_Attālumi!X199)</f>
        <v>0</v>
      </c>
      <c r="AA199" s="26">
        <f>IF('Ēnojuma laiki'!AC199=0,,Enu_saņēmēji_Attālumi!Y199)</f>
        <v>0</v>
      </c>
      <c r="AB199" s="26">
        <f>IF('Ēnojuma laiki'!AD199=0,,Enu_saņēmēji_Attālumi!Z199)</f>
        <v>0</v>
      </c>
      <c r="AC199" s="26">
        <f>IF('Ēnojuma laiki'!AE199=0,,Enu_saņēmēji_Attālumi!AA199)</f>
        <v>0</v>
      </c>
      <c r="AD199" s="26">
        <f>IF('Ēnojuma laiki'!AF199=0,,Enu_saņēmēji_Attālumi!AB199)</f>
        <v>0</v>
      </c>
      <c r="AE199" s="26">
        <f>IF('Ēnojuma laiki'!AG199=0,,Enu_saņēmēji_Attālumi!AC199)</f>
        <v>0</v>
      </c>
      <c r="AF199" s="26">
        <f>IF('Ēnojuma laiki'!AH199=0,,Enu_saņēmēji_Attālumi!AD199)</f>
        <v>0</v>
      </c>
      <c r="AG199" s="26">
        <f>IF('Ēnojuma laiki'!AI199=0,,Enu_saņēmēji_Attālumi!AE199)</f>
        <v>0</v>
      </c>
      <c r="AH199" s="26">
        <f>IF('Ēnojuma laiki'!AJ199=0,,Enu_saņēmēji_Attālumi!AF199)</f>
        <v>0</v>
      </c>
      <c r="AI199" s="26">
        <f>IF('Ēnojuma laiki'!AK199=0,,Enu_saņēmēji_Attālumi!AG199)</f>
        <v>0</v>
      </c>
      <c r="AJ199" s="26">
        <f>IF('Ēnojuma laiki'!AL199=0,,Enu_saņēmēji_Attālumi!AH199)</f>
        <v>0</v>
      </c>
      <c r="AK199" s="26">
        <f>IF('Ēnojuma laiki'!AM199=0,,Enu_saņēmēji_Attālumi!AI199)</f>
        <v>0</v>
      </c>
      <c r="AL199" s="26">
        <f>IF('Ēnojuma laiki'!AN199=0,,Enu_saņēmēji_Attālumi!AJ199)</f>
        <v>0</v>
      </c>
      <c r="AM199" s="26">
        <f>IF('Ēnojuma laiki'!AO199=0,,Enu_saņēmēji_Attālumi!AK199)</f>
        <v>0</v>
      </c>
      <c r="AN199" s="26">
        <f>IF('Ēnojuma laiki'!AP199=0,,Enu_saņēmēji_Attālumi!AL199)</f>
        <v>0</v>
      </c>
      <c r="AO199" s="26">
        <f>IF('Ēnojuma laiki'!AQ199=0,,Enu_saņēmēji_Attālumi!AM199)</f>
        <v>0</v>
      </c>
      <c r="AP199" s="26">
        <f>IF('Ēnojuma laiki'!AR199=0,,Enu_saņēmēji_Attālumi!AN199)</f>
        <v>0</v>
      </c>
      <c r="AQ199" s="26">
        <f>IF('Ēnojuma laiki'!AS199=0,,Enu_saņēmēji_Attālumi!AO199)</f>
        <v>0</v>
      </c>
      <c r="AR199" s="26">
        <f>IF('Ēnojuma laiki'!AT199=0,,Enu_saņēmēji_Attālumi!AP199)</f>
        <v>0</v>
      </c>
      <c r="AS199" s="26">
        <f>IF('Ēnojuma laiki'!AU199=0,,Enu_saņēmēji_Attālumi!AQ199)</f>
        <v>0</v>
      </c>
      <c r="AT199" s="26">
        <f>IF('Ēnojuma laiki'!AV199=0,,Enu_saņēmēji_Attālumi!AR199)</f>
        <v>0</v>
      </c>
      <c r="AU199" s="26">
        <f>IF('Ēnojuma laiki'!AW199=0,,Enu_saņēmēji_Attālumi!AS199)</f>
        <v>0</v>
      </c>
      <c r="AV199" s="26">
        <f>IF('Ēnojuma laiki'!AX199=0,,Enu_saņēmēji_Attālumi!AT199)</f>
        <v>0</v>
      </c>
      <c r="AW199" s="26">
        <f>IF('Ēnojuma laiki'!AY199=0,,Enu_saņēmēji_Attālumi!AU199)</f>
        <v>0</v>
      </c>
      <c r="AX199" s="26">
        <f>IF('Ēnojuma laiki'!AZ199=0,,Enu_saņēmēji_Attālumi!AV199)</f>
        <v>0</v>
      </c>
      <c r="AY199" s="26">
        <f>IF('Ēnojuma laiki'!BA199=0,,Enu_saņēmēji_Attālumi!AW199)</f>
        <v>0</v>
      </c>
    </row>
    <row r="200" spans="1:51" x14ac:dyDescent="0.25">
      <c r="A200" s="22">
        <f>'Ēnojuma laiki'!B200</f>
        <v>8</v>
      </c>
      <c r="B200" s="25">
        <f>'Ēnojuma laiki'!D200</f>
        <v>2.0152777777777779</v>
      </c>
      <c r="C200" s="25">
        <f>'Ēnojuma laiki'!E200</f>
        <v>0.10347222222222222</v>
      </c>
      <c r="D200" s="15">
        <f>'Ēnojuma laiki'!F200</f>
        <v>2.0868055555555558</v>
      </c>
      <c r="E200" s="17" t="s">
        <v>251</v>
      </c>
      <c r="F200" s="26">
        <f>IF('Ēnojuma laiki'!H200=0,,Enu_saņēmēji_Attālumi!D200)</f>
        <v>1081.004632939947</v>
      </c>
      <c r="G200" s="26">
        <f>IF('Ēnojuma laiki'!I200=0,,Enu_saņēmēji_Attālumi!E200)</f>
        <v>0</v>
      </c>
      <c r="H200" s="26">
        <f>IF('Ēnojuma laiki'!J200=0,,Enu_saņēmēji_Attālumi!F200)</f>
        <v>0</v>
      </c>
      <c r="I200" s="26">
        <f>IF('Ēnojuma laiki'!K200=0,,Enu_saņēmēji_Attālumi!G200)</f>
        <v>0</v>
      </c>
      <c r="J200" s="26">
        <f>IF('Ēnojuma laiki'!L200=0,,Enu_saņēmēji_Attālumi!H200)</f>
        <v>0</v>
      </c>
      <c r="K200" s="26">
        <f>IF('Ēnojuma laiki'!M200=0,,Enu_saņēmēji_Attālumi!I200)</f>
        <v>1578.468563058942</v>
      </c>
      <c r="L200" s="26">
        <f>IF('Ēnojuma laiki'!N200=0,,Enu_saņēmēji_Attālumi!J200)</f>
        <v>908.31287094893707</v>
      </c>
      <c r="M200" s="26">
        <f>IF('Ēnojuma laiki'!O200=0,,Enu_saņēmēji_Attālumi!K200)</f>
        <v>1081.792180345177</v>
      </c>
      <c r="N200" s="26">
        <f>IF('Ēnojuma laiki'!P200=0,,Enu_saņēmēji_Attālumi!L200)</f>
        <v>992.36412307731678</v>
      </c>
      <c r="O200" s="26">
        <f>IF('Ēnojuma laiki'!Q200=0,,Enu_saņēmēji_Attālumi!M200)</f>
        <v>1789.2870075697999</v>
      </c>
      <c r="P200" s="26">
        <f>IF('Ēnojuma laiki'!R200=0,,Enu_saņēmēji_Attālumi!N200)</f>
        <v>2047.0520190816021</v>
      </c>
      <c r="Q200" s="26">
        <f>IF('Ēnojuma laiki'!S200=0,,Enu_saņēmēji_Attālumi!O200)</f>
        <v>1734.7402929846689</v>
      </c>
      <c r="R200" s="26">
        <f>IF('Ēnojuma laiki'!T200=0,,Enu_saņēmēji_Attālumi!P200)</f>
        <v>0</v>
      </c>
      <c r="S200" s="26">
        <f>IF('Ēnojuma laiki'!U200=0,,Enu_saņēmēji_Attālumi!Q200)</f>
        <v>0</v>
      </c>
      <c r="T200" s="26">
        <f>IF('Ēnojuma laiki'!V200=0,,Enu_saņēmēji_Attālumi!R200)</f>
        <v>0</v>
      </c>
      <c r="U200" s="26">
        <f>IF('Ēnojuma laiki'!W200=0,,Enu_saņēmēji_Attālumi!S200)</f>
        <v>0</v>
      </c>
      <c r="V200" s="26">
        <f>IF('Ēnojuma laiki'!X200=0,,Enu_saņēmēji_Attālumi!T200)</f>
        <v>0</v>
      </c>
      <c r="W200" s="26">
        <f>IF('Ēnojuma laiki'!Y200=0,,Enu_saņēmēji_Attālumi!U200)</f>
        <v>0</v>
      </c>
      <c r="X200" s="26">
        <f>IF('Ēnojuma laiki'!Z200=0,,Enu_saņēmēji_Attālumi!V200)</f>
        <v>0</v>
      </c>
      <c r="Y200" s="26">
        <f>IF('Ēnojuma laiki'!AA200=0,,Enu_saņēmēji_Attālumi!W200)</f>
        <v>0</v>
      </c>
      <c r="Z200" s="26">
        <f>IF('Ēnojuma laiki'!AB200=0,,Enu_saņēmēji_Attālumi!X200)</f>
        <v>0</v>
      </c>
      <c r="AA200" s="26">
        <f>IF('Ēnojuma laiki'!AC200=0,,Enu_saņēmēji_Attālumi!Y200)</f>
        <v>0</v>
      </c>
      <c r="AB200" s="26">
        <f>IF('Ēnojuma laiki'!AD200=0,,Enu_saņēmēji_Attālumi!Z200)</f>
        <v>0</v>
      </c>
      <c r="AC200" s="26">
        <f>IF('Ēnojuma laiki'!AE200=0,,Enu_saņēmēji_Attālumi!AA200)</f>
        <v>0</v>
      </c>
      <c r="AD200" s="26">
        <f>IF('Ēnojuma laiki'!AF200=0,,Enu_saņēmēji_Attālumi!AB200)</f>
        <v>0</v>
      </c>
      <c r="AE200" s="26">
        <f>IF('Ēnojuma laiki'!AG200=0,,Enu_saņēmēji_Attālumi!AC200)</f>
        <v>0</v>
      </c>
      <c r="AF200" s="26">
        <f>IF('Ēnojuma laiki'!AH200=0,,Enu_saņēmēji_Attālumi!AD200)</f>
        <v>0</v>
      </c>
      <c r="AG200" s="26">
        <f>IF('Ēnojuma laiki'!AI200=0,,Enu_saņēmēji_Attālumi!AE200)</f>
        <v>0</v>
      </c>
      <c r="AH200" s="26">
        <f>IF('Ēnojuma laiki'!AJ200=0,,Enu_saņēmēji_Attālumi!AF200)</f>
        <v>0</v>
      </c>
      <c r="AI200" s="26">
        <f>IF('Ēnojuma laiki'!AK200=0,,Enu_saņēmēji_Attālumi!AG200)</f>
        <v>0</v>
      </c>
      <c r="AJ200" s="26">
        <f>IF('Ēnojuma laiki'!AL200=0,,Enu_saņēmēji_Attālumi!AH200)</f>
        <v>0</v>
      </c>
      <c r="AK200" s="26">
        <f>IF('Ēnojuma laiki'!AM200=0,,Enu_saņēmēji_Attālumi!AI200)</f>
        <v>0</v>
      </c>
      <c r="AL200" s="26">
        <f>IF('Ēnojuma laiki'!AN200=0,,Enu_saņēmēji_Attālumi!AJ200)</f>
        <v>0</v>
      </c>
      <c r="AM200" s="26">
        <f>IF('Ēnojuma laiki'!AO200=0,,Enu_saņēmēji_Attālumi!AK200)</f>
        <v>0</v>
      </c>
      <c r="AN200" s="26">
        <f>IF('Ēnojuma laiki'!AP200=0,,Enu_saņēmēji_Attālumi!AL200)</f>
        <v>0</v>
      </c>
      <c r="AO200" s="26">
        <f>IF('Ēnojuma laiki'!AQ200=0,,Enu_saņēmēji_Attālumi!AM200)</f>
        <v>0</v>
      </c>
      <c r="AP200" s="26">
        <f>IF('Ēnojuma laiki'!AR200=0,,Enu_saņēmēji_Attālumi!AN200)</f>
        <v>0</v>
      </c>
      <c r="AQ200" s="26">
        <f>IF('Ēnojuma laiki'!AS200=0,,Enu_saņēmēji_Attālumi!AO200)</f>
        <v>0</v>
      </c>
      <c r="AR200" s="26">
        <f>IF('Ēnojuma laiki'!AT200=0,,Enu_saņēmēji_Attālumi!AP200)</f>
        <v>0</v>
      </c>
      <c r="AS200" s="26">
        <f>IF('Ēnojuma laiki'!AU200=0,,Enu_saņēmēji_Attālumi!AQ200)</f>
        <v>0</v>
      </c>
      <c r="AT200" s="26">
        <f>IF('Ēnojuma laiki'!AV200=0,,Enu_saņēmēji_Attālumi!AR200)</f>
        <v>0</v>
      </c>
      <c r="AU200" s="26">
        <f>IF('Ēnojuma laiki'!AW200=0,,Enu_saņēmēji_Attālumi!AS200)</f>
        <v>0</v>
      </c>
      <c r="AV200" s="26">
        <f>IF('Ēnojuma laiki'!AX200=0,,Enu_saņēmēji_Attālumi!AT200)</f>
        <v>0</v>
      </c>
      <c r="AW200" s="26">
        <f>IF('Ēnojuma laiki'!AY200=0,,Enu_saņēmēji_Attālumi!AU200)</f>
        <v>0</v>
      </c>
      <c r="AX200" s="26">
        <f>IF('Ēnojuma laiki'!AZ200=0,,Enu_saņēmēji_Attālumi!AV200)</f>
        <v>0</v>
      </c>
      <c r="AY200" s="26">
        <f>IF('Ēnojuma laiki'!BA200=0,,Enu_saņēmēji_Attālumi!AW200)</f>
        <v>0</v>
      </c>
    </row>
    <row r="201" spans="1:51" x14ac:dyDescent="0.25">
      <c r="A201" s="22">
        <f>'Ēnojuma laiki'!B201</f>
        <v>1</v>
      </c>
      <c r="B201" s="25">
        <f>'Ēnojuma laiki'!D201</f>
        <v>0.11388888888888889</v>
      </c>
      <c r="C201" s="25">
        <f>'Ēnojuma laiki'!E201</f>
        <v>1.8749999999999999E-2</v>
      </c>
      <c r="D201" s="15">
        <f>'Ēnojuma laiki'!F201</f>
        <v>0.11388888888888889</v>
      </c>
      <c r="E201" s="17" t="s">
        <v>252</v>
      </c>
      <c r="F201" s="26">
        <f>IF('Ēnojuma laiki'!H201=0,,Enu_saņēmēji_Attālumi!D201)</f>
        <v>0</v>
      </c>
      <c r="G201" s="26">
        <f>IF('Ēnojuma laiki'!I201=0,,Enu_saņēmēji_Attālumi!E201)</f>
        <v>0</v>
      </c>
      <c r="H201" s="26">
        <f>IF('Ēnojuma laiki'!J201=0,,Enu_saņēmēji_Attālumi!F201)</f>
        <v>0</v>
      </c>
      <c r="I201" s="26">
        <f>IF('Ēnojuma laiki'!K201=0,,Enu_saņēmēji_Attālumi!G201)</f>
        <v>0</v>
      </c>
      <c r="J201" s="26">
        <f>IF('Ēnojuma laiki'!L201=0,,Enu_saņēmēji_Attālumi!H201)</f>
        <v>0</v>
      </c>
      <c r="K201" s="26">
        <f>IF('Ēnojuma laiki'!M201=0,,Enu_saņēmēji_Attālumi!I201)</f>
        <v>0</v>
      </c>
      <c r="L201" s="26">
        <f>IF('Ēnojuma laiki'!N201=0,,Enu_saņēmēji_Attālumi!J201)</f>
        <v>0</v>
      </c>
      <c r="M201" s="26">
        <f>IF('Ēnojuma laiki'!O201=0,,Enu_saņēmēji_Attālumi!K201)</f>
        <v>0</v>
      </c>
      <c r="N201" s="26">
        <f>IF('Ēnojuma laiki'!P201=0,,Enu_saņēmēji_Attālumi!L201)</f>
        <v>0</v>
      </c>
      <c r="O201" s="26">
        <f>IF('Ēnojuma laiki'!Q201=0,,Enu_saņēmēji_Attālumi!M201)</f>
        <v>0</v>
      </c>
      <c r="P201" s="26">
        <f>IF('Ēnojuma laiki'!R201=0,,Enu_saņēmēji_Attālumi!N201)</f>
        <v>0</v>
      </c>
      <c r="Q201" s="26">
        <f>IF('Ēnojuma laiki'!S201=0,,Enu_saņēmēji_Attālumi!O201)</f>
        <v>0</v>
      </c>
      <c r="R201" s="26">
        <f>IF('Ēnojuma laiki'!T201=0,,Enu_saņēmēji_Attālumi!P201)</f>
        <v>0</v>
      </c>
      <c r="S201" s="26">
        <f>IF('Ēnojuma laiki'!U201=0,,Enu_saņēmēji_Attālumi!Q201)</f>
        <v>0</v>
      </c>
      <c r="T201" s="26">
        <f>IF('Ēnojuma laiki'!V201=0,,Enu_saņēmēji_Attālumi!R201)</f>
        <v>0</v>
      </c>
      <c r="U201" s="26">
        <f>IF('Ēnojuma laiki'!W201=0,,Enu_saņēmēji_Attālumi!S201)</f>
        <v>0</v>
      </c>
      <c r="V201" s="26">
        <f>IF('Ēnojuma laiki'!X201=0,,Enu_saņēmēji_Attālumi!T201)</f>
        <v>0</v>
      </c>
      <c r="W201" s="26">
        <f>IF('Ēnojuma laiki'!Y201=0,,Enu_saņēmēji_Attālumi!U201)</f>
        <v>0</v>
      </c>
      <c r="X201" s="26">
        <f>IF('Ēnojuma laiki'!Z201=0,,Enu_saņēmēji_Attālumi!V201)</f>
        <v>0</v>
      </c>
      <c r="Y201" s="26">
        <f>IF('Ēnojuma laiki'!AA201=0,,Enu_saņēmēji_Attālumi!W201)</f>
        <v>0</v>
      </c>
      <c r="Z201" s="26">
        <f>IF('Ēnojuma laiki'!AB201=0,,Enu_saņēmēji_Attālumi!X201)</f>
        <v>0</v>
      </c>
      <c r="AA201" s="26">
        <f>IF('Ēnojuma laiki'!AC201=0,,Enu_saņēmēji_Attālumi!Y201)</f>
        <v>0</v>
      </c>
      <c r="AB201" s="26">
        <f>IF('Ēnojuma laiki'!AD201=0,,Enu_saņēmēji_Attālumi!Z201)</f>
        <v>0</v>
      </c>
      <c r="AC201" s="26">
        <f>IF('Ēnojuma laiki'!AE201=0,,Enu_saņēmēji_Attālumi!AA201)</f>
        <v>0</v>
      </c>
      <c r="AD201" s="26">
        <f>IF('Ēnojuma laiki'!AF201=0,,Enu_saņēmēji_Attālumi!AB201)</f>
        <v>0</v>
      </c>
      <c r="AE201" s="26">
        <f>IF('Ēnojuma laiki'!AG201=0,,Enu_saņēmēji_Attālumi!AC201)</f>
        <v>0</v>
      </c>
      <c r="AF201" s="26">
        <f>IF('Ēnojuma laiki'!AH201=0,,Enu_saņēmēji_Attālumi!AD201)</f>
        <v>0</v>
      </c>
      <c r="AG201" s="26">
        <f>IF('Ēnojuma laiki'!AI201=0,,Enu_saņēmēji_Attālumi!AE201)</f>
        <v>0</v>
      </c>
      <c r="AH201" s="26">
        <f>IF('Ēnojuma laiki'!AJ201=0,,Enu_saņēmēji_Attālumi!AF201)</f>
        <v>0</v>
      </c>
      <c r="AI201" s="26">
        <f>IF('Ēnojuma laiki'!AK201=0,,Enu_saņēmēji_Attālumi!AG201)</f>
        <v>0</v>
      </c>
      <c r="AJ201" s="26">
        <f>IF('Ēnojuma laiki'!AL201=0,,Enu_saņēmēji_Attālumi!AH201)</f>
        <v>0</v>
      </c>
      <c r="AK201" s="26">
        <f>IF('Ēnojuma laiki'!AM201=0,,Enu_saņēmēji_Attālumi!AI201)</f>
        <v>0</v>
      </c>
      <c r="AL201" s="26">
        <f>IF('Ēnojuma laiki'!AN201=0,,Enu_saņēmēji_Attālumi!AJ201)</f>
        <v>0</v>
      </c>
      <c r="AM201" s="26">
        <f>IF('Ēnojuma laiki'!AO201=0,,Enu_saņēmēji_Attālumi!AK201)</f>
        <v>0</v>
      </c>
      <c r="AN201" s="26">
        <f>IF('Ēnojuma laiki'!AP201=0,,Enu_saņēmēji_Attālumi!AL201)</f>
        <v>0</v>
      </c>
      <c r="AO201" s="26">
        <f>IF('Ēnojuma laiki'!AQ201=0,,Enu_saņēmēji_Attālumi!AM201)</f>
        <v>0</v>
      </c>
      <c r="AP201" s="26">
        <f>IF('Ēnojuma laiki'!AR201=0,,Enu_saņēmēji_Attālumi!AN201)</f>
        <v>0</v>
      </c>
      <c r="AQ201" s="26">
        <f>IF('Ēnojuma laiki'!AS201=0,,Enu_saņēmēji_Attālumi!AO201)</f>
        <v>0</v>
      </c>
      <c r="AR201" s="26">
        <f>IF('Ēnojuma laiki'!AT201=0,,Enu_saņēmēji_Attālumi!AP201)</f>
        <v>0</v>
      </c>
      <c r="AS201" s="26">
        <f>IF('Ēnojuma laiki'!AU201=0,,Enu_saņēmēji_Attālumi!AQ201)</f>
        <v>0</v>
      </c>
      <c r="AT201" s="26">
        <f>IF('Ēnojuma laiki'!AV201=0,,Enu_saņēmēji_Attālumi!AR201)</f>
        <v>0</v>
      </c>
      <c r="AU201" s="26">
        <f>IF('Ēnojuma laiki'!AW201=0,,Enu_saņēmēji_Attālumi!AS201)</f>
        <v>0</v>
      </c>
      <c r="AV201" s="26">
        <f>IF('Ēnojuma laiki'!AX201=0,,Enu_saņēmēji_Attālumi!AT201)</f>
        <v>0</v>
      </c>
      <c r="AW201" s="26">
        <f>IF('Ēnojuma laiki'!AY201=0,,Enu_saņēmēji_Attālumi!AU201)</f>
        <v>1788.0515738081119</v>
      </c>
      <c r="AX201" s="26">
        <f>IF('Ēnojuma laiki'!AZ201=0,,Enu_saņēmēji_Attālumi!AV201)</f>
        <v>0</v>
      </c>
      <c r="AY201" s="26">
        <f>IF('Ēnojuma laiki'!BA201=0,,Enu_saņēmēji_Attālumi!AW201)</f>
        <v>0</v>
      </c>
    </row>
    <row r="202" spans="1:51" x14ac:dyDescent="0.25">
      <c r="A202" s="22">
        <f>'Ēnojuma laiki'!B202</f>
        <v>0</v>
      </c>
      <c r="B202" s="25">
        <f>'Ēnojuma laiki'!D202</f>
        <v>0</v>
      </c>
      <c r="C202" s="25">
        <f>'Ēnojuma laiki'!E202</f>
        <v>0</v>
      </c>
      <c r="D202" s="15">
        <f>'Ēnojuma laiki'!F202</f>
        <v>0</v>
      </c>
      <c r="E202" s="17" t="s">
        <v>253</v>
      </c>
      <c r="F202" s="26">
        <f>IF('Ēnojuma laiki'!H202=0,,Enu_saņēmēji_Attālumi!D202)</f>
        <v>0</v>
      </c>
      <c r="G202" s="26">
        <f>IF('Ēnojuma laiki'!I202=0,,Enu_saņēmēji_Attālumi!E202)</f>
        <v>0</v>
      </c>
      <c r="H202" s="26">
        <f>IF('Ēnojuma laiki'!J202=0,,Enu_saņēmēji_Attālumi!F202)</f>
        <v>0</v>
      </c>
      <c r="I202" s="26">
        <f>IF('Ēnojuma laiki'!K202=0,,Enu_saņēmēji_Attālumi!G202)</f>
        <v>0</v>
      </c>
      <c r="J202" s="26">
        <f>IF('Ēnojuma laiki'!L202=0,,Enu_saņēmēji_Attālumi!H202)</f>
        <v>0</v>
      </c>
      <c r="K202" s="26">
        <f>IF('Ēnojuma laiki'!M202=0,,Enu_saņēmēji_Attālumi!I202)</f>
        <v>0</v>
      </c>
      <c r="L202" s="26">
        <f>IF('Ēnojuma laiki'!N202=0,,Enu_saņēmēji_Attālumi!J202)</f>
        <v>0</v>
      </c>
      <c r="M202" s="26">
        <f>IF('Ēnojuma laiki'!O202=0,,Enu_saņēmēji_Attālumi!K202)</f>
        <v>0</v>
      </c>
      <c r="N202" s="26">
        <f>IF('Ēnojuma laiki'!P202=0,,Enu_saņēmēji_Attālumi!L202)</f>
        <v>0</v>
      </c>
      <c r="O202" s="26">
        <f>IF('Ēnojuma laiki'!Q202=0,,Enu_saņēmēji_Attālumi!M202)</f>
        <v>0</v>
      </c>
      <c r="P202" s="26">
        <f>IF('Ēnojuma laiki'!R202=0,,Enu_saņēmēji_Attālumi!N202)</f>
        <v>0</v>
      </c>
      <c r="Q202" s="26">
        <f>IF('Ēnojuma laiki'!S202=0,,Enu_saņēmēji_Attālumi!O202)</f>
        <v>0</v>
      </c>
      <c r="R202" s="26">
        <f>IF('Ēnojuma laiki'!T202=0,,Enu_saņēmēji_Attālumi!P202)</f>
        <v>0</v>
      </c>
      <c r="S202" s="26">
        <f>IF('Ēnojuma laiki'!U202=0,,Enu_saņēmēji_Attālumi!Q202)</f>
        <v>0</v>
      </c>
      <c r="T202" s="26">
        <f>IF('Ēnojuma laiki'!V202=0,,Enu_saņēmēji_Attālumi!R202)</f>
        <v>0</v>
      </c>
      <c r="U202" s="26">
        <f>IF('Ēnojuma laiki'!W202=0,,Enu_saņēmēji_Attālumi!S202)</f>
        <v>0</v>
      </c>
      <c r="V202" s="26">
        <f>IF('Ēnojuma laiki'!X202=0,,Enu_saņēmēji_Attālumi!T202)</f>
        <v>0</v>
      </c>
      <c r="W202" s="26">
        <f>IF('Ēnojuma laiki'!Y202=0,,Enu_saņēmēji_Attālumi!U202)</f>
        <v>0</v>
      </c>
      <c r="X202" s="26">
        <f>IF('Ēnojuma laiki'!Z202=0,,Enu_saņēmēji_Attālumi!V202)</f>
        <v>0</v>
      </c>
      <c r="Y202" s="26">
        <f>IF('Ēnojuma laiki'!AA202=0,,Enu_saņēmēji_Attālumi!W202)</f>
        <v>0</v>
      </c>
      <c r="Z202" s="26">
        <f>IF('Ēnojuma laiki'!AB202=0,,Enu_saņēmēji_Attālumi!X202)</f>
        <v>0</v>
      </c>
      <c r="AA202" s="26">
        <f>IF('Ēnojuma laiki'!AC202=0,,Enu_saņēmēji_Attālumi!Y202)</f>
        <v>0</v>
      </c>
      <c r="AB202" s="26">
        <f>IF('Ēnojuma laiki'!AD202=0,,Enu_saņēmēji_Attālumi!Z202)</f>
        <v>0</v>
      </c>
      <c r="AC202" s="26">
        <f>IF('Ēnojuma laiki'!AE202=0,,Enu_saņēmēji_Attālumi!AA202)</f>
        <v>0</v>
      </c>
      <c r="AD202" s="26">
        <f>IF('Ēnojuma laiki'!AF202=0,,Enu_saņēmēji_Attālumi!AB202)</f>
        <v>0</v>
      </c>
      <c r="AE202" s="26">
        <f>IF('Ēnojuma laiki'!AG202=0,,Enu_saņēmēji_Attālumi!AC202)</f>
        <v>0</v>
      </c>
      <c r="AF202" s="26">
        <f>IF('Ēnojuma laiki'!AH202=0,,Enu_saņēmēji_Attālumi!AD202)</f>
        <v>0</v>
      </c>
      <c r="AG202" s="26">
        <f>IF('Ēnojuma laiki'!AI202=0,,Enu_saņēmēji_Attālumi!AE202)</f>
        <v>0</v>
      </c>
      <c r="AH202" s="26">
        <f>IF('Ēnojuma laiki'!AJ202=0,,Enu_saņēmēji_Attālumi!AF202)</f>
        <v>0</v>
      </c>
      <c r="AI202" s="26">
        <f>IF('Ēnojuma laiki'!AK202=0,,Enu_saņēmēji_Attālumi!AG202)</f>
        <v>0</v>
      </c>
      <c r="AJ202" s="26">
        <f>IF('Ēnojuma laiki'!AL202=0,,Enu_saņēmēji_Attālumi!AH202)</f>
        <v>0</v>
      </c>
      <c r="AK202" s="26">
        <f>IF('Ēnojuma laiki'!AM202=0,,Enu_saņēmēji_Attālumi!AI202)</f>
        <v>0</v>
      </c>
      <c r="AL202" s="26">
        <f>IF('Ēnojuma laiki'!AN202=0,,Enu_saņēmēji_Attālumi!AJ202)</f>
        <v>0</v>
      </c>
      <c r="AM202" s="26">
        <f>IF('Ēnojuma laiki'!AO202=0,,Enu_saņēmēji_Attālumi!AK202)</f>
        <v>0</v>
      </c>
      <c r="AN202" s="26">
        <f>IF('Ēnojuma laiki'!AP202=0,,Enu_saņēmēji_Attālumi!AL202)</f>
        <v>0</v>
      </c>
      <c r="AO202" s="26">
        <f>IF('Ēnojuma laiki'!AQ202=0,,Enu_saņēmēji_Attālumi!AM202)</f>
        <v>0</v>
      </c>
      <c r="AP202" s="26">
        <f>IF('Ēnojuma laiki'!AR202=0,,Enu_saņēmēji_Attālumi!AN202)</f>
        <v>0</v>
      </c>
      <c r="AQ202" s="26">
        <f>IF('Ēnojuma laiki'!AS202=0,,Enu_saņēmēji_Attālumi!AO202)</f>
        <v>0</v>
      </c>
      <c r="AR202" s="26">
        <f>IF('Ēnojuma laiki'!AT202=0,,Enu_saņēmēji_Attālumi!AP202)</f>
        <v>0</v>
      </c>
      <c r="AS202" s="26">
        <f>IF('Ēnojuma laiki'!AU202=0,,Enu_saņēmēji_Attālumi!AQ202)</f>
        <v>0</v>
      </c>
      <c r="AT202" s="26">
        <f>IF('Ēnojuma laiki'!AV202=0,,Enu_saņēmēji_Attālumi!AR202)</f>
        <v>0</v>
      </c>
      <c r="AU202" s="26">
        <f>IF('Ēnojuma laiki'!AW202=0,,Enu_saņēmēji_Attālumi!AS202)</f>
        <v>0</v>
      </c>
      <c r="AV202" s="26">
        <f>IF('Ēnojuma laiki'!AX202=0,,Enu_saņēmēji_Attālumi!AT202)</f>
        <v>0</v>
      </c>
      <c r="AW202" s="26">
        <f>IF('Ēnojuma laiki'!AY202=0,,Enu_saņēmēji_Attālumi!AU202)</f>
        <v>0</v>
      </c>
      <c r="AX202" s="26">
        <f>IF('Ēnojuma laiki'!AZ202=0,,Enu_saņēmēji_Attālumi!AV202)</f>
        <v>0</v>
      </c>
      <c r="AY202" s="26">
        <f>IF('Ēnojuma laiki'!BA202=0,,Enu_saņēmēji_Attālumi!AW202)</f>
        <v>0</v>
      </c>
    </row>
    <row r="203" spans="1:51" x14ac:dyDescent="0.25">
      <c r="A203" s="22">
        <f>'Ēnojuma laiki'!B203</f>
        <v>0</v>
      </c>
      <c r="B203" s="25">
        <f>'Ēnojuma laiki'!D203</f>
        <v>0</v>
      </c>
      <c r="C203" s="25">
        <f>'Ēnojuma laiki'!E203</f>
        <v>0</v>
      </c>
      <c r="D203" s="15">
        <f>'Ēnojuma laiki'!F203</f>
        <v>0</v>
      </c>
      <c r="E203" s="17" t="s">
        <v>254</v>
      </c>
      <c r="F203" s="26">
        <f>IF('Ēnojuma laiki'!H203=0,,Enu_saņēmēji_Attālumi!D203)</f>
        <v>0</v>
      </c>
      <c r="G203" s="26">
        <f>IF('Ēnojuma laiki'!I203=0,,Enu_saņēmēji_Attālumi!E203)</f>
        <v>0</v>
      </c>
      <c r="H203" s="26">
        <f>IF('Ēnojuma laiki'!J203=0,,Enu_saņēmēji_Attālumi!F203)</f>
        <v>0</v>
      </c>
      <c r="I203" s="26">
        <f>IF('Ēnojuma laiki'!K203=0,,Enu_saņēmēji_Attālumi!G203)</f>
        <v>0</v>
      </c>
      <c r="J203" s="26">
        <f>IF('Ēnojuma laiki'!L203=0,,Enu_saņēmēji_Attālumi!H203)</f>
        <v>0</v>
      </c>
      <c r="K203" s="26">
        <f>IF('Ēnojuma laiki'!M203=0,,Enu_saņēmēji_Attālumi!I203)</f>
        <v>0</v>
      </c>
      <c r="L203" s="26">
        <f>IF('Ēnojuma laiki'!N203=0,,Enu_saņēmēji_Attālumi!J203)</f>
        <v>0</v>
      </c>
      <c r="M203" s="26">
        <f>IF('Ēnojuma laiki'!O203=0,,Enu_saņēmēji_Attālumi!K203)</f>
        <v>0</v>
      </c>
      <c r="N203" s="26">
        <f>IF('Ēnojuma laiki'!P203=0,,Enu_saņēmēji_Attālumi!L203)</f>
        <v>0</v>
      </c>
      <c r="O203" s="26">
        <f>IF('Ēnojuma laiki'!Q203=0,,Enu_saņēmēji_Attālumi!M203)</f>
        <v>0</v>
      </c>
      <c r="P203" s="26">
        <f>IF('Ēnojuma laiki'!R203=0,,Enu_saņēmēji_Attālumi!N203)</f>
        <v>0</v>
      </c>
      <c r="Q203" s="26">
        <f>IF('Ēnojuma laiki'!S203=0,,Enu_saņēmēji_Attālumi!O203)</f>
        <v>0</v>
      </c>
      <c r="R203" s="26">
        <f>IF('Ēnojuma laiki'!T203=0,,Enu_saņēmēji_Attālumi!P203)</f>
        <v>0</v>
      </c>
      <c r="S203" s="26">
        <f>IF('Ēnojuma laiki'!U203=0,,Enu_saņēmēji_Attālumi!Q203)</f>
        <v>0</v>
      </c>
      <c r="T203" s="26">
        <f>IF('Ēnojuma laiki'!V203=0,,Enu_saņēmēji_Attālumi!R203)</f>
        <v>0</v>
      </c>
      <c r="U203" s="26">
        <f>IF('Ēnojuma laiki'!W203=0,,Enu_saņēmēji_Attālumi!S203)</f>
        <v>0</v>
      </c>
      <c r="V203" s="26">
        <f>IF('Ēnojuma laiki'!X203=0,,Enu_saņēmēji_Attālumi!T203)</f>
        <v>0</v>
      </c>
      <c r="W203" s="26">
        <f>IF('Ēnojuma laiki'!Y203=0,,Enu_saņēmēji_Attālumi!U203)</f>
        <v>0</v>
      </c>
      <c r="X203" s="26">
        <f>IF('Ēnojuma laiki'!Z203=0,,Enu_saņēmēji_Attālumi!V203)</f>
        <v>0</v>
      </c>
      <c r="Y203" s="26">
        <f>IF('Ēnojuma laiki'!AA203=0,,Enu_saņēmēji_Attālumi!W203)</f>
        <v>0</v>
      </c>
      <c r="Z203" s="26">
        <f>IF('Ēnojuma laiki'!AB203=0,,Enu_saņēmēji_Attālumi!X203)</f>
        <v>0</v>
      </c>
      <c r="AA203" s="26">
        <f>IF('Ēnojuma laiki'!AC203=0,,Enu_saņēmēji_Attālumi!Y203)</f>
        <v>0</v>
      </c>
      <c r="AB203" s="26">
        <f>IF('Ēnojuma laiki'!AD203=0,,Enu_saņēmēji_Attālumi!Z203)</f>
        <v>0</v>
      </c>
      <c r="AC203" s="26">
        <f>IF('Ēnojuma laiki'!AE203=0,,Enu_saņēmēji_Attālumi!AA203)</f>
        <v>0</v>
      </c>
      <c r="AD203" s="26">
        <f>IF('Ēnojuma laiki'!AF203=0,,Enu_saņēmēji_Attālumi!AB203)</f>
        <v>0</v>
      </c>
      <c r="AE203" s="26">
        <f>IF('Ēnojuma laiki'!AG203=0,,Enu_saņēmēji_Attālumi!AC203)</f>
        <v>0</v>
      </c>
      <c r="AF203" s="26">
        <f>IF('Ēnojuma laiki'!AH203=0,,Enu_saņēmēji_Attālumi!AD203)</f>
        <v>0</v>
      </c>
      <c r="AG203" s="26">
        <f>IF('Ēnojuma laiki'!AI203=0,,Enu_saņēmēji_Attālumi!AE203)</f>
        <v>0</v>
      </c>
      <c r="AH203" s="26">
        <f>IF('Ēnojuma laiki'!AJ203=0,,Enu_saņēmēji_Attālumi!AF203)</f>
        <v>0</v>
      </c>
      <c r="AI203" s="26">
        <f>IF('Ēnojuma laiki'!AK203=0,,Enu_saņēmēji_Attālumi!AG203)</f>
        <v>0</v>
      </c>
      <c r="AJ203" s="26">
        <f>IF('Ēnojuma laiki'!AL203=0,,Enu_saņēmēji_Attālumi!AH203)</f>
        <v>0</v>
      </c>
      <c r="AK203" s="26">
        <f>IF('Ēnojuma laiki'!AM203=0,,Enu_saņēmēji_Attālumi!AI203)</f>
        <v>0</v>
      </c>
      <c r="AL203" s="26">
        <f>IF('Ēnojuma laiki'!AN203=0,,Enu_saņēmēji_Attālumi!AJ203)</f>
        <v>0</v>
      </c>
      <c r="AM203" s="26">
        <f>IF('Ēnojuma laiki'!AO203=0,,Enu_saņēmēji_Attālumi!AK203)</f>
        <v>0</v>
      </c>
      <c r="AN203" s="26">
        <f>IF('Ēnojuma laiki'!AP203=0,,Enu_saņēmēji_Attālumi!AL203)</f>
        <v>0</v>
      </c>
      <c r="AO203" s="26">
        <f>IF('Ēnojuma laiki'!AQ203=0,,Enu_saņēmēji_Attālumi!AM203)</f>
        <v>0</v>
      </c>
      <c r="AP203" s="26">
        <f>IF('Ēnojuma laiki'!AR203=0,,Enu_saņēmēji_Attālumi!AN203)</f>
        <v>0</v>
      </c>
      <c r="AQ203" s="26">
        <f>IF('Ēnojuma laiki'!AS203=0,,Enu_saņēmēji_Attālumi!AO203)</f>
        <v>0</v>
      </c>
      <c r="AR203" s="26">
        <f>IF('Ēnojuma laiki'!AT203=0,,Enu_saņēmēji_Attālumi!AP203)</f>
        <v>0</v>
      </c>
      <c r="AS203" s="26">
        <f>IF('Ēnojuma laiki'!AU203=0,,Enu_saņēmēji_Attālumi!AQ203)</f>
        <v>0</v>
      </c>
      <c r="AT203" s="26">
        <f>IF('Ēnojuma laiki'!AV203=0,,Enu_saņēmēji_Attālumi!AR203)</f>
        <v>0</v>
      </c>
      <c r="AU203" s="26">
        <f>IF('Ēnojuma laiki'!AW203=0,,Enu_saņēmēji_Attālumi!AS203)</f>
        <v>0</v>
      </c>
      <c r="AV203" s="26">
        <f>IF('Ēnojuma laiki'!AX203=0,,Enu_saņēmēji_Attālumi!AT203)</f>
        <v>0</v>
      </c>
      <c r="AW203" s="26">
        <f>IF('Ēnojuma laiki'!AY203=0,,Enu_saņēmēji_Attālumi!AU203)</f>
        <v>0</v>
      </c>
      <c r="AX203" s="26">
        <f>IF('Ēnojuma laiki'!AZ203=0,,Enu_saņēmēji_Attālumi!AV203)</f>
        <v>0</v>
      </c>
      <c r="AY203" s="26">
        <f>IF('Ēnojuma laiki'!BA203=0,,Enu_saņēmēji_Attālumi!AW203)</f>
        <v>0</v>
      </c>
    </row>
    <row r="204" spans="1:51" x14ac:dyDescent="0.25">
      <c r="A204" s="22">
        <f>'Ēnojuma laiki'!B204</f>
        <v>1</v>
      </c>
      <c r="B204" s="25">
        <f>'Ēnojuma laiki'!D204</f>
        <v>3.6111111111111108E-2</v>
      </c>
      <c r="C204" s="25">
        <f>'Ēnojuma laiki'!E204</f>
        <v>1.2500000000000001E-2</v>
      </c>
      <c r="D204" s="15">
        <f>'Ēnojuma laiki'!F204</f>
        <v>3.6805555555555557E-2</v>
      </c>
      <c r="E204" s="17" t="s">
        <v>255</v>
      </c>
      <c r="F204" s="26">
        <f>IF('Ēnojuma laiki'!H204=0,,Enu_saņēmēji_Attālumi!D204)</f>
        <v>1689.653835657776</v>
      </c>
      <c r="G204" s="26">
        <f>IF('Ēnojuma laiki'!I204=0,,Enu_saņēmēji_Attālumi!E204)</f>
        <v>0</v>
      </c>
      <c r="H204" s="26">
        <f>IF('Ēnojuma laiki'!J204=0,,Enu_saņēmēji_Attālumi!F204)</f>
        <v>0</v>
      </c>
      <c r="I204" s="26">
        <f>IF('Ēnojuma laiki'!K204=0,,Enu_saņēmēji_Attālumi!G204)</f>
        <v>0</v>
      </c>
      <c r="J204" s="26">
        <f>IF('Ēnojuma laiki'!L204=0,,Enu_saņēmēji_Attālumi!H204)</f>
        <v>0</v>
      </c>
      <c r="K204" s="26">
        <f>IF('Ēnojuma laiki'!M204=0,,Enu_saņēmēji_Attālumi!I204)</f>
        <v>0</v>
      </c>
      <c r="L204" s="26">
        <f>IF('Ēnojuma laiki'!N204=0,,Enu_saņēmēji_Attālumi!J204)</f>
        <v>0</v>
      </c>
      <c r="M204" s="26">
        <f>IF('Ēnojuma laiki'!O204=0,,Enu_saņēmēji_Attālumi!K204)</f>
        <v>0</v>
      </c>
      <c r="N204" s="26">
        <f>IF('Ēnojuma laiki'!P204=0,,Enu_saņēmēji_Attālumi!L204)</f>
        <v>0</v>
      </c>
      <c r="O204" s="26">
        <f>IF('Ēnojuma laiki'!Q204=0,,Enu_saņēmēji_Attālumi!M204)</f>
        <v>0</v>
      </c>
      <c r="P204" s="26">
        <f>IF('Ēnojuma laiki'!R204=0,,Enu_saņēmēji_Attālumi!N204)</f>
        <v>0</v>
      </c>
      <c r="Q204" s="26">
        <f>IF('Ēnojuma laiki'!S204=0,,Enu_saņēmēji_Attālumi!O204)</f>
        <v>0</v>
      </c>
      <c r="R204" s="26">
        <f>IF('Ēnojuma laiki'!T204=0,,Enu_saņēmēji_Attālumi!P204)</f>
        <v>0</v>
      </c>
      <c r="S204" s="26">
        <f>IF('Ēnojuma laiki'!U204=0,,Enu_saņēmēji_Attālumi!Q204)</f>
        <v>0</v>
      </c>
      <c r="T204" s="26">
        <f>IF('Ēnojuma laiki'!V204=0,,Enu_saņēmēji_Attālumi!R204)</f>
        <v>0</v>
      </c>
      <c r="U204" s="26">
        <f>IF('Ēnojuma laiki'!W204=0,,Enu_saņēmēji_Attālumi!S204)</f>
        <v>0</v>
      </c>
      <c r="V204" s="26">
        <f>IF('Ēnojuma laiki'!X204=0,,Enu_saņēmēji_Attālumi!T204)</f>
        <v>0</v>
      </c>
      <c r="W204" s="26">
        <f>IF('Ēnojuma laiki'!Y204=0,,Enu_saņēmēji_Attālumi!U204)</f>
        <v>0</v>
      </c>
      <c r="X204" s="26">
        <f>IF('Ēnojuma laiki'!Z204=0,,Enu_saņēmēji_Attālumi!V204)</f>
        <v>0</v>
      </c>
      <c r="Y204" s="26">
        <f>IF('Ēnojuma laiki'!AA204=0,,Enu_saņēmēji_Attālumi!W204)</f>
        <v>0</v>
      </c>
      <c r="Z204" s="26">
        <f>IF('Ēnojuma laiki'!AB204=0,,Enu_saņēmēji_Attālumi!X204)</f>
        <v>0</v>
      </c>
      <c r="AA204" s="26">
        <f>IF('Ēnojuma laiki'!AC204=0,,Enu_saņēmēji_Attālumi!Y204)</f>
        <v>0</v>
      </c>
      <c r="AB204" s="26">
        <f>IF('Ēnojuma laiki'!AD204=0,,Enu_saņēmēji_Attālumi!Z204)</f>
        <v>0</v>
      </c>
      <c r="AC204" s="26">
        <f>IF('Ēnojuma laiki'!AE204=0,,Enu_saņēmēji_Attālumi!AA204)</f>
        <v>0</v>
      </c>
      <c r="AD204" s="26">
        <f>IF('Ēnojuma laiki'!AF204=0,,Enu_saņēmēji_Attālumi!AB204)</f>
        <v>0</v>
      </c>
      <c r="AE204" s="26">
        <f>IF('Ēnojuma laiki'!AG204=0,,Enu_saņēmēji_Attālumi!AC204)</f>
        <v>0</v>
      </c>
      <c r="AF204" s="26">
        <f>IF('Ēnojuma laiki'!AH204=0,,Enu_saņēmēji_Attālumi!AD204)</f>
        <v>0</v>
      </c>
      <c r="AG204" s="26">
        <f>IF('Ēnojuma laiki'!AI204=0,,Enu_saņēmēji_Attālumi!AE204)</f>
        <v>0</v>
      </c>
      <c r="AH204" s="26">
        <f>IF('Ēnojuma laiki'!AJ204=0,,Enu_saņēmēji_Attālumi!AF204)</f>
        <v>0</v>
      </c>
      <c r="AI204" s="26">
        <f>IF('Ēnojuma laiki'!AK204=0,,Enu_saņēmēji_Attālumi!AG204)</f>
        <v>0</v>
      </c>
      <c r="AJ204" s="26">
        <f>IF('Ēnojuma laiki'!AL204=0,,Enu_saņēmēji_Attālumi!AH204)</f>
        <v>0</v>
      </c>
      <c r="AK204" s="26">
        <f>IF('Ēnojuma laiki'!AM204=0,,Enu_saņēmēji_Attālumi!AI204)</f>
        <v>0</v>
      </c>
      <c r="AL204" s="26">
        <f>IF('Ēnojuma laiki'!AN204=0,,Enu_saņēmēji_Attālumi!AJ204)</f>
        <v>0</v>
      </c>
      <c r="AM204" s="26">
        <f>IF('Ēnojuma laiki'!AO204=0,,Enu_saņēmēji_Attālumi!AK204)</f>
        <v>0</v>
      </c>
      <c r="AN204" s="26">
        <f>IF('Ēnojuma laiki'!AP204=0,,Enu_saņēmēji_Attālumi!AL204)</f>
        <v>0</v>
      </c>
      <c r="AO204" s="26">
        <f>IF('Ēnojuma laiki'!AQ204=0,,Enu_saņēmēji_Attālumi!AM204)</f>
        <v>0</v>
      </c>
      <c r="AP204" s="26">
        <f>IF('Ēnojuma laiki'!AR204=0,,Enu_saņēmēji_Attālumi!AN204)</f>
        <v>0</v>
      </c>
      <c r="AQ204" s="26">
        <f>IF('Ēnojuma laiki'!AS204=0,,Enu_saņēmēji_Attālumi!AO204)</f>
        <v>0</v>
      </c>
      <c r="AR204" s="26">
        <f>IF('Ēnojuma laiki'!AT204=0,,Enu_saņēmēji_Attālumi!AP204)</f>
        <v>0</v>
      </c>
      <c r="AS204" s="26">
        <f>IF('Ēnojuma laiki'!AU204=0,,Enu_saņēmēji_Attālumi!AQ204)</f>
        <v>0</v>
      </c>
      <c r="AT204" s="26">
        <f>IF('Ēnojuma laiki'!AV204=0,,Enu_saņēmēji_Attālumi!AR204)</f>
        <v>0</v>
      </c>
      <c r="AU204" s="26">
        <f>IF('Ēnojuma laiki'!AW204=0,,Enu_saņēmēji_Attālumi!AS204)</f>
        <v>0</v>
      </c>
      <c r="AV204" s="26">
        <f>IF('Ēnojuma laiki'!AX204=0,,Enu_saņēmēji_Attālumi!AT204)</f>
        <v>0</v>
      </c>
      <c r="AW204" s="26">
        <f>IF('Ēnojuma laiki'!AY204=0,,Enu_saņēmēji_Attālumi!AU204)</f>
        <v>0</v>
      </c>
      <c r="AX204" s="26">
        <f>IF('Ēnojuma laiki'!AZ204=0,,Enu_saņēmēji_Attālumi!AV204)</f>
        <v>0</v>
      </c>
      <c r="AY204" s="26">
        <f>IF('Ēnojuma laiki'!BA204=0,,Enu_saņēmēji_Attālumi!AW204)</f>
        <v>0</v>
      </c>
    </row>
    <row r="205" spans="1:51" x14ac:dyDescent="0.25">
      <c r="A205" s="22">
        <f>'Ēnojuma laiki'!B205</f>
        <v>0</v>
      </c>
      <c r="B205" s="25">
        <f>'Ēnojuma laiki'!D205</f>
        <v>0</v>
      </c>
      <c r="C205" s="25">
        <f>'Ēnojuma laiki'!E205</f>
        <v>0</v>
      </c>
      <c r="D205" s="15">
        <f>'Ēnojuma laiki'!F205</f>
        <v>0</v>
      </c>
      <c r="E205" s="17" t="s">
        <v>256</v>
      </c>
      <c r="F205" s="26">
        <f>IF('Ēnojuma laiki'!H205=0,,Enu_saņēmēji_Attālumi!D205)</f>
        <v>0</v>
      </c>
      <c r="G205" s="26">
        <f>IF('Ēnojuma laiki'!I205=0,,Enu_saņēmēji_Attālumi!E205)</f>
        <v>0</v>
      </c>
      <c r="H205" s="26">
        <f>IF('Ēnojuma laiki'!J205=0,,Enu_saņēmēji_Attālumi!F205)</f>
        <v>0</v>
      </c>
      <c r="I205" s="26">
        <f>IF('Ēnojuma laiki'!K205=0,,Enu_saņēmēji_Attālumi!G205)</f>
        <v>0</v>
      </c>
      <c r="J205" s="26">
        <f>IF('Ēnojuma laiki'!L205=0,,Enu_saņēmēji_Attālumi!H205)</f>
        <v>0</v>
      </c>
      <c r="K205" s="26">
        <f>IF('Ēnojuma laiki'!M205=0,,Enu_saņēmēji_Attālumi!I205)</f>
        <v>0</v>
      </c>
      <c r="L205" s="26">
        <f>IF('Ēnojuma laiki'!N205=0,,Enu_saņēmēji_Attālumi!J205)</f>
        <v>0</v>
      </c>
      <c r="M205" s="26">
        <f>IF('Ēnojuma laiki'!O205=0,,Enu_saņēmēji_Attālumi!K205)</f>
        <v>0</v>
      </c>
      <c r="N205" s="26">
        <f>IF('Ēnojuma laiki'!P205=0,,Enu_saņēmēji_Attālumi!L205)</f>
        <v>0</v>
      </c>
      <c r="O205" s="26">
        <f>IF('Ēnojuma laiki'!Q205=0,,Enu_saņēmēji_Attālumi!M205)</f>
        <v>0</v>
      </c>
      <c r="P205" s="26">
        <f>IF('Ēnojuma laiki'!R205=0,,Enu_saņēmēji_Attālumi!N205)</f>
        <v>0</v>
      </c>
      <c r="Q205" s="26">
        <f>IF('Ēnojuma laiki'!S205=0,,Enu_saņēmēji_Attālumi!O205)</f>
        <v>0</v>
      </c>
      <c r="R205" s="26">
        <f>IF('Ēnojuma laiki'!T205=0,,Enu_saņēmēji_Attālumi!P205)</f>
        <v>0</v>
      </c>
      <c r="S205" s="26">
        <f>IF('Ēnojuma laiki'!U205=0,,Enu_saņēmēji_Attālumi!Q205)</f>
        <v>0</v>
      </c>
      <c r="T205" s="26">
        <f>IF('Ēnojuma laiki'!V205=0,,Enu_saņēmēji_Attālumi!R205)</f>
        <v>0</v>
      </c>
      <c r="U205" s="26">
        <f>IF('Ēnojuma laiki'!W205=0,,Enu_saņēmēji_Attālumi!S205)</f>
        <v>0</v>
      </c>
      <c r="V205" s="26">
        <f>IF('Ēnojuma laiki'!X205=0,,Enu_saņēmēji_Attālumi!T205)</f>
        <v>0</v>
      </c>
      <c r="W205" s="26">
        <f>IF('Ēnojuma laiki'!Y205=0,,Enu_saņēmēji_Attālumi!U205)</f>
        <v>0</v>
      </c>
      <c r="X205" s="26">
        <f>IF('Ēnojuma laiki'!Z205=0,,Enu_saņēmēji_Attālumi!V205)</f>
        <v>0</v>
      </c>
      <c r="Y205" s="26">
        <f>IF('Ēnojuma laiki'!AA205=0,,Enu_saņēmēji_Attālumi!W205)</f>
        <v>0</v>
      </c>
      <c r="Z205" s="26">
        <f>IF('Ēnojuma laiki'!AB205=0,,Enu_saņēmēji_Attālumi!X205)</f>
        <v>0</v>
      </c>
      <c r="AA205" s="26">
        <f>IF('Ēnojuma laiki'!AC205=0,,Enu_saņēmēji_Attālumi!Y205)</f>
        <v>0</v>
      </c>
      <c r="AB205" s="26">
        <f>IF('Ēnojuma laiki'!AD205=0,,Enu_saņēmēji_Attālumi!Z205)</f>
        <v>0</v>
      </c>
      <c r="AC205" s="26">
        <f>IF('Ēnojuma laiki'!AE205=0,,Enu_saņēmēji_Attālumi!AA205)</f>
        <v>0</v>
      </c>
      <c r="AD205" s="26">
        <f>IF('Ēnojuma laiki'!AF205=0,,Enu_saņēmēji_Attālumi!AB205)</f>
        <v>0</v>
      </c>
      <c r="AE205" s="26">
        <f>IF('Ēnojuma laiki'!AG205=0,,Enu_saņēmēji_Attālumi!AC205)</f>
        <v>0</v>
      </c>
      <c r="AF205" s="26">
        <f>IF('Ēnojuma laiki'!AH205=0,,Enu_saņēmēji_Attālumi!AD205)</f>
        <v>0</v>
      </c>
      <c r="AG205" s="26">
        <f>IF('Ēnojuma laiki'!AI205=0,,Enu_saņēmēji_Attālumi!AE205)</f>
        <v>0</v>
      </c>
      <c r="AH205" s="26">
        <f>IF('Ēnojuma laiki'!AJ205=0,,Enu_saņēmēji_Attālumi!AF205)</f>
        <v>0</v>
      </c>
      <c r="AI205" s="26">
        <f>IF('Ēnojuma laiki'!AK205=0,,Enu_saņēmēji_Attālumi!AG205)</f>
        <v>0</v>
      </c>
      <c r="AJ205" s="26">
        <f>IF('Ēnojuma laiki'!AL205=0,,Enu_saņēmēji_Attālumi!AH205)</f>
        <v>0</v>
      </c>
      <c r="AK205" s="26">
        <f>IF('Ēnojuma laiki'!AM205=0,,Enu_saņēmēji_Attālumi!AI205)</f>
        <v>0</v>
      </c>
      <c r="AL205" s="26">
        <f>IF('Ēnojuma laiki'!AN205=0,,Enu_saņēmēji_Attālumi!AJ205)</f>
        <v>0</v>
      </c>
      <c r="AM205" s="26">
        <f>IF('Ēnojuma laiki'!AO205=0,,Enu_saņēmēji_Attālumi!AK205)</f>
        <v>0</v>
      </c>
      <c r="AN205" s="26">
        <f>IF('Ēnojuma laiki'!AP205=0,,Enu_saņēmēji_Attālumi!AL205)</f>
        <v>0</v>
      </c>
      <c r="AO205" s="26">
        <f>IF('Ēnojuma laiki'!AQ205=0,,Enu_saņēmēji_Attālumi!AM205)</f>
        <v>0</v>
      </c>
      <c r="AP205" s="26">
        <f>IF('Ēnojuma laiki'!AR205=0,,Enu_saņēmēji_Attālumi!AN205)</f>
        <v>0</v>
      </c>
      <c r="AQ205" s="26">
        <f>IF('Ēnojuma laiki'!AS205=0,,Enu_saņēmēji_Attālumi!AO205)</f>
        <v>0</v>
      </c>
      <c r="AR205" s="26">
        <f>IF('Ēnojuma laiki'!AT205=0,,Enu_saņēmēji_Attālumi!AP205)</f>
        <v>0</v>
      </c>
      <c r="AS205" s="26">
        <f>IF('Ēnojuma laiki'!AU205=0,,Enu_saņēmēji_Attālumi!AQ205)</f>
        <v>0</v>
      </c>
      <c r="AT205" s="26">
        <f>IF('Ēnojuma laiki'!AV205=0,,Enu_saņēmēji_Attālumi!AR205)</f>
        <v>0</v>
      </c>
      <c r="AU205" s="26">
        <f>IF('Ēnojuma laiki'!AW205=0,,Enu_saņēmēji_Attālumi!AS205)</f>
        <v>0</v>
      </c>
      <c r="AV205" s="26">
        <f>IF('Ēnojuma laiki'!AX205=0,,Enu_saņēmēji_Attālumi!AT205)</f>
        <v>0</v>
      </c>
      <c r="AW205" s="26">
        <f>IF('Ēnojuma laiki'!AY205=0,,Enu_saņēmēji_Attālumi!AU205)</f>
        <v>0</v>
      </c>
      <c r="AX205" s="26">
        <f>IF('Ēnojuma laiki'!AZ205=0,,Enu_saņēmēji_Attālumi!AV205)</f>
        <v>0</v>
      </c>
      <c r="AY205" s="26">
        <f>IF('Ēnojuma laiki'!BA205=0,,Enu_saņēmēji_Attālumi!AW205)</f>
        <v>0</v>
      </c>
    </row>
    <row r="206" spans="1:51" x14ac:dyDescent="0.25">
      <c r="A206" s="22">
        <f>'Ēnojuma laiki'!B206</f>
        <v>2</v>
      </c>
      <c r="B206" s="25">
        <f>'Ēnojuma laiki'!D206</f>
        <v>0.30555555555555558</v>
      </c>
      <c r="C206" s="25">
        <f>'Ēnojuma laiki'!E206</f>
        <v>1.9444444444444445E-2</v>
      </c>
      <c r="D206" s="15">
        <f>'Ēnojuma laiki'!F206</f>
        <v>0.30833333333333335</v>
      </c>
      <c r="E206" s="17" t="s">
        <v>257</v>
      </c>
      <c r="F206" s="26">
        <f>IF('Ēnojuma laiki'!H206=0,,Enu_saņēmēji_Attālumi!D206)</f>
        <v>0</v>
      </c>
      <c r="G206" s="26">
        <f>IF('Ēnojuma laiki'!I206=0,,Enu_saņēmēji_Attālumi!E206)</f>
        <v>0</v>
      </c>
      <c r="H206" s="26">
        <f>IF('Ēnojuma laiki'!J206=0,,Enu_saņēmēji_Attālumi!F206)</f>
        <v>0</v>
      </c>
      <c r="I206" s="26">
        <f>IF('Ēnojuma laiki'!K206=0,,Enu_saņēmēji_Attālumi!G206)</f>
        <v>0</v>
      </c>
      <c r="J206" s="26">
        <f>IF('Ēnojuma laiki'!L206=0,,Enu_saņēmēji_Attālumi!H206)</f>
        <v>0</v>
      </c>
      <c r="K206" s="26">
        <f>IF('Ēnojuma laiki'!M206=0,,Enu_saņēmēji_Attālumi!I206)</f>
        <v>0</v>
      </c>
      <c r="L206" s="26">
        <f>IF('Ēnojuma laiki'!N206=0,,Enu_saņēmēji_Attālumi!J206)</f>
        <v>0</v>
      </c>
      <c r="M206" s="26">
        <f>IF('Ēnojuma laiki'!O206=0,,Enu_saņēmēji_Attālumi!K206)</f>
        <v>0</v>
      </c>
      <c r="N206" s="26">
        <f>IF('Ēnojuma laiki'!P206=0,,Enu_saņēmēji_Attālumi!L206)</f>
        <v>0</v>
      </c>
      <c r="O206" s="26">
        <f>IF('Ēnojuma laiki'!Q206=0,,Enu_saņēmēji_Attālumi!M206)</f>
        <v>0</v>
      </c>
      <c r="P206" s="26">
        <f>IF('Ēnojuma laiki'!R206=0,,Enu_saņēmēji_Attālumi!N206)</f>
        <v>0</v>
      </c>
      <c r="Q206" s="26">
        <f>IF('Ēnojuma laiki'!S206=0,,Enu_saņēmēji_Attālumi!O206)</f>
        <v>0</v>
      </c>
      <c r="R206" s="26">
        <f>IF('Ēnojuma laiki'!T206=0,,Enu_saņēmēji_Attālumi!P206)</f>
        <v>0</v>
      </c>
      <c r="S206" s="26">
        <f>IF('Ēnojuma laiki'!U206=0,,Enu_saņēmēji_Attālumi!Q206)</f>
        <v>0</v>
      </c>
      <c r="T206" s="26">
        <f>IF('Ēnojuma laiki'!V206=0,,Enu_saņēmēji_Attālumi!R206)</f>
        <v>2036.058584037723</v>
      </c>
      <c r="U206" s="26">
        <f>IF('Ēnojuma laiki'!W206=0,,Enu_saņēmēji_Attālumi!S206)</f>
        <v>1664.3858143912951</v>
      </c>
      <c r="V206" s="26">
        <f>IF('Ēnojuma laiki'!X206=0,,Enu_saņēmēji_Attālumi!T206)</f>
        <v>0</v>
      </c>
      <c r="W206" s="26">
        <f>IF('Ēnojuma laiki'!Y206=0,,Enu_saņēmēji_Attālumi!U206)</f>
        <v>0</v>
      </c>
      <c r="X206" s="26">
        <f>IF('Ēnojuma laiki'!Z206=0,,Enu_saņēmēji_Attālumi!V206)</f>
        <v>0</v>
      </c>
      <c r="Y206" s="26">
        <f>IF('Ēnojuma laiki'!AA206=0,,Enu_saņēmēji_Attālumi!W206)</f>
        <v>0</v>
      </c>
      <c r="Z206" s="26">
        <f>IF('Ēnojuma laiki'!AB206=0,,Enu_saņēmēji_Attālumi!X206)</f>
        <v>0</v>
      </c>
      <c r="AA206" s="26">
        <f>IF('Ēnojuma laiki'!AC206=0,,Enu_saņēmēji_Attālumi!Y206)</f>
        <v>0</v>
      </c>
      <c r="AB206" s="26">
        <f>IF('Ēnojuma laiki'!AD206=0,,Enu_saņēmēji_Attālumi!Z206)</f>
        <v>0</v>
      </c>
      <c r="AC206" s="26">
        <f>IF('Ēnojuma laiki'!AE206=0,,Enu_saņēmēji_Attālumi!AA206)</f>
        <v>0</v>
      </c>
      <c r="AD206" s="26">
        <f>IF('Ēnojuma laiki'!AF206=0,,Enu_saņēmēji_Attālumi!AB206)</f>
        <v>0</v>
      </c>
      <c r="AE206" s="26">
        <f>IF('Ēnojuma laiki'!AG206=0,,Enu_saņēmēji_Attālumi!AC206)</f>
        <v>0</v>
      </c>
      <c r="AF206" s="26">
        <f>IF('Ēnojuma laiki'!AH206=0,,Enu_saņēmēji_Attālumi!AD206)</f>
        <v>0</v>
      </c>
      <c r="AG206" s="26">
        <f>IF('Ēnojuma laiki'!AI206=0,,Enu_saņēmēji_Attālumi!AE206)</f>
        <v>0</v>
      </c>
      <c r="AH206" s="26">
        <f>IF('Ēnojuma laiki'!AJ206=0,,Enu_saņēmēji_Attālumi!AF206)</f>
        <v>0</v>
      </c>
      <c r="AI206" s="26">
        <f>IF('Ēnojuma laiki'!AK206=0,,Enu_saņēmēji_Attālumi!AG206)</f>
        <v>0</v>
      </c>
      <c r="AJ206" s="26">
        <f>IF('Ēnojuma laiki'!AL206=0,,Enu_saņēmēji_Attālumi!AH206)</f>
        <v>0</v>
      </c>
      <c r="AK206" s="26">
        <f>IF('Ēnojuma laiki'!AM206=0,,Enu_saņēmēji_Attālumi!AI206)</f>
        <v>0</v>
      </c>
      <c r="AL206" s="26">
        <f>IF('Ēnojuma laiki'!AN206=0,,Enu_saņēmēji_Attālumi!AJ206)</f>
        <v>0</v>
      </c>
      <c r="AM206" s="26">
        <f>IF('Ēnojuma laiki'!AO206=0,,Enu_saņēmēji_Attālumi!AK206)</f>
        <v>0</v>
      </c>
      <c r="AN206" s="26">
        <f>IF('Ēnojuma laiki'!AP206=0,,Enu_saņēmēji_Attālumi!AL206)</f>
        <v>0</v>
      </c>
      <c r="AO206" s="26">
        <f>IF('Ēnojuma laiki'!AQ206=0,,Enu_saņēmēji_Attālumi!AM206)</f>
        <v>0</v>
      </c>
      <c r="AP206" s="26">
        <f>IF('Ēnojuma laiki'!AR206=0,,Enu_saņēmēji_Attālumi!AN206)</f>
        <v>0</v>
      </c>
      <c r="AQ206" s="26">
        <f>IF('Ēnojuma laiki'!AS206=0,,Enu_saņēmēji_Attālumi!AO206)</f>
        <v>0</v>
      </c>
      <c r="AR206" s="26">
        <f>IF('Ēnojuma laiki'!AT206=0,,Enu_saņēmēji_Attālumi!AP206)</f>
        <v>0</v>
      </c>
      <c r="AS206" s="26">
        <f>IF('Ēnojuma laiki'!AU206=0,,Enu_saņēmēji_Attālumi!AQ206)</f>
        <v>0</v>
      </c>
      <c r="AT206" s="26">
        <f>IF('Ēnojuma laiki'!AV206=0,,Enu_saņēmēji_Attālumi!AR206)</f>
        <v>0</v>
      </c>
      <c r="AU206" s="26">
        <f>IF('Ēnojuma laiki'!AW206=0,,Enu_saņēmēji_Attālumi!AS206)</f>
        <v>0</v>
      </c>
      <c r="AV206" s="26">
        <f>IF('Ēnojuma laiki'!AX206=0,,Enu_saņēmēji_Attālumi!AT206)</f>
        <v>0</v>
      </c>
      <c r="AW206" s="26">
        <f>IF('Ēnojuma laiki'!AY206=0,,Enu_saņēmēji_Attālumi!AU206)</f>
        <v>0</v>
      </c>
      <c r="AX206" s="26">
        <f>IF('Ēnojuma laiki'!AZ206=0,,Enu_saņēmēji_Attālumi!AV206)</f>
        <v>0</v>
      </c>
      <c r="AY206" s="26">
        <f>IF('Ēnojuma laiki'!BA206=0,,Enu_saņēmēji_Attālumi!AW206)</f>
        <v>0</v>
      </c>
    </row>
    <row r="207" spans="1:51" x14ac:dyDescent="0.25">
      <c r="A207" s="22">
        <f>'Ēnojuma laiki'!B207</f>
        <v>0</v>
      </c>
      <c r="B207" s="25">
        <f>'Ēnojuma laiki'!D207</f>
        <v>0</v>
      </c>
      <c r="C207" s="25">
        <f>'Ēnojuma laiki'!E207</f>
        <v>0</v>
      </c>
      <c r="D207" s="15">
        <f>'Ēnojuma laiki'!F207</f>
        <v>0</v>
      </c>
      <c r="E207" s="17" t="s">
        <v>258</v>
      </c>
      <c r="F207" s="26">
        <f>IF('Ēnojuma laiki'!H207=0,,Enu_saņēmēji_Attālumi!D207)</f>
        <v>0</v>
      </c>
      <c r="G207" s="26">
        <f>IF('Ēnojuma laiki'!I207=0,,Enu_saņēmēji_Attālumi!E207)</f>
        <v>0</v>
      </c>
      <c r="H207" s="26">
        <f>IF('Ēnojuma laiki'!J207=0,,Enu_saņēmēji_Attālumi!F207)</f>
        <v>0</v>
      </c>
      <c r="I207" s="26">
        <f>IF('Ēnojuma laiki'!K207=0,,Enu_saņēmēji_Attālumi!G207)</f>
        <v>0</v>
      </c>
      <c r="J207" s="26">
        <f>IF('Ēnojuma laiki'!L207=0,,Enu_saņēmēji_Attālumi!H207)</f>
        <v>0</v>
      </c>
      <c r="K207" s="26">
        <f>IF('Ēnojuma laiki'!M207=0,,Enu_saņēmēji_Attālumi!I207)</f>
        <v>0</v>
      </c>
      <c r="L207" s="26">
        <f>IF('Ēnojuma laiki'!N207=0,,Enu_saņēmēji_Attālumi!J207)</f>
        <v>0</v>
      </c>
      <c r="M207" s="26">
        <f>IF('Ēnojuma laiki'!O207=0,,Enu_saņēmēji_Attālumi!K207)</f>
        <v>0</v>
      </c>
      <c r="N207" s="26">
        <f>IF('Ēnojuma laiki'!P207=0,,Enu_saņēmēji_Attālumi!L207)</f>
        <v>0</v>
      </c>
      <c r="O207" s="26">
        <f>IF('Ēnojuma laiki'!Q207=0,,Enu_saņēmēji_Attālumi!M207)</f>
        <v>0</v>
      </c>
      <c r="P207" s="26">
        <f>IF('Ēnojuma laiki'!R207=0,,Enu_saņēmēji_Attālumi!N207)</f>
        <v>0</v>
      </c>
      <c r="Q207" s="26">
        <f>IF('Ēnojuma laiki'!S207=0,,Enu_saņēmēji_Attālumi!O207)</f>
        <v>0</v>
      </c>
      <c r="R207" s="26">
        <f>IF('Ēnojuma laiki'!T207=0,,Enu_saņēmēji_Attālumi!P207)</f>
        <v>0</v>
      </c>
      <c r="S207" s="26">
        <f>IF('Ēnojuma laiki'!U207=0,,Enu_saņēmēji_Attālumi!Q207)</f>
        <v>0</v>
      </c>
      <c r="T207" s="26">
        <f>IF('Ēnojuma laiki'!V207=0,,Enu_saņēmēji_Attālumi!R207)</f>
        <v>0</v>
      </c>
      <c r="U207" s="26">
        <f>IF('Ēnojuma laiki'!W207=0,,Enu_saņēmēji_Attālumi!S207)</f>
        <v>0</v>
      </c>
      <c r="V207" s="26">
        <f>IF('Ēnojuma laiki'!X207=0,,Enu_saņēmēji_Attālumi!T207)</f>
        <v>0</v>
      </c>
      <c r="W207" s="26">
        <f>IF('Ēnojuma laiki'!Y207=0,,Enu_saņēmēji_Attālumi!U207)</f>
        <v>0</v>
      </c>
      <c r="X207" s="26">
        <f>IF('Ēnojuma laiki'!Z207=0,,Enu_saņēmēji_Attālumi!V207)</f>
        <v>0</v>
      </c>
      <c r="Y207" s="26">
        <f>IF('Ēnojuma laiki'!AA207=0,,Enu_saņēmēji_Attālumi!W207)</f>
        <v>0</v>
      </c>
      <c r="Z207" s="26">
        <f>IF('Ēnojuma laiki'!AB207=0,,Enu_saņēmēji_Attālumi!X207)</f>
        <v>0</v>
      </c>
      <c r="AA207" s="26">
        <f>IF('Ēnojuma laiki'!AC207=0,,Enu_saņēmēji_Attālumi!Y207)</f>
        <v>0</v>
      </c>
      <c r="AB207" s="26">
        <f>IF('Ēnojuma laiki'!AD207=0,,Enu_saņēmēji_Attālumi!Z207)</f>
        <v>0</v>
      </c>
      <c r="AC207" s="26">
        <f>IF('Ēnojuma laiki'!AE207=0,,Enu_saņēmēji_Attālumi!AA207)</f>
        <v>0</v>
      </c>
      <c r="AD207" s="26">
        <f>IF('Ēnojuma laiki'!AF207=0,,Enu_saņēmēji_Attālumi!AB207)</f>
        <v>0</v>
      </c>
      <c r="AE207" s="26">
        <f>IF('Ēnojuma laiki'!AG207=0,,Enu_saņēmēji_Attālumi!AC207)</f>
        <v>0</v>
      </c>
      <c r="AF207" s="26">
        <f>IF('Ēnojuma laiki'!AH207=0,,Enu_saņēmēji_Attālumi!AD207)</f>
        <v>0</v>
      </c>
      <c r="AG207" s="26">
        <f>IF('Ēnojuma laiki'!AI207=0,,Enu_saņēmēji_Attālumi!AE207)</f>
        <v>0</v>
      </c>
      <c r="AH207" s="26">
        <f>IF('Ēnojuma laiki'!AJ207=0,,Enu_saņēmēji_Attālumi!AF207)</f>
        <v>0</v>
      </c>
      <c r="AI207" s="26">
        <f>IF('Ēnojuma laiki'!AK207=0,,Enu_saņēmēji_Attālumi!AG207)</f>
        <v>0</v>
      </c>
      <c r="AJ207" s="26">
        <f>IF('Ēnojuma laiki'!AL207=0,,Enu_saņēmēji_Attālumi!AH207)</f>
        <v>0</v>
      </c>
      <c r="AK207" s="26">
        <f>IF('Ēnojuma laiki'!AM207=0,,Enu_saņēmēji_Attālumi!AI207)</f>
        <v>0</v>
      </c>
      <c r="AL207" s="26">
        <f>IF('Ēnojuma laiki'!AN207=0,,Enu_saņēmēji_Attālumi!AJ207)</f>
        <v>0</v>
      </c>
      <c r="AM207" s="26">
        <f>IF('Ēnojuma laiki'!AO207=0,,Enu_saņēmēji_Attālumi!AK207)</f>
        <v>0</v>
      </c>
      <c r="AN207" s="26">
        <f>IF('Ēnojuma laiki'!AP207=0,,Enu_saņēmēji_Attālumi!AL207)</f>
        <v>0</v>
      </c>
      <c r="AO207" s="26">
        <f>IF('Ēnojuma laiki'!AQ207=0,,Enu_saņēmēji_Attālumi!AM207)</f>
        <v>0</v>
      </c>
      <c r="AP207" s="26">
        <f>IF('Ēnojuma laiki'!AR207=0,,Enu_saņēmēji_Attālumi!AN207)</f>
        <v>0</v>
      </c>
      <c r="AQ207" s="26">
        <f>IF('Ēnojuma laiki'!AS207=0,,Enu_saņēmēji_Attālumi!AO207)</f>
        <v>0</v>
      </c>
      <c r="AR207" s="26">
        <f>IF('Ēnojuma laiki'!AT207=0,,Enu_saņēmēji_Attālumi!AP207)</f>
        <v>0</v>
      </c>
      <c r="AS207" s="26">
        <f>IF('Ēnojuma laiki'!AU207=0,,Enu_saņēmēji_Attālumi!AQ207)</f>
        <v>0</v>
      </c>
      <c r="AT207" s="26">
        <f>IF('Ēnojuma laiki'!AV207=0,,Enu_saņēmēji_Attālumi!AR207)</f>
        <v>0</v>
      </c>
      <c r="AU207" s="26">
        <f>IF('Ēnojuma laiki'!AW207=0,,Enu_saņēmēji_Attālumi!AS207)</f>
        <v>0</v>
      </c>
      <c r="AV207" s="26">
        <f>IF('Ēnojuma laiki'!AX207=0,,Enu_saņēmēji_Attālumi!AT207)</f>
        <v>0</v>
      </c>
      <c r="AW207" s="26">
        <f>IF('Ēnojuma laiki'!AY207=0,,Enu_saņēmēji_Attālumi!AU207)</f>
        <v>0</v>
      </c>
      <c r="AX207" s="26">
        <f>IF('Ēnojuma laiki'!AZ207=0,,Enu_saņēmēji_Attālumi!AV207)</f>
        <v>0</v>
      </c>
      <c r="AY207" s="26">
        <f>IF('Ēnojuma laiki'!BA207=0,,Enu_saņēmēji_Attālumi!AW207)</f>
        <v>0</v>
      </c>
    </row>
    <row r="208" spans="1:51" x14ac:dyDescent="0.25">
      <c r="A208" s="22">
        <f>'Ēnojuma laiki'!B208</f>
        <v>2</v>
      </c>
      <c r="B208" s="25">
        <f>'Ēnojuma laiki'!D208</f>
        <v>0.15625</v>
      </c>
      <c r="C208" s="25">
        <f>'Ēnojuma laiki'!E208</f>
        <v>2.5000000000000001E-2</v>
      </c>
      <c r="D208" s="15">
        <f>'Ēnojuma laiki'!F208</f>
        <v>0.20555555555555555</v>
      </c>
      <c r="E208" s="17" t="s">
        <v>259</v>
      </c>
      <c r="F208" s="26">
        <f>IF('Ēnojuma laiki'!H208=0,,Enu_saņēmēji_Attālumi!D208)</f>
        <v>0</v>
      </c>
      <c r="G208" s="26">
        <f>IF('Ēnojuma laiki'!I208=0,,Enu_saņēmēji_Attālumi!E208)</f>
        <v>0</v>
      </c>
      <c r="H208" s="26">
        <f>IF('Ēnojuma laiki'!J208=0,,Enu_saņēmēji_Attālumi!F208)</f>
        <v>0</v>
      </c>
      <c r="I208" s="26">
        <f>IF('Ēnojuma laiki'!K208=0,,Enu_saņēmēji_Attālumi!G208)</f>
        <v>0</v>
      </c>
      <c r="J208" s="26">
        <f>IF('Ēnojuma laiki'!L208=0,,Enu_saņēmēji_Attālumi!H208)</f>
        <v>0</v>
      </c>
      <c r="K208" s="26">
        <f>IF('Ēnojuma laiki'!M208=0,,Enu_saņēmēji_Attālumi!I208)</f>
        <v>0</v>
      </c>
      <c r="L208" s="26">
        <f>IF('Ēnojuma laiki'!N208=0,,Enu_saņēmēji_Attālumi!J208)</f>
        <v>0</v>
      </c>
      <c r="M208" s="26">
        <f>IF('Ēnojuma laiki'!O208=0,,Enu_saņēmēji_Attālumi!K208)</f>
        <v>0</v>
      </c>
      <c r="N208" s="26">
        <f>IF('Ēnojuma laiki'!P208=0,,Enu_saņēmēji_Attālumi!L208)</f>
        <v>0</v>
      </c>
      <c r="O208" s="26">
        <f>IF('Ēnojuma laiki'!Q208=0,,Enu_saņēmēji_Attālumi!M208)</f>
        <v>0</v>
      </c>
      <c r="P208" s="26">
        <f>IF('Ēnojuma laiki'!R208=0,,Enu_saņēmēji_Attālumi!N208)</f>
        <v>0</v>
      </c>
      <c r="Q208" s="26">
        <f>IF('Ēnojuma laiki'!S208=0,,Enu_saņēmēji_Attālumi!O208)</f>
        <v>0</v>
      </c>
      <c r="R208" s="26">
        <f>IF('Ēnojuma laiki'!T208=0,,Enu_saņēmēji_Attālumi!P208)</f>
        <v>0</v>
      </c>
      <c r="S208" s="26">
        <f>IF('Ēnojuma laiki'!U208=0,,Enu_saņēmēji_Attālumi!Q208)</f>
        <v>0</v>
      </c>
      <c r="T208" s="26">
        <f>IF('Ēnojuma laiki'!V208=0,,Enu_saņēmēji_Attālumi!R208)</f>
        <v>0</v>
      </c>
      <c r="U208" s="26">
        <f>IF('Ēnojuma laiki'!W208=0,,Enu_saņēmēji_Attālumi!S208)</f>
        <v>0</v>
      </c>
      <c r="V208" s="26">
        <f>IF('Ēnojuma laiki'!X208=0,,Enu_saņēmēji_Attālumi!T208)</f>
        <v>0</v>
      </c>
      <c r="W208" s="26">
        <f>IF('Ēnojuma laiki'!Y208=0,,Enu_saņēmēji_Attālumi!U208)</f>
        <v>0</v>
      </c>
      <c r="X208" s="26">
        <f>IF('Ēnojuma laiki'!Z208=0,,Enu_saņēmēji_Attālumi!V208)</f>
        <v>0</v>
      </c>
      <c r="Y208" s="26">
        <f>IF('Ēnojuma laiki'!AA208=0,,Enu_saņēmēji_Attālumi!W208)</f>
        <v>0</v>
      </c>
      <c r="Z208" s="26">
        <f>IF('Ēnojuma laiki'!AB208=0,,Enu_saņēmēji_Attālumi!X208)</f>
        <v>0</v>
      </c>
      <c r="AA208" s="26">
        <f>IF('Ēnojuma laiki'!AC208=0,,Enu_saņēmēji_Attālumi!Y208)</f>
        <v>0</v>
      </c>
      <c r="AB208" s="26">
        <f>IF('Ēnojuma laiki'!AD208=0,,Enu_saņēmēji_Attālumi!Z208)</f>
        <v>0</v>
      </c>
      <c r="AC208" s="26">
        <f>IF('Ēnojuma laiki'!AE208=0,,Enu_saņēmēji_Attālumi!AA208)</f>
        <v>0</v>
      </c>
      <c r="AD208" s="26">
        <f>IF('Ēnojuma laiki'!AF208=0,,Enu_saņēmēji_Attālumi!AB208)</f>
        <v>0</v>
      </c>
      <c r="AE208" s="26">
        <f>IF('Ēnojuma laiki'!AG208=0,,Enu_saņēmēji_Attālumi!AC208)</f>
        <v>0</v>
      </c>
      <c r="AF208" s="26">
        <f>IF('Ēnojuma laiki'!AH208=0,,Enu_saņēmēji_Attālumi!AD208)</f>
        <v>0</v>
      </c>
      <c r="AG208" s="26">
        <f>IF('Ēnojuma laiki'!AI208=0,,Enu_saņēmēji_Attālumi!AE208)</f>
        <v>0</v>
      </c>
      <c r="AH208" s="26">
        <f>IF('Ēnojuma laiki'!AJ208=0,,Enu_saņēmēji_Attālumi!AF208)</f>
        <v>0</v>
      </c>
      <c r="AI208" s="26">
        <f>IF('Ēnojuma laiki'!AK208=0,,Enu_saņēmēji_Attālumi!AG208)</f>
        <v>0</v>
      </c>
      <c r="AJ208" s="26">
        <f>IF('Ēnojuma laiki'!AL208=0,,Enu_saņēmēji_Attālumi!AH208)</f>
        <v>0</v>
      </c>
      <c r="AK208" s="26">
        <f>IF('Ēnojuma laiki'!AM208=0,,Enu_saņēmēji_Attālumi!AI208)</f>
        <v>0</v>
      </c>
      <c r="AL208" s="26">
        <f>IF('Ēnojuma laiki'!AN208=0,,Enu_saņēmēji_Attālumi!AJ208)</f>
        <v>0</v>
      </c>
      <c r="AM208" s="26">
        <f>IF('Ēnojuma laiki'!AO208=0,,Enu_saņēmēji_Attālumi!AK208)</f>
        <v>0</v>
      </c>
      <c r="AN208" s="26">
        <f>IF('Ēnojuma laiki'!AP208=0,,Enu_saņēmēji_Attālumi!AL208)</f>
        <v>0</v>
      </c>
      <c r="AO208" s="26">
        <f>IF('Ēnojuma laiki'!AQ208=0,,Enu_saņēmēji_Attālumi!AM208)</f>
        <v>0</v>
      </c>
      <c r="AP208" s="26">
        <f>IF('Ēnojuma laiki'!AR208=0,,Enu_saņēmēji_Attālumi!AN208)</f>
        <v>0</v>
      </c>
      <c r="AQ208" s="26">
        <f>IF('Ēnojuma laiki'!AS208=0,,Enu_saņēmēji_Attālumi!AO208)</f>
        <v>0</v>
      </c>
      <c r="AR208" s="26">
        <f>IF('Ēnojuma laiki'!AT208=0,,Enu_saņēmēji_Attālumi!AP208)</f>
        <v>0</v>
      </c>
      <c r="AS208" s="26">
        <f>IF('Ēnojuma laiki'!AU208=0,,Enu_saņēmēji_Attālumi!AQ208)</f>
        <v>0</v>
      </c>
      <c r="AT208" s="26">
        <f>IF('Ēnojuma laiki'!AV208=0,,Enu_saņēmēji_Attālumi!AR208)</f>
        <v>0</v>
      </c>
      <c r="AU208" s="26">
        <f>IF('Ēnojuma laiki'!AW208=0,,Enu_saņēmēji_Attālumi!AS208)</f>
        <v>0</v>
      </c>
      <c r="AV208" s="26">
        <f>IF('Ēnojuma laiki'!AX208=0,,Enu_saņēmēji_Attālumi!AT208)</f>
        <v>0</v>
      </c>
      <c r="AW208" s="26">
        <f>IF('Ēnojuma laiki'!AY208=0,,Enu_saņēmēji_Attālumi!AU208)</f>
        <v>1648.0546640957691</v>
      </c>
      <c r="AX208" s="26">
        <f>IF('Ēnojuma laiki'!AZ208=0,,Enu_saņēmēji_Attālumi!AV208)</f>
        <v>2135.8654127628838</v>
      </c>
      <c r="AY208" s="26">
        <f>IF('Ēnojuma laiki'!BA208=0,,Enu_saņēmēji_Attālumi!AW208)</f>
        <v>0</v>
      </c>
    </row>
    <row r="209" spans="1:51" x14ac:dyDescent="0.25">
      <c r="A209" s="22">
        <f>'Ēnojuma laiki'!B209</f>
        <v>1</v>
      </c>
      <c r="B209" s="25">
        <f>'Ēnojuma laiki'!D209</f>
        <v>0.15208333333333332</v>
      </c>
      <c r="C209" s="25">
        <f>'Ēnojuma laiki'!E209</f>
        <v>1.8055555555555554E-2</v>
      </c>
      <c r="D209" s="15">
        <f>'Ēnojuma laiki'!F209</f>
        <v>0.15416666666666667</v>
      </c>
      <c r="E209" s="17" t="s">
        <v>260</v>
      </c>
      <c r="F209" s="26">
        <f>IF('Ēnojuma laiki'!H209=0,,Enu_saņēmēji_Attālumi!D209)</f>
        <v>0</v>
      </c>
      <c r="G209" s="26">
        <f>IF('Ēnojuma laiki'!I209=0,,Enu_saņēmēji_Attālumi!E209)</f>
        <v>1887.912467202081</v>
      </c>
      <c r="H209" s="26">
        <f>IF('Ēnojuma laiki'!J209=0,,Enu_saņēmēji_Attālumi!F209)</f>
        <v>0</v>
      </c>
      <c r="I209" s="26">
        <f>IF('Ēnojuma laiki'!K209=0,,Enu_saņēmēji_Attālumi!G209)</f>
        <v>0</v>
      </c>
      <c r="J209" s="26">
        <f>IF('Ēnojuma laiki'!L209=0,,Enu_saņēmēji_Attālumi!H209)</f>
        <v>0</v>
      </c>
      <c r="K209" s="26">
        <f>IF('Ēnojuma laiki'!M209=0,,Enu_saņēmēji_Attālumi!I209)</f>
        <v>0</v>
      </c>
      <c r="L209" s="26">
        <f>IF('Ēnojuma laiki'!N209=0,,Enu_saņēmēji_Attālumi!J209)</f>
        <v>0</v>
      </c>
      <c r="M209" s="26">
        <f>IF('Ēnojuma laiki'!O209=0,,Enu_saņēmēji_Attālumi!K209)</f>
        <v>0</v>
      </c>
      <c r="N209" s="26">
        <f>IF('Ēnojuma laiki'!P209=0,,Enu_saņēmēji_Attālumi!L209)</f>
        <v>0</v>
      </c>
      <c r="O209" s="26">
        <f>IF('Ēnojuma laiki'!Q209=0,,Enu_saņēmēji_Attālumi!M209)</f>
        <v>0</v>
      </c>
      <c r="P209" s="26">
        <f>IF('Ēnojuma laiki'!R209=0,,Enu_saņēmēji_Attālumi!N209)</f>
        <v>0</v>
      </c>
      <c r="Q209" s="26">
        <f>IF('Ēnojuma laiki'!S209=0,,Enu_saņēmēji_Attālumi!O209)</f>
        <v>0</v>
      </c>
      <c r="R209" s="26">
        <f>IF('Ēnojuma laiki'!T209=0,,Enu_saņēmēji_Attālumi!P209)</f>
        <v>0</v>
      </c>
      <c r="S209" s="26">
        <f>IF('Ēnojuma laiki'!U209=0,,Enu_saņēmēji_Attālumi!Q209)</f>
        <v>0</v>
      </c>
      <c r="T209" s="26">
        <f>IF('Ēnojuma laiki'!V209=0,,Enu_saņēmēji_Attālumi!R209)</f>
        <v>0</v>
      </c>
      <c r="U209" s="26">
        <f>IF('Ēnojuma laiki'!W209=0,,Enu_saņēmēji_Attālumi!S209)</f>
        <v>0</v>
      </c>
      <c r="V209" s="26">
        <f>IF('Ēnojuma laiki'!X209=0,,Enu_saņēmēji_Attālumi!T209)</f>
        <v>0</v>
      </c>
      <c r="W209" s="26">
        <f>IF('Ēnojuma laiki'!Y209=0,,Enu_saņēmēji_Attālumi!U209)</f>
        <v>0</v>
      </c>
      <c r="X209" s="26">
        <f>IF('Ēnojuma laiki'!Z209=0,,Enu_saņēmēji_Attālumi!V209)</f>
        <v>0</v>
      </c>
      <c r="Y209" s="26">
        <f>IF('Ēnojuma laiki'!AA209=0,,Enu_saņēmēji_Attālumi!W209)</f>
        <v>0</v>
      </c>
      <c r="Z209" s="26">
        <f>IF('Ēnojuma laiki'!AB209=0,,Enu_saņēmēji_Attālumi!X209)</f>
        <v>0</v>
      </c>
      <c r="AA209" s="26">
        <f>IF('Ēnojuma laiki'!AC209=0,,Enu_saņēmēji_Attālumi!Y209)</f>
        <v>0</v>
      </c>
      <c r="AB209" s="26">
        <f>IF('Ēnojuma laiki'!AD209=0,,Enu_saņēmēji_Attālumi!Z209)</f>
        <v>0</v>
      </c>
      <c r="AC209" s="26">
        <f>IF('Ēnojuma laiki'!AE209=0,,Enu_saņēmēji_Attālumi!AA209)</f>
        <v>0</v>
      </c>
      <c r="AD209" s="26">
        <f>IF('Ēnojuma laiki'!AF209=0,,Enu_saņēmēji_Attālumi!AB209)</f>
        <v>0</v>
      </c>
      <c r="AE209" s="26">
        <f>IF('Ēnojuma laiki'!AG209=0,,Enu_saņēmēji_Attālumi!AC209)</f>
        <v>0</v>
      </c>
      <c r="AF209" s="26">
        <f>IF('Ēnojuma laiki'!AH209=0,,Enu_saņēmēji_Attālumi!AD209)</f>
        <v>0</v>
      </c>
      <c r="AG209" s="26">
        <f>IF('Ēnojuma laiki'!AI209=0,,Enu_saņēmēji_Attālumi!AE209)</f>
        <v>0</v>
      </c>
      <c r="AH209" s="26">
        <f>IF('Ēnojuma laiki'!AJ209=0,,Enu_saņēmēji_Attālumi!AF209)</f>
        <v>0</v>
      </c>
      <c r="AI209" s="26">
        <f>IF('Ēnojuma laiki'!AK209=0,,Enu_saņēmēji_Attālumi!AG209)</f>
        <v>0</v>
      </c>
      <c r="AJ209" s="26">
        <f>IF('Ēnojuma laiki'!AL209=0,,Enu_saņēmēji_Attālumi!AH209)</f>
        <v>0</v>
      </c>
      <c r="AK209" s="26">
        <f>IF('Ēnojuma laiki'!AM209=0,,Enu_saņēmēji_Attālumi!AI209)</f>
        <v>0</v>
      </c>
      <c r="AL209" s="26">
        <f>IF('Ēnojuma laiki'!AN209=0,,Enu_saņēmēji_Attālumi!AJ209)</f>
        <v>0</v>
      </c>
      <c r="AM209" s="26">
        <f>IF('Ēnojuma laiki'!AO209=0,,Enu_saņēmēji_Attālumi!AK209)</f>
        <v>0</v>
      </c>
      <c r="AN209" s="26">
        <f>IF('Ēnojuma laiki'!AP209=0,,Enu_saņēmēji_Attālumi!AL209)</f>
        <v>0</v>
      </c>
      <c r="AO209" s="26">
        <f>IF('Ēnojuma laiki'!AQ209=0,,Enu_saņēmēji_Attālumi!AM209)</f>
        <v>0</v>
      </c>
      <c r="AP209" s="26">
        <f>IF('Ēnojuma laiki'!AR209=0,,Enu_saņēmēji_Attālumi!AN209)</f>
        <v>0</v>
      </c>
      <c r="AQ209" s="26">
        <f>IF('Ēnojuma laiki'!AS209=0,,Enu_saņēmēji_Attālumi!AO209)</f>
        <v>0</v>
      </c>
      <c r="AR209" s="26">
        <f>IF('Ēnojuma laiki'!AT209=0,,Enu_saņēmēji_Attālumi!AP209)</f>
        <v>0</v>
      </c>
      <c r="AS209" s="26">
        <f>IF('Ēnojuma laiki'!AU209=0,,Enu_saņēmēji_Attālumi!AQ209)</f>
        <v>0</v>
      </c>
      <c r="AT209" s="26">
        <f>IF('Ēnojuma laiki'!AV209=0,,Enu_saņēmēji_Attālumi!AR209)</f>
        <v>0</v>
      </c>
      <c r="AU209" s="26">
        <f>IF('Ēnojuma laiki'!AW209=0,,Enu_saņēmēji_Attālumi!AS209)</f>
        <v>0</v>
      </c>
      <c r="AV209" s="26">
        <f>IF('Ēnojuma laiki'!AX209=0,,Enu_saņēmēji_Attālumi!AT209)</f>
        <v>0</v>
      </c>
      <c r="AW209" s="26">
        <f>IF('Ēnojuma laiki'!AY209=0,,Enu_saņēmēji_Attālumi!AU209)</f>
        <v>0</v>
      </c>
      <c r="AX209" s="26">
        <f>IF('Ēnojuma laiki'!AZ209=0,,Enu_saņēmēji_Attālumi!AV209)</f>
        <v>0</v>
      </c>
      <c r="AY209" s="26">
        <f>IF('Ēnojuma laiki'!BA209=0,,Enu_saņēmēji_Attālumi!AW209)</f>
        <v>0</v>
      </c>
    </row>
    <row r="210" spans="1:51" x14ac:dyDescent="0.25">
      <c r="A210" s="22">
        <f>'Ēnojuma laiki'!B210</f>
        <v>0</v>
      </c>
      <c r="B210" s="25">
        <f>'Ēnojuma laiki'!D210</f>
        <v>0</v>
      </c>
      <c r="C210" s="25">
        <f>'Ēnojuma laiki'!E210</f>
        <v>0</v>
      </c>
      <c r="D210" s="15">
        <f>'Ēnojuma laiki'!F210</f>
        <v>0</v>
      </c>
      <c r="E210" s="17" t="s">
        <v>261</v>
      </c>
      <c r="F210" s="26">
        <f>IF('Ēnojuma laiki'!H210=0,,Enu_saņēmēji_Attālumi!D210)</f>
        <v>0</v>
      </c>
      <c r="G210" s="26">
        <f>IF('Ēnojuma laiki'!I210=0,,Enu_saņēmēji_Attālumi!E210)</f>
        <v>0</v>
      </c>
      <c r="H210" s="26">
        <f>IF('Ēnojuma laiki'!J210=0,,Enu_saņēmēji_Attālumi!F210)</f>
        <v>0</v>
      </c>
      <c r="I210" s="26">
        <f>IF('Ēnojuma laiki'!K210=0,,Enu_saņēmēji_Attālumi!G210)</f>
        <v>0</v>
      </c>
      <c r="J210" s="26">
        <f>IF('Ēnojuma laiki'!L210=0,,Enu_saņēmēji_Attālumi!H210)</f>
        <v>0</v>
      </c>
      <c r="K210" s="26">
        <f>IF('Ēnojuma laiki'!M210=0,,Enu_saņēmēji_Attālumi!I210)</f>
        <v>0</v>
      </c>
      <c r="L210" s="26">
        <f>IF('Ēnojuma laiki'!N210=0,,Enu_saņēmēji_Attālumi!J210)</f>
        <v>0</v>
      </c>
      <c r="M210" s="26">
        <f>IF('Ēnojuma laiki'!O210=0,,Enu_saņēmēji_Attālumi!K210)</f>
        <v>0</v>
      </c>
      <c r="N210" s="26">
        <f>IF('Ēnojuma laiki'!P210=0,,Enu_saņēmēji_Attālumi!L210)</f>
        <v>0</v>
      </c>
      <c r="O210" s="26">
        <f>IF('Ēnojuma laiki'!Q210=0,,Enu_saņēmēji_Attālumi!M210)</f>
        <v>0</v>
      </c>
      <c r="P210" s="26">
        <f>IF('Ēnojuma laiki'!R210=0,,Enu_saņēmēji_Attālumi!N210)</f>
        <v>0</v>
      </c>
      <c r="Q210" s="26">
        <f>IF('Ēnojuma laiki'!S210=0,,Enu_saņēmēji_Attālumi!O210)</f>
        <v>0</v>
      </c>
      <c r="R210" s="26">
        <f>IF('Ēnojuma laiki'!T210=0,,Enu_saņēmēji_Attālumi!P210)</f>
        <v>0</v>
      </c>
      <c r="S210" s="26">
        <f>IF('Ēnojuma laiki'!U210=0,,Enu_saņēmēji_Attālumi!Q210)</f>
        <v>0</v>
      </c>
      <c r="T210" s="26">
        <f>IF('Ēnojuma laiki'!V210=0,,Enu_saņēmēji_Attālumi!R210)</f>
        <v>0</v>
      </c>
      <c r="U210" s="26">
        <f>IF('Ēnojuma laiki'!W210=0,,Enu_saņēmēji_Attālumi!S210)</f>
        <v>0</v>
      </c>
      <c r="V210" s="26">
        <f>IF('Ēnojuma laiki'!X210=0,,Enu_saņēmēji_Attālumi!T210)</f>
        <v>0</v>
      </c>
      <c r="W210" s="26">
        <f>IF('Ēnojuma laiki'!Y210=0,,Enu_saņēmēji_Attālumi!U210)</f>
        <v>0</v>
      </c>
      <c r="X210" s="26">
        <f>IF('Ēnojuma laiki'!Z210=0,,Enu_saņēmēji_Attālumi!V210)</f>
        <v>0</v>
      </c>
      <c r="Y210" s="26">
        <f>IF('Ēnojuma laiki'!AA210=0,,Enu_saņēmēji_Attālumi!W210)</f>
        <v>0</v>
      </c>
      <c r="Z210" s="26">
        <f>IF('Ēnojuma laiki'!AB210=0,,Enu_saņēmēji_Attālumi!X210)</f>
        <v>0</v>
      </c>
      <c r="AA210" s="26">
        <f>IF('Ēnojuma laiki'!AC210=0,,Enu_saņēmēji_Attālumi!Y210)</f>
        <v>0</v>
      </c>
      <c r="AB210" s="26">
        <f>IF('Ēnojuma laiki'!AD210=0,,Enu_saņēmēji_Attālumi!Z210)</f>
        <v>0</v>
      </c>
      <c r="AC210" s="26">
        <f>IF('Ēnojuma laiki'!AE210=0,,Enu_saņēmēji_Attālumi!AA210)</f>
        <v>0</v>
      </c>
      <c r="AD210" s="26">
        <f>IF('Ēnojuma laiki'!AF210=0,,Enu_saņēmēji_Attālumi!AB210)</f>
        <v>0</v>
      </c>
      <c r="AE210" s="26">
        <f>IF('Ēnojuma laiki'!AG210=0,,Enu_saņēmēji_Attālumi!AC210)</f>
        <v>0</v>
      </c>
      <c r="AF210" s="26">
        <f>IF('Ēnojuma laiki'!AH210=0,,Enu_saņēmēji_Attālumi!AD210)</f>
        <v>0</v>
      </c>
      <c r="AG210" s="26">
        <f>IF('Ēnojuma laiki'!AI210=0,,Enu_saņēmēji_Attālumi!AE210)</f>
        <v>0</v>
      </c>
      <c r="AH210" s="26">
        <f>IF('Ēnojuma laiki'!AJ210=0,,Enu_saņēmēji_Attālumi!AF210)</f>
        <v>0</v>
      </c>
      <c r="AI210" s="26">
        <f>IF('Ēnojuma laiki'!AK210=0,,Enu_saņēmēji_Attālumi!AG210)</f>
        <v>0</v>
      </c>
      <c r="AJ210" s="26">
        <f>IF('Ēnojuma laiki'!AL210=0,,Enu_saņēmēji_Attālumi!AH210)</f>
        <v>0</v>
      </c>
      <c r="AK210" s="26">
        <f>IF('Ēnojuma laiki'!AM210=0,,Enu_saņēmēji_Attālumi!AI210)</f>
        <v>0</v>
      </c>
      <c r="AL210" s="26">
        <f>IF('Ēnojuma laiki'!AN210=0,,Enu_saņēmēji_Attālumi!AJ210)</f>
        <v>0</v>
      </c>
      <c r="AM210" s="26">
        <f>IF('Ēnojuma laiki'!AO210=0,,Enu_saņēmēji_Attālumi!AK210)</f>
        <v>0</v>
      </c>
      <c r="AN210" s="26">
        <f>IF('Ēnojuma laiki'!AP210=0,,Enu_saņēmēji_Attālumi!AL210)</f>
        <v>0</v>
      </c>
      <c r="AO210" s="26">
        <f>IF('Ēnojuma laiki'!AQ210=0,,Enu_saņēmēji_Attālumi!AM210)</f>
        <v>0</v>
      </c>
      <c r="AP210" s="26">
        <f>IF('Ēnojuma laiki'!AR210=0,,Enu_saņēmēji_Attālumi!AN210)</f>
        <v>0</v>
      </c>
      <c r="AQ210" s="26">
        <f>IF('Ēnojuma laiki'!AS210=0,,Enu_saņēmēji_Attālumi!AO210)</f>
        <v>0</v>
      </c>
      <c r="AR210" s="26">
        <f>IF('Ēnojuma laiki'!AT210=0,,Enu_saņēmēji_Attālumi!AP210)</f>
        <v>0</v>
      </c>
      <c r="AS210" s="26">
        <f>IF('Ēnojuma laiki'!AU210=0,,Enu_saņēmēji_Attālumi!AQ210)</f>
        <v>0</v>
      </c>
      <c r="AT210" s="26">
        <f>IF('Ēnojuma laiki'!AV210=0,,Enu_saņēmēji_Attālumi!AR210)</f>
        <v>0</v>
      </c>
      <c r="AU210" s="26">
        <f>IF('Ēnojuma laiki'!AW210=0,,Enu_saņēmēji_Attālumi!AS210)</f>
        <v>0</v>
      </c>
      <c r="AV210" s="26">
        <f>IF('Ēnojuma laiki'!AX210=0,,Enu_saņēmēji_Attālumi!AT210)</f>
        <v>0</v>
      </c>
      <c r="AW210" s="26">
        <f>IF('Ēnojuma laiki'!AY210=0,,Enu_saņēmēji_Attālumi!AU210)</f>
        <v>0</v>
      </c>
      <c r="AX210" s="26">
        <f>IF('Ēnojuma laiki'!AZ210=0,,Enu_saņēmēji_Attālumi!AV210)</f>
        <v>0</v>
      </c>
      <c r="AY210" s="26">
        <f>IF('Ēnojuma laiki'!BA210=0,,Enu_saņēmēji_Attālumi!AW210)</f>
        <v>0</v>
      </c>
    </row>
    <row r="211" spans="1:51" x14ac:dyDescent="0.25">
      <c r="A211" s="22">
        <f>'Ēnojuma laiki'!B211</f>
        <v>0</v>
      </c>
      <c r="B211" s="25">
        <f>'Ēnojuma laiki'!D211</f>
        <v>0</v>
      </c>
      <c r="C211" s="25">
        <f>'Ēnojuma laiki'!E211</f>
        <v>0</v>
      </c>
      <c r="D211" s="15">
        <f>'Ēnojuma laiki'!F211</f>
        <v>0</v>
      </c>
      <c r="E211" s="17" t="s">
        <v>262</v>
      </c>
      <c r="F211" s="26">
        <f>IF('Ēnojuma laiki'!H211=0,,Enu_saņēmēji_Attālumi!D211)</f>
        <v>0</v>
      </c>
      <c r="G211" s="26">
        <f>IF('Ēnojuma laiki'!I211=0,,Enu_saņēmēji_Attālumi!E211)</f>
        <v>0</v>
      </c>
      <c r="H211" s="26">
        <f>IF('Ēnojuma laiki'!J211=0,,Enu_saņēmēji_Attālumi!F211)</f>
        <v>0</v>
      </c>
      <c r="I211" s="26">
        <f>IF('Ēnojuma laiki'!K211=0,,Enu_saņēmēji_Attālumi!G211)</f>
        <v>0</v>
      </c>
      <c r="J211" s="26">
        <f>IF('Ēnojuma laiki'!L211=0,,Enu_saņēmēji_Attālumi!H211)</f>
        <v>0</v>
      </c>
      <c r="K211" s="26">
        <f>IF('Ēnojuma laiki'!M211=0,,Enu_saņēmēji_Attālumi!I211)</f>
        <v>0</v>
      </c>
      <c r="L211" s="26">
        <f>IF('Ēnojuma laiki'!N211=0,,Enu_saņēmēji_Attālumi!J211)</f>
        <v>0</v>
      </c>
      <c r="M211" s="26">
        <f>IF('Ēnojuma laiki'!O211=0,,Enu_saņēmēji_Attālumi!K211)</f>
        <v>0</v>
      </c>
      <c r="N211" s="26">
        <f>IF('Ēnojuma laiki'!P211=0,,Enu_saņēmēji_Attālumi!L211)</f>
        <v>0</v>
      </c>
      <c r="O211" s="26">
        <f>IF('Ēnojuma laiki'!Q211=0,,Enu_saņēmēji_Attālumi!M211)</f>
        <v>0</v>
      </c>
      <c r="P211" s="26">
        <f>IF('Ēnojuma laiki'!R211=0,,Enu_saņēmēji_Attālumi!N211)</f>
        <v>0</v>
      </c>
      <c r="Q211" s="26">
        <f>IF('Ēnojuma laiki'!S211=0,,Enu_saņēmēji_Attālumi!O211)</f>
        <v>0</v>
      </c>
      <c r="R211" s="26">
        <f>IF('Ēnojuma laiki'!T211=0,,Enu_saņēmēji_Attālumi!P211)</f>
        <v>0</v>
      </c>
      <c r="S211" s="26">
        <f>IF('Ēnojuma laiki'!U211=0,,Enu_saņēmēji_Attālumi!Q211)</f>
        <v>0</v>
      </c>
      <c r="T211" s="26">
        <f>IF('Ēnojuma laiki'!V211=0,,Enu_saņēmēji_Attālumi!R211)</f>
        <v>0</v>
      </c>
      <c r="U211" s="26">
        <f>IF('Ēnojuma laiki'!W211=0,,Enu_saņēmēji_Attālumi!S211)</f>
        <v>0</v>
      </c>
      <c r="V211" s="26">
        <f>IF('Ēnojuma laiki'!X211=0,,Enu_saņēmēji_Attālumi!T211)</f>
        <v>0</v>
      </c>
      <c r="W211" s="26">
        <f>IF('Ēnojuma laiki'!Y211=0,,Enu_saņēmēji_Attālumi!U211)</f>
        <v>0</v>
      </c>
      <c r="X211" s="26">
        <f>IF('Ēnojuma laiki'!Z211=0,,Enu_saņēmēji_Attālumi!V211)</f>
        <v>0</v>
      </c>
      <c r="Y211" s="26">
        <f>IF('Ēnojuma laiki'!AA211=0,,Enu_saņēmēji_Attālumi!W211)</f>
        <v>0</v>
      </c>
      <c r="Z211" s="26">
        <f>IF('Ēnojuma laiki'!AB211=0,,Enu_saņēmēji_Attālumi!X211)</f>
        <v>0</v>
      </c>
      <c r="AA211" s="26">
        <f>IF('Ēnojuma laiki'!AC211=0,,Enu_saņēmēji_Attālumi!Y211)</f>
        <v>0</v>
      </c>
      <c r="AB211" s="26">
        <f>IF('Ēnojuma laiki'!AD211=0,,Enu_saņēmēji_Attālumi!Z211)</f>
        <v>0</v>
      </c>
      <c r="AC211" s="26">
        <f>IF('Ēnojuma laiki'!AE211=0,,Enu_saņēmēji_Attālumi!AA211)</f>
        <v>0</v>
      </c>
      <c r="AD211" s="26">
        <f>IF('Ēnojuma laiki'!AF211=0,,Enu_saņēmēji_Attālumi!AB211)</f>
        <v>0</v>
      </c>
      <c r="AE211" s="26">
        <f>IF('Ēnojuma laiki'!AG211=0,,Enu_saņēmēji_Attālumi!AC211)</f>
        <v>0</v>
      </c>
      <c r="AF211" s="26">
        <f>IF('Ēnojuma laiki'!AH211=0,,Enu_saņēmēji_Attālumi!AD211)</f>
        <v>0</v>
      </c>
      <c r="AG211" s="26">
        <f>IF('Ēnojuma laiki'!AI211=0,,Enu_saņēmēji_Attālumi!AE211)</f>
        <v>0</v>
      </c>
      <c r="AH211" s="26">
        <f>IF('Ēnojuma laiki'!AJ211=0,,Enu_saņēmēji_Attālumi!AF211)</f>
        <v>0</v>
      </c>
      <c r="AI211" s="26">
        <f>IF('Ēnojuma laiki'!AK211=0,,Enu_saņēmēji_Attālumi!AG211)</f>
        <v>0</v>
      </c>
      <c r="AJ211" s="26">
        <f>IF('Ēnojuma laiki'!AL211=0,,Enu_saņēmēji_Attālumi!AH211)</f>
        <v>0</v>
      </c>
      <c r="AK211" s="26">
        <f>IF('Ēnojuma laiki'!AM211=0,,Enu_saņēmēji_Attālumi!AI211)</f>
        <v>0</v>
      </c>
      <c r="AL211" s="26">
        <f>IF('Ēnojuma laiki'!AN211=0,,Enu_saņēmēji_Attālumi!AJ211)</f>
        <v>0</v>
      </c>
      <c r="AM211" s="26">
        <f>IF('Ēnojuma laiki'!AO211=0,,Enu_saņēmēji_Attālumi!AK211)</f>
        <v>0</v>
      </c>
      <c r="AN211" s="26">
        <f>IF('Ēnojuma laiki'!AP211=0,,Enu_saņēmēji_Attālumi!AL211)</f>
        <v>0</v>
      </c>
      <c r="AO211" s="26">
        <f>IF('Ēnojuma laiki'!AQ211=0,,Enu_saņēmēji_Attālumi!AM211)</f>
        <v>0</v>
      </c>
      <c r="AP211" s="26">
        <f>IF('Ēnojuma laiki'!AR211=0,,Enu_saņēmēji_Attālumi!AN211)</f>
        <v>0</v>
      </c>
      <c r="AQ211" s="26">
        <f>IF('Ēnojuma laiki'!AS211=0,,Enu_saņēmēji_Attālumi!AO211)</f>
        <v>0</v>
      </c>
      <c r="AR211" s="26">
        <f>IF('Ēnojuma laiki'!AT211=0,,Enu_saņēmēji_Attālumi!AP211)</f>
        <v>0</v>
      </c>
      <c r="AS211" s="26">
        <f>IF('Ēnojuma laiki'!AU211=0,,Enu_saņēmēji_Attālumi!AQ211)</f>
        <v>0</v>
      </c>
      <c r="AT211" s="26">
        <f>IF('Ēnojuma laiki'!AV211=0,,Enu_saņēmēji_Attālumi!AR211)</f>
        <v>0</v>
      </c>
      <c r="AU211" s="26">
        <f>IF('Ēnojuma laiki'!AW211=0,,Enu_saņēmēji_Attālumi!AS211)</f>
        <v>0</v>
      </c>
      <c r="AV211" s="26">
        <f>IF('Ēnojuma laiki'!AX211=0,,Enu_saņēmēji_Attālumi!AT211)</f>
        <v>0</v>
      </c>
      <c r="AW211" s="26">
        <f>IF('Ēnojuma laiki'!AY211=0,,Enu_saņēmēji_Attālumi!AU211)</f>
        <v>0</v>
      </c>
      <c r="AX211" s="26">
        <f>IF('Ēnojuma laiki'!AZ211=0,,Enu_saņēmēji_Attālumi!AV211)</f>
        <v>0</v>
      </c>
      <c r="AY211" s="26">
        <f>IF('Ēnojuma laiki'!BA211=0,,Enu_saņēmēji_Attālumi!AW211)</f>
        <v>0</v>
      </c>
    </row>
    <row r="212" spans="1:51" x14ac:dyDescent="0.25">
      <c r="A212" s="22">
        <f>'Ēnojuma laiki'!B212</f>
        <v>0</v>
      </c>
      <c r="B212" s="25">
        <f>'Ēnojuma laiki'!D212</f>
        <v>0</v>
      </c>
      <c r="C212" s="25">
        <f>'Ēnojuma laiki'!E212</f>
        <v>0</v>
      </c>
      <c r="D212" s="15">
        <f>'Ēnojuma laiki'!F212</f>
        <v>0</v>
      </c>
      <c r="E212" s="17" t="s">
        <v>263</v>
      </c>
      <c r="F212" s="26">
        <f>IF('Ēnojuma laiki'!H212=0,,Enu_saņēmēji_Attālumi!D212)</f>
        <v>0</v>
      </c>
      <c r="G212" s="26">
        <f>IF('Ēnojuma laiki'!I212=0,,Enu_saņēmēji_Attālumi!E212)</f>
        <v>0</v>
      </c>
      <c r="H212" s="26">
        <f>IF('Ēnojuma laiki'!J212=0,,Enu_saņēmēji_Attālumi!F212)</f>
        <v>0</v>
      </c>
      <c r="I212" s="26">
        <f>IF('Ēnojuma laiki'!K212=0,,Enu_saņēmēji_Attālumi!G212)</f>
        <v>0</v>
      </c>
      <c r="J212" s="26">
        <f>IF('Ēnojuma laiki'!L212=0,,Enu_saņēmēji_Attālumi!H212)</f>
        <v>0</v>
      </c>
      <c r="K212" s="26">
        <f>IF('Ēnojuma laiki'!M212=0,,Enu_saņēmēji_Attālumi!I212)</f>
        <v>0</v>
      </c>
      <c r="L212" s="26">
        <f>IF('Ēnojuma laiki'!N212=0,,Enu_saņēmēji_Attālumi!J212)</f>
        <v>0</v>
      </c>
      <c r="M212" s="26">
        <f>IF('Ēnojuma laiki'!O212=0,,Enu_saņēmēji_Attālumi!K212)</f>
        <v>0</v>
      </c>
      <c r="N212" s="26">
        <f>IF('Ēnojuma laiki'!P212=0,,Enu_saņēmēji_Attālumi!L212)</f>
        <v>0</v>
      </c>
      <c r="O212" s="26">
        <f>IF('Ēnojuma laiki'!Q212=0,,Enu_saņēmēji_Attālumi!M212)</f>
        <v>0</v>
      </c>
      <c r="P212" s="26">
        <f>IF('Ēnojuma laiki'!R212=0,,Enu_saņēmēji_Attālumi!N212)</f>
        <v>0</v>
      </c>
      <c r="Q212" s="26">
        <f>IF('Ēnojuma laiki'!S212=0,,Enu_saņēmēji_Attālumi!O212)</f>
        <v>0</v>
      </c>
      <c r="R212" s="26">
        <f>IF('Ēnojuma laiki'!T212=0,,Enu_saņēmēji_Attālumi!P212)</f>
        <v>0</v>
      </c>
      <c r="S212" s="26">
        <f>IF('Ēnojuma laiki'!U212=0,,Enu_saņēmēji_Attālumi!Q212)</f>
        <v>0</v>
      </c>
      <c r="T212" s="26">
        <f>IF('Ēnojuma laiki'!V212=0,,Enu_saņēmēji_Attālumi!R212)</f>
        <v>0</v>
      </c>
      <c r="U212" s="26">
        <f>IF('Ēnojuma laiki'!W212=0,,Enu_saņēmēji_Attālumi!S212)</f>
        <v>0</v>
      </c>
      <c r="V212" s="26">
        <f>IF('Ēnojuma laiki'!X212=0,,Enu_saņēmēji_Attālumi!T212)</f>
        <v>0</v>
      </c>
      <c r="W212" s="26">
        <f>IF('Ēnojuma laiki'!Y212=0,,Enu_saņēmēji_Attālumi!U212)</f>
        <v>0</v>
      </c>
      <c r="X212" s="26">
        <f>IF('Ēnojuma laiki'!Z212=0,,Enu_saņēmēji_Attālumi!V212)</f>
        <v>0</v>
      </c>
      <c r="Y212" s="26">
        <f>IF('Ēnojuma laiki'!AA212=0,,Enu_saņēmēji_Attālumi!W212)</f>
        <v>0</v>
      </c>
      <c r="Z212" s="26">
        <f>IF('Ēnojuma laiki'!AB212=0,,Enu_saņēmēji_Attālumi!X212)</f>
        <v>0</v>
      </c>
      <c r="AA212" s="26">
        <f>IF('Ēnojuma laiki'!AC212=0,,Enu_saņēmēji_Attālumi!Y212)</f>
        <v>0</v>
      </c>
      <c r="AB212" s="26">
        <f>IF('Ēnojuma laiki'!AD212=0,,Enu_saņēmēji_Attālumi!Z212)</f>
        <v>0</v>
      </c>
      <c r="AC212" s="26">
        <f>IF('Ēnojuma laiki'!AE212=0,,Enu_saņēmēji_Attālumi!AA212)</f>
        <v>0</v>
      </c>
      <c r="AD212" s="26">
        <f>IF('Ēnojuma laiki'!AF212=0,,Enu_saņēmēji_Attālumi!AB212)</f>
        <v>0</v>
      </c>
      <c r="AE212" s="26">
        <f>IF('Ēnojuma laiki'!AG212=0,,Enu_saņēmēji_Attālumi!AC212)</f>
        <v>0</v>
      </c>
      <c r="AF212" s="26">
        <f>IF('Ēnojuma laiki'!AH212=0,,Enu_saņēmēji_Attālumi!AD212)</f>
        <v>0</v>
      </c>
      <c r="AG212" s="26">
        <f>IF('Ēnojuma laiki'!AI212=0,,Enu_saņēmēji_Attālumi!AE212)</f>
        <v>0</v>
      </c>
      <c r="AH212" s="26">
        <f>IF('Ēnojuma laiki'!AJ212=0,,Enu_saņēmēji_Attālumi!AF212)</f>
        <v>0</v>
      </c>
      <c r="AI212" s="26">
        <f>IF('Ēnojuma laiki'!AK212=0,,Enu_saņēmēji_Attālumi!AG212)</f>
        <v>0</v>
      </c>
      <c r="AJ212" s="26">
        <f>IF('Ēnojuma laiki'!AL212=0,,Enu_saņēmēji_Attālumi!AH212)</f>
        <v>0</v>
      </c>
      <c r="AK212" s="26">
        <f>IF('Ēnojuma laiki'!AM212=0,,Enu_saņēmēji_Attālumi!AI212)</f>
        <v>0</v>
      </c>
      <c r="AL212" s="26">
        <f>IF('Ēnojuma laiki'!AN212=0,,Enu_saņēmēji_Attālumi!AJ212)</f>
        <v>0</v>
      </c>
      <c r="AM212" s="26">
        <f>IF('Ēnojuma laiki'!AO212=0,,Enu_saņēmēji_Attālumi!AK212)</f>
        <v>0</v>
      </c>
      <c r="AN212" s="26">
        <f>IF('Ēnojuma laiki'!AP212=0,,Enu_saņēmēji_Attālumi!AL212)</f>
        <v>0</v>
      </c>
      <c r="AO212" s="26">
        <f>IF('Ēnojuma laiki'!AQ212=0,,Enu_saņēmēji_Attālumi!AM212)</f>
        <v>0</v>
      </c>
      <c r="AP212" s="26">
        <f>IF('Ēnojuma laiki'!AR212=0,,Enu_saņēmēji_Attālumi!AN212)</f>
        <v>0</v>
      </c>
      <c r="AQ212" s="26">
        <f>IF('Ēnojuma laiki'!AS212=0,,Enu_saņēmēji_Attālumi!AO212)</f>
        <v>0</v>
      </c>
      <c r="AR212" s="26">
        <f>IF('Ēnojuma laiki'!AT212=0,,Enu_saņēmēji_Attālumi!AP212)</f>
        <v>0</v>
      </c>
      <c r="AS212" s="26">
        <f>IF('Ēnojuma laiki'!AU212=0,,Enu_saņēmēji_Attālumi!AQ212)</f>
        <v>0</v>
      </c>
      <c r="AT212" s="26">
        <f>IF('Ēnojuma laiki'!AV212=0,,Enu_saņēmēji_Attālumi!AR212)</f>
        <v>0</v>
      </c>
      <c r="AU212" s="26">
        <f>IF('Ēnojuma laiki'!AW212=0,,Enu_saņēmēji_Attālumi!AS212)</f>
        <v>0</v>
      </c>
      <c r="AV212" s="26">
        <f>IF('Ēnojuma laiki'!AX212=0,,Enu_saņēmēji_Attālumi!AT212)</f>
        <v>0</v>
      </c>
      <c r="AW212" s="26">
        <f>IF('Ēnojuma laiki'!AY212=0,,Enu_saņēmēji_Attālumi!AU212)</f>
        <v>0</v>
      </c>
      <c r="AX212" s="26">
        <f>IF('Ēnojuma laiki'!AZ212=0,,Enu_saņēmēji_Attālumi!AV212)</f>
        <v>0</v>
      </c>
      <c r="AY212" s="26">
        <f>IF('Ēnojuma laiki'!BA212=0,,Enu_saņēmēji_Attālumi!AW212)</f>
        <v>0</v>
      </c>
    </row>
    <row r="213" spans="1:51" x14ac:dyDescent="0.25">
      <c r="A213" s="22">
        <f>'Ēnojuma laiki'!B213</f>
        <v>0</v>
      </c>
      <c r="B213" s="25">
        <f>'Ēnojuma laiki'!D213</f>
        <v>0</v>
      </c>
      <c r="C213" s="25">
        <f>'Ēnojuma laiki'!E213</f>
        <v>0</v>
      </c>
      <c r="D213" s="15">
        <f>'Ēnojuma laiki'!F213</f>
        <v>0</v>
      </c>
      <c r="E213" s="17" t="s">
        <v>264</v>
      </c>
      <c r="F213" s="26">
        <f>IF('Ēnojuma laiki'!H213=0,,Enu_saņēmēji_Attālumi!D213)</f>
        <v>0</v>
      </c>
      <c r="G213" s="26">
        <f>IF('Ēnojuma laiki'!I213=0,,Enu_saņēmēji_Attālumi!E213)</f>
        <v>0</v>
      </c>
      <c r="H213" s="26">
        <f>IF('Ēnojuma laiki'!J213=0,,Enu_saņēmēji_Attālumi!F213)</f>
        <v>0</v>
      </c>
      <c r="I213" s="26">
        <f>IF('Ēnojuma laiki'!K213=0,,Enu_saņēmēji_Attālumi!G213)</f>
        <v>0</v>
      </c>
      <c r="J213" s="26">
        <f>IF('Ēnojuma laiki'!L213=0,,Enu_saņēmēji_Attālumi!H213)</f>
        <v>0</v>
      </c>
      <c r="K213" s="26">
        <f>IF('Ēnojuma laiki'!M213=0,,Enu_saņēmēji_Attālumi!I213)</f>
        <v>0</v>
      </c>
      <c r="L213" s="26">
        <f>IF('Ēnojuma laiki'!N213=0,,Enu_saņēmēji_Attālumi!J213)</f>
        <v>0</v>
      </c>
      <c r="M213" s="26">
        <f>IF('Ēnojuma laiki'!O213=0,,Enu_saņēmēji_Attālumi!K213)</f>
        <v>0</v>
      </c>
      <c r="N213" s="26">
        <f>IF('Ēnojuma laiki'!P213=0,,Enu_saņēmēji_Attālumi!L213)</f>
        <v>0</v>
      </c>
      <c r="O213" s="26">
        <f>IF('Ēnojuma laiki'!Q213=0,,Enu_saņēmēji_Attālumi!M213)</f>
        <v>0</v>
      </c>
      <c r="P213" s="26">
        <f>IF('Ēnojuma laiki'!R213=0,,Enu_saņēmēji_Attālumi!N213)</f>
        <v>0</v>
      </c>
      <c r="Q213" s="26">
        <f>IF('Ēnojuma laiki'!S213=0,,Enu_saņēmēji_Attālumi!O213)</f>
        <v>0</v>
      </c>
      <c r="R213" s="26">
        <f>IF('Ēnojuma laiki'!T213=0,,Enu_saņēmēji_Attālumi!P213)</f>
        <v>0</v>
      </c>
      <c r="S213" s="26">
        <f>IF('Ēnojuma laiki'!U213=0,,Enu_saņēmēji_Attālumi!Q213)</f>
        <v>0</v>
      </c>
      <c r="T213" s="26">
        <f>IF('Ēnojuma laiki'!V213=0,,Enu_saņēmēji_Attālumi!R213)</f>
        <v>0</v>
      </c>
      <c r="U213" s="26">
        <f>IF('Ēnojuma laiki'!W213=0,,Enu_saņēmēji_Attālumi!S213)</f>
        <v>0</v>
      </c>
      <c r="V213" s="26">
        <f>IF('Ēnojuma laiki'!X213=0,,Enu_saņēmēji_Attālumi!T213)</f>
        <v>0</v>
      </c>
      <c r="W213" s="26">
        <f>IF('Ēnojuma laiki'!Y213=0,,Enu_saņēmēji_Attālumi!U213)</f>
        <v>0</v>
      </c>
      <c r="X213" s="26">
        <f>IF('Ēnojuma laiki'!Z213=0,,Enu_saņēmēji_Attālumi!V213)</f>
        <v>0</v>
      </c>
      <c r="Y213" s="26">
        <f>IF('Ēnojuma laiki'!AA213=0,,Enu_saņēmēji_Attālumi!W213)</f>
        <v>0</v>
      </c>
      <c r="Z213" s="26">
        <f>IF('Ēnojuma laiki'!AB213=0,,Enu_saņēmēji_Attālumi!X213)</f>
        <v>0</v>
      </c>
      <c r="AA213" s="26">
        <f>IF('Ēnojuma laiki'!AC213=0,,Enu_saņēmēji_Attālumi!Y213)</f>
        <v>0</v>
      </c>
      <c r="AB213" s="26">
        <f>IF('Ēnojuma laiki'!AD213=0,,Enu_saņēmēji_Attālumi!Z213)</f>
        <v>0</v>
      </c>
      <c r="AC213" s="26">
        <f>IF('Ēnojuma laiki'!AE213=0,,Enu_saņēmēji_Attālumi!AA213)</f>
        <v>0</v>
      </c>
      <c r="AD213" s="26">
        <f>IF('Ēnojuma laiki'!AF213=0,,Enu_saņēmēji_Attālumi!AB213)</f>
        <v>0</v>
      </c>
      <c r="AE213" s="26">
        <f>IF('Ēnojuma laiki'!AG213=0,,Enu_saņēmēji_Attālumi!AC213)</f>
        <v>0</v>
      </c>
      <c r="AF213" s="26">
        <f>IF('Ēnojuma laiki'!AH213=0,,Enu_saņēmēji_Attālumi!AD213)</f>
        <v>0</v>
      </c>
      <c r="AG213" s="26">
        <f>IF('Ēnojuma laiki'!AI213=0,,Enu_saņēmēji_Attālumi!AE213)</f>
        <v>0</v>
      </c>
      <c r="AH213" s="26">
        <f>IF('Ēnojuma laiki'!AJ213=0,,Enu_saņēmēji_Attālumi!AF213)</f>
        <v>0</v>
      </c>
      <c r="AI213" s="26">
        <f>IF('Ēnojuma laiki'!AK213=0,,Enu_saņēmēji_Attālumi!AG213)</f>
        <v>0</v>
      </c>
      <c r="AJ213" s="26">
        <f>IF('Ēnojuma laiki'!AL213=0,,Enu_saņēmēji_Attālumi!AH213)</f>
        <v>0</v>
      </c>
      <c r="AK213" s="26">
        <f>IF('Ēnojuma laiki'!AM213=0,,Enu_saņēmēji_Attālumi!AI213)</f>
        <v>0</v>
      </c>
      <c r="AL213" s="26">
        <f>IF('Ēnojuma laiki'!AN213=0,,Enu_saņēmēji_Attālumi!AJ213)</f>
        <v>0</v>
      </c>
      <c r="AM213" s="26">
        <f>IF('Ēnojuma laiki'!AO213=0,,Enu_saņēmēji_Attālumi!AK213)</f>
        <v>0</v>
      </c>
      <c r="AN213" s="26">
        <f>IF('Ēnojuma laiki'!AP213=0,,Enu_saņēmēji_Attālumi!AL213)</f>
        <v>0</v>
      </c>
      <c r="AO213" s="26">
        <f>IF('Ēnojuma laiki'!AQ213=0,,Enu_saņēmēji_Attālumi!AM213)</f>
        <v>0</v>
      </c>
      <c r="AP213" s="26">
        <f>IF('Ēnojuma laiki'!AR213=0,,Enu_saņēmēji_Attālumi!AN213)</f>
        <v>0</v>
      </c>
      <c r="AQ213" s="26">
        <f>IF('Ēnojuma laiki'!AS213=0,,Enu_saņēmēji_Attālumi!AO213)</f>
        <v>0</v>
      </c>
      <c r="AR213" s="26">
        <f>IF('Ēnojuma laiki'!AT213=0,,Enu_saņēmēji_Attālumi!AP213)</f>
        <v>0</v>
      </c>
      <c r="AS213" s="26">
        <f>IF('Ēnojuma laiki'!AU213=0,,Enu_saņēmēji_Attālumi!AQ213)</f>
        <v>0</v>
      </c>
      <c r="AT213" s="26">
        <f>IF('Ēnojuma laiki'!AV213=0,,Enu_saņēmēji_Attālumi!AR213)</f>
        <v>0</v>
      </c>
      <c r="AU213" s="26">
        <f>IF('Ēnojuma laiki'!AW213=0,,Enu_saņēmēji_Attālumi!AS213)</f>
        <v>0</v>
      </c>
      <c r="AV213" s="26">
        <f>IF('Ēnojuma laiki'!AX213=0,,Enu_saņēmēji_Attālumi!AT213)</f>
        <v>0</v>
      </c>
      <c r="AW213" s="26">
        <f>IF('Ēnojuma laiki'!AY213=0,,Enu_saņēmēji_Attālumi!AU213)</f>
        <v>0</v>
      </c>
      <c r="AX213" s="26">
        <f>IF('Ēnojuma laiki'!AZ213=0,,Enu_saņēmēji_Attālumi!AV213)</f>
        <v>0</v>
      </c>
      <c r="AY213" s="26">
        <f>IF('Ēnojuma laiki'!BA213=0,,Enu_saņēmēji_Attālumi!AW213)</f>
        <v>0</v>
      </c>
    </row>
    <row r="214" spans="1:51" x14ac:dyDescent="0.25">
      <c r="A214" s="22">
        <f>'Ēnojuma laiki'!B214</f>
        <v>3</v>
      </c>
      <c r="B214" s="25">
        <f>'Ēnojuma laiki'!D214</f>
        <v>0.45416666666666666</v>
      </c>
      <c r="C214" s="25">
        <f>'Ēnojuma laiki'!E214</f>
        <v>1.8749999999999999E-2</v>
      </c>
      <c r="D214" s="15">
        <f>'Ēnojuma laiki'!F214</f>
        <v>0.45347222222222228</v>
      </c>
      <c r="E214" s="17" t="s">
        <v>265</v>
      </c>
      <c r="F214" s="26">
        <f>IF('Ēnojuma laiki'!H214=0,,Enu_saņēmēji_Attālumi!D214)</f>
        <v>0</v>
      </c>
      <c r="G214" s="26">
        <f>IF('Ēnojuma laiki'!I214=0,,Enu_saņēmēji_Attālumi!E214)</f>
        <v>0</v>
      </c>
      <c r="H214" s="26">
        <f>IF('Ēnojuma laiki'!J214=0,,Enu_saņēmēji_Attālumi!F214)</f>
        <v>0</v>
      </c>
      <c r="I214" s="26">
        <f>IF('Ēnojuma laiki'!K214=0,,Enu_saņēmēji_Attālumi!G214)</f>
        <v>0</v>
      </c>
      <c r="J214" s="26">
        <f>IF('Ēnojuma laiki'!L214=0,,Enu_saņēmēji_Attālumi!H214)</f>
        <v>0</v>
      </c>
      <c r="K214" s="26">
        <f>IF('Ēnojuma laiki'!M214=0,,Enu_saņēmēji_Attālumi!I214)</f>
        <v>0</v>
      </c>
      <c r="L214" s="26">
        <f>IF('Ēnojuma laiki'!N214=0,,Enu_saņēmēji_Attālumi!J214)</f>
        <v>0</v>
      </c>
      <c r="M214" s="26">
        <f>IF('Ēnojuma laiki'!O214=0,,Enu_saņēmēji_Attālumi!K214)</f>
        <v>0</v>
      </c>
      <c r="N214" s="26">
        <f>IF('Ēnojuma laiki'!P214=0,,Enu_saņēmēji_Attālumi!L214)</f>
        <v>0</v>
      </c>
      <c r="O214" s="26">
        <f>IF('Ēnojuma laiki'!Q214=0,,Enu_saņēmēji_Attālumi!M214)</f>
        <v>0</v>
      </c>
      <c r="P214" s="26">
        <f>IF('Ēnojuma laiki'!R214=0,,Enu_saņēmēji_Attālumi!N214)</f>
        <v>0</v>
      </c>
      <c r="Q214" s="26">
        <f>IF('Ēnojuma laiki'!S214=0,,Enu_saņēmēji_Attālumi!O214)</f>
        <v>0</v>
      </c>
      <c r="R214" s="26">
        <f>IF('Ēnojuma laiki'!T214=0,,Enu_saņēmēji_Attālumi!P214)</f>
        <v>0</v>
      </c>
      <c r="S214" s="26">
        <f>IF('Ēnojuma laiki'!U214=0,,Enu_saņēmēji_Attālumi!Q214)</f>
        <v>0</v>
      </c>
      <c r="T214" s="26">
        <f>IF('Ēnojuma laiki'!V214=0,,Enu_saņēmēji_Attālumi!R214)</f>
        <v>0</v>
      </c>
      <c r="U214" s="26">
        <f>IF('Ēnojuma laiki'!W214=0,,Enu_saņēmēji_Attālumi!S214)</f>
        <v>0</v>
      </c>
      <c r="V214" s="26">
        <f>IF('Ēnojuma laiki'!X214=0,,Enu_saņēmēji_Attālumi!T214)</f>
        <v>0</v>
      </c>
      <c r="W214" s="26">
        <f>IF('Ēnojuma laiki'!Y214=0,,Enu_saņēmēji_Attālumi!U214)</f>
        <v>0</v>
      </c>
      <c r="X214" s="26">
        <f>IF('Ēnojuma laiki'!Z214=0,,Enu_saņēmēji_Attālumi!V214)</f>
        <v>0</v>
      </c>
      <c r="Y214" s="26">
        <f>IF('Ēnojuma laiki'!AA214=0,,Enu_saņēmēji_Attālumi!W214)</f>
        <v>0</v>
      </c>
      <c r="Z214" s="26">
        <f>IF('Ēnojuma laiki'!AB214=0,,Enu_saņēmēji_Attālumi!X214)</f>
        <v>1933.476342718579</v>
      </c>
      <c r="AA214" s="26">
        <f>IF('Ēnojuma laiki'!AC214=0,,Enu_saņēmēji_Attālumi!Y214)</f>
        <v>0</v>
      </c>
      <c r="AB214" s="26">
        <f>IF('Ēnojuma laiki'!AD214=0,,Enu_saņēmēji_Attālumi!Z214)</f>
        <v>0</v>
      </c>
      <c r="AC214" s="26">
        <f>IF('Ēnojuma laiki'!AE214=0,,Enu_saņēmēji_Attālumi!AA214)</f>
        <v>0</v>
      </c>
      <c r="AD214" s="26">
        <f>IF('Ēnojuma laiki'!AF214=0,,Enu_saņēmēji_Attālumi!AB214)</f>
        <v>0</v>
      </c>
      <c r="AE214" s="26">
        <f>IF('Ēnojuma laiki'!AG214=0,,Enu_saņēmēji_Attālumi!AC214)</f>
        <v>0</v>
      </c>
      <c r="AF214" s="26">
        <f>IF('Ēnojuma laiki'!AH214=0,,Enu_saņēmēji_Attālumi!AD214)</f>
        <v>0</v>
      </c>
      <c r="AG214" s="26">
        <f>IF('Ēnojuma laiki'!AI214=0,,Enu_saņēmēji_Attālumi!AE214)</f>
        <v>1777.0816890086321</v>
      </c>
      <c r="AH214" s="26">
        <f>IF('Ēnojuma laiki'!AJ214=0,,Enu_saņēmēji_Attālumi!AF214)</f>
        <v>1790.11052890013</v>
      </c>
      <c r="AI214" s="26">
        <f>IF('Ēnojuma laiki'!AK214=0,,Enu_saņēmēji_Attālumi!AG214)</f>
        <v>0</v>
      </c>
      <c r="AJ214" s="26">
        <f>IF('Ēnojuma laiki'!AL214=0,,Enu_saņēmēji_Attālumi!AH214)</f>
        <v>0</v>
      </c>
      <c r="AK214" s="26">
        <f>IF('Ēnojuma laiki'!AM214=0,,Enu_saņēmēji_Attālumi!AI214)</f>
        <v>0</v>
      </c>
      <c r="AL214" s="26">
        <f>IF('Ēnojuma laiki'!AN214=0,,Enu_saņēmēji_Attālumi!AJ214)</f>
        <v>0</v>
      </c>
      <c r="AM214" s="26">
        <f>IF('Ēnojuma laiki'!AO214=0,,Enu_saņēmēji_Attālumi!AK214)</f>
        <v>0</v>
      </c>
      <c r="AN214" s="26">
        <f>IF('Ēnojuma laiki'!AP214=0,,Enu_saņēmēji_Attālumi!AL214)</f>
        <v>0</v>
      </c>
      <c r="AO214" s="26">
        <f>IF('Ēnojuma laiki'!AQ214=0,,Enu_saņēmēji_Attālumi!AM214)</f>
        <v>0</v>
      </c>
      <c r="AP214" s="26">
        <f>IF('Ēnojuma laiki'!AR214=0,,Enu_saņēmēji_Attālumi!AN214)</f>
        <v>0</v>
      </c>
      <c r="AQ214" s="26">
        <f>IF('Ēnojuma laiki'!AS214=0,,Enu_saņēmēji_Attālumi!AO214)</f>
        <v>0</v>
      </c>
      <c r="AR214" s="26">
        <f>IF('Ēnojuma laiki'!AT214=0,,Enu_saņēmēji_Attālumi!AP214)</f>
        <v>0</v>
      </c>
      <c r="AS214" s="26">
        <f>IF('Ēnojuma laiki'!AU214=0,,Enu_saņēmēji_Attālumi!AQ214)</f>
        <v>0</v>
      </c>
      <c r="AT214" s="26">
        <f>IF('Ēnojuma laiki'!AV214=0,,Enu_saņēmēji_Attālumi!AR214)</f>
        <v>0</v>
      </c>
      <c r="AU214" s="26">
        <f>IF('Ēnojuma laiki'!AW214=0,,Enu_saņēmēji_Attālumi!AS214)</f>
        <v>0</v>
      </c>
      <c r="AV214" s="26">
        <f>IF('Ēnojuma laiki'!AX214=0,,Enu_saņēmēji_Attālumi!AT214)</f>
        <v>0</v>
      </c>
      <c r="AW214" s="26">
        <f>IF('Ēnojuma laiki'!AY214=0,,Enu_saņēmēji_Attālumi!AU214)</f>
        <v>0</v>
      </c>
      <c r="AX214" s="26">
        <f>IF('Ēnojuma laiki'!AZ214=0,,Enu_saņēmēji_Attālumi!AV214)</f>
        <v>0</v>
      </c>
      <c r="AY214" s="26">
        <f>IF('Ēnojuma laiki'!BA214=0,,Enu_saņēmēji_Attālumi!AW214)</f>
        <v>0</v>
      </c>
    </row>
    <row r="215" spans="1:51" x14ac:dyDescent="0.25">
      <c r="A215" s="22">
        <f>'Ēnojuma laiki'!B215</f>
        <v>1</v>
      </c>
      <c r="B215" s="25">
        <f>'Ēnojuma laiki'!D215</f>
        <v>0.21111111111111111</v>
      </c>
      <c r="C215" s="25">
        <f>'Ēnojuma laiki'!E215</f>
        <v>2.013888888888889E-2</v>
      </c>
      <c r="D215" s="15">
        <f>'Ēnojuma laiki'!F215</f>
        <v>0.21111111111111111</v>
      </c>
      <c r="E215" s="17" t="s">
        <v>266</v>
      </c>
      <c r="F215" s="26">
        <f>IF('Ēnojuma laiki'!H215=0,,Enu_saņēmēji_Attālumi!D215)</f>
        <v>0</v>
      </c>
      <c r="G215" s="26">
        <f>IF('Ēnojuma laiki'!I215=0,,Enu_saņēmēji_Attālumi!E215)</f>
        <v>0</v>
      </c>
      <c r="H215" s="26">
        <f>IF('Ēnojuma laiki'!J215=0,,Enu_saņēmēji_Attālumi!F215)</f>
        <v>0</v>
      </c>
      <c r="I215" s="26">
        <f>IF('Ēnojuma laiki'!K215=0,,Enu_saņēmēji_Attālumi!G215)</f>
        <v>0</v>
      </c>
      <c r="J215" s="26">
        <f>IF('Ēnojuma laiki'!L215=0,,Enu_saņēmēji_Attālumi!H215)</f>
        <v>0</v>
      </c>
      <c r="K215" s="26">
        <f>IF('Ēnojuma laiki'!M215=0,,Enu_saņēmēji_Attālumi!I215)</f>
        <v>0</v>
      </c>
      <c r="L215" s="26">
        <f>IF('Ēnojuma laiki'!N215=0,,Enu_saņēmēji_Attālumi!J215)</f>
        <v>0</v>
      </c>
      <c r="M215" s="26">
        <f>IF('Ēnojuma laiki'!O215=0,,Enu_saņēmēji_Attālumi!K215)</f>
        <v>0</v>
      </c>
      <c r="N215" s="26">
        <f>IF('Ēnojuma laiki'!P215=0,,Enu_saņēmēji_Attālumi!L215)</f>
        <v>0</v>
      </c>
      <c r="O215" s="26">
        <f>IF('Ēnojuma laiki'!Q215=0,,Enu_saņēmēji_Attālumi!M215)</f>
        <v>0</v>
      </c>
      <c r="P215" s="26">
        <f>IF('Ēnojuma laiki'!R215=0,,Enu_saņēmēji_Attālumi!N215)</f>
        <v>0</v>
      </c>
      <c r="Q215" s="26">
        <f>IF('Ēnojuma laiki'!S215=0,,Enu_saņēmēji_Attālumi!O215)</f>
        <v>0</v>
      </c>
      <c r="R215" s="26">
        <f>IF('Ēnojuma laiki'!T215=0,,Enu_saņēmēji_Attālumi!P215)</f>
        <v>0</v>
      </c>
      <c r="S215" s="26">
        <f>IF('Ēnojuma laiki'!U215=0,,Enu_saņēmēji_Attālumi!Q215)</f>
        <v>0</v>
      </c>
      <c r="T215" s="26">
        <f>IF('Ēnojuma laiki'!V215=0,,Enu_saņēmēji_Attālumi!R215)</f>
        <v>0</v>
      </c>
      <c r="U215" s="26">
        <f>IF('Ēnojuma laiki'!W215=0,,Enu_saņēmēji_Attālumi!S215)</f>
        <v>0</v>
      </c>
      <c r="V215" s="26">
        <f>IF('Ēnojuma laiki'!X215=0,,Enu_saņēmēji_Attālumi!T215)</f>
        <v>0</v>
      </c>
      <c r="W215" s="26">
        <f>IF('Ēnojuma laiki'!Y215=0,,Enu_saņēmēji_Attālumi!U215)</f>
        <v>0</v>
      </c>
      <c r="X215" s="26">
        <f>IF('Ēnojuma laiki'!Z215=0,,Enu_saņēmēji_Attālumi!V215)</f>
        <v>0</v>
      </c>
      <c r="Y215" s="26">
        <f>IF('Ēnojuma laiki'!AA215=0,,Enu_saņēmēji_Attālumi!W215)</f>
        <v>0</v>
      </c>
      <c r="Z215" s="26">
        <f>IF('Ēnojuma laiki'!AB215=0,,Enu_saņēmēji_Attālumi!X215)</f>
        <v>0</v>
      </c>
      <c r="AA215" s="26">
        <f>IF('Ēnojuma laiki'!AC215=0,,Enu_saņēmēji_Attālumi!Y215)</f>
        <v>0</v>
      </c>
      <c r="AB215" s="26">
        <f>IF('Ēnojuma laiki'!AD215=0,,Enu_saņēmēji_Attālumi!Z215)</f>
        <v>0</v>
      </c>
      <c r="AC215" s="26">
        <f>IF('Ēnojuma laiki'!AE215=0,,Enu_saņēmēji_Attālumi!AA215)</f>
        <v>0</v>
      </c>
      <c r="AD215" s="26">
        <f>IF('Ēnojuma laiki'!AF215=0,,Enu_saņēmēji_Attālumi!AB215)</f>
        <v>0</v>
      </c>
      <c r="AE215" s="26">
        <f>IF('Ēnojuma laiki'!AG215=0,,Enu_saņēmēji_Attālumi!AC215)</f>
        <v>0</v>
      </c>
      <c r="AF215" s="26">
        <f>IF('Ēnojuma laiki'!AH215=0,,Enu_saņēmēji_Attālumi!AD215)</f>
        <v>0</v>
      </c>
      <c r="AG215" s="26">
        <f>IF('Ēnojuma laiki'!AI215=0,,Enu_saņēmēji_Attālumi!AE215)</f>
        <v>0</v>
      </c>
      <c r="AH215" s="26">
        <f>IF('Ēnojuma laiki'!AJ215=0,,Enu_saņēmēji_Attālumi!AF215)</f>
        <v>0</v>
      </c>
      <c r="AI215" s="26">
        <f>IF('Ēnojuma laiki'!AK215=0,,Enu_saņēmēji_Attālumi!AG215)</f>
        <v>0</v>
      </c>
      <c r="AJ215" s="26">
        <f>IF('Ēnojuma laiki'!AL215=0,,Enu_saņēmēji_Attālumi!AH215)</f>
        <v>0</v>
      </c>
      <c r="AK215" s="26">
        <f>IF('Ēnojuma laiki'!AM215=0,,Enu_saņēmēji_Attālumi!AI215)</f>
        <v>0</v>
      </c>
      <c r="AL215" s="26">
        <f>IF('Ēnojuma laiki'!AN215=0,,Enu_saņēmēji_Attālumi!AJ215)</f>
        <v>0</v>
      </c>
      <c r="AM215" s="26">
        <f>IF('Ēnojuma laiki'!AO215=0,,Enu_saņēmēji_Attālumi!AK215)</f>
        <v>1657.9636201184419</v>
      </c>
      <c r="AN215" s="26">
        <f>IF('Ēnojuma laiki'!AP215=0,,Enu_saņēmēji_Attālumi!AL215)</f>
        <v>0</v>
      </c>
      <c r="AO215" s="26">
        <f>IF('Ēnojuma laiki'!AQ215=0,,Enu_saņēmēji_Attālumi!AM215)</f>
        <v>0</v>
      </c>
      <c r="AP215" s="26">
        <f>IF('Ēnojuma laiki'!AR215=0,,Enu_saņēmēji_Attālumi!AN215)</f>
        <v>0</v>
      </c>
      <c r="AQ215" s="26">
        <f>IF('Ēnojuma laiki'!AS215=0,,Enu_saņēmēji_Attālumi!AO215)</f>
        <v>0</v>
      </c>
      <c r="AR215" s="26">
        <f>IF('Ēnojuma laiki'!AT215=0,,Enu_saņēmēji_Attālumi!AP215)</f>
        <v>0</v>
      </c>
      <c r="AS215" s="26">
        <f>IF('Ēnojuma laiki'!AU215=0,,Enu_saņēmēji_Attālumi!AQ215)</f>
        <v>0</v>
      </c>
      <c r="AT215" s="26">
        <f>IF('Ēnojuma laiki'!AV215=0,,Enu_saņēmēji_Attālumi!AR215)</f>
        <v>0</v>
      </c>
      <c r="AU215" s="26">
        <f>IF('Ēnojuma laiki'!AW215=0,,Enu_saņēmēji_Attālumi!AS215)</f>
        <v>0</v>
      </c>
      <c r="AV215" s="26">
        <f>IF('Ēnojuma laiki'!AX215=0,,Enu_saņēmēji_Attālumi!AT215)</f>
        <v>0</v>
      </c>
      <c r="AW215" s="26">
        <f>IF('Ēnojuma laiki'!AY215=0,,Enu_saņēmēji_Attālumi!AU215)</f>
        <v>0</v>
      </c>
      <c r="AX215" s="26">
        <f>IF('Ēnojuma laiki'!AZ215=0,,Enu_saņēmēji_Attālumi!AV215)</f>
        <v>0</v>
      </c>
      <c r="AY215" s="26">
        <f>IF('Ēnojuma laiki'!BA215=0,,Enu_saņēmēji_Attālumi!AW215)</f>
        <v>0</v>
      </c>
    </row>
    <row r="216" spans="1:51" x14ac:dyDescent="0.25">
      <c r="A216" s="22">
        <f>'Ēnojuma laiki'!B216</f>
        <v>0</v>
      </c>
      <c r="B216" s="25">
        <f>'Ēnojuma laiki'!D216</f>
        <v>0</v>
      </c>
      <c r="C216" s="25">
        <f>'Ēnojuma laiki'!E216</f>
        <v>0</v>
      </c>
      <c r="D216" s="15">
        <f>'Ēnojuma laiki'!F216</f>
        <v>0</v>
      </c>
      <c r="E216" s="17" t="s">
        <v>267</v>
      </c>
      <c r="F216" s="26">
        <f>IF('Ēnojuma laiki'!H216=0,,Enu_saņēmēji_Attālumi!D216)</f>
        <v>0</v>
      </c>
      <c r="G216" s="26">
        <f>IF('Ēnojuma laiki'!I216=0,,Enu_saņēmēji_Attālumi!E216)</f>
        <v>0</v>
      </c>
      <c r="H216" s="26">
        <f>IF('Ēnojuma laiki'!J216=0,,Enu_saņēmēji_Attālumi!F216)</f>
        <v>0</v>
      </c>
      <c r="I216" s="26">
        <f>IF('Ēnojuma laiki'!K216=0,,Enu_saņēmēji_Attālumi!G216)</f>
        <v>0</v>
      </c>
      <c r="J216" s="26">
        <f>IF('Ēnojuma laiki'!L216=0,,Enu_saņēmēji_Attālumi!H216)</f>
        <v>0</v>
      </c>
      <c r="K216" s="26">
        <f>IF('Ēnojuma laiki'!M216=0,,Enu_saņēmēji_Attālumi!I216)</f>
        <v>0</v>
      </c>
      <c r="L216" s="26">
        <f>IF('Ēnojuma laiki'!N216=0,,Enu_saņēmēji_Attālumi!J216)</f>
        <v>0</v>
      </c>
      <c r="M216" s="26">
        <f>IF('Ēnojuma laiki'!O216=0,,Enu_saņēmēji_Attālumi!K216)</f>
        <v>0</v>
      </c>
      <c r="N216" s="26">
        <f>IF('Ēnojuma laiki'!P216=0,,Enu_saņēmēji_Attālumi!L216)</f>
        <v>0</v>
      </c>
      <c r="O216" s="26">
        <f>IF('Ēnojuma laiki'!Q216=0,,Enu_saņēmēji_Attālumi!M216)</f>
        <v>0</v>
      </c>
      <c r="P216" s="26">
        <f>IF('Ēnojuma laiki'!R216=0,,Enu_saņēmēji_Attālumi!N216)</f>
        <v>0</v>
      </c>
      <c r="Q216" s="26">
        <f>IF('Ēnojuma laiki'!S216=0,,Enu_saņēmēji_Attālumi!O216)</f>
        <v>0</v>
      </c>
      <c r="R216" s="26">
        <f>IF('Ēnojuma laiki'!T216=0,,Enu_saņēmēji_Attālumi!P216)</f>
        <v>0</v>
      </c>
      <c r="S216" s="26">
        <f>IF('Ēnojuma laiki'!U216=0,,Enu_saņēmēji_Attālumi!Q216)</f>
        <v>0</v>
      </c>
      <c r="T216" s="26">
        <f>IF('Ēnojuma laiki'!V216=0,,Enu_saņēmēji_Attālumi!R216)</f>
        <v>0</v>
      </c>
      <c r="U216" s="26">
        <f>IF('Ēnojuma laiki'!W216=0,,Enu_saņēmēji_Attālumi!S216)</f>
        <v>0</v>
      </c>
      <c r="V216" s="26">
        <f>IF('Ēnojuma laiki'!X216=0,,Enu_saņēmēji_Attālumi!T216)</f>
        <v>0</v>
      </c>
      <c r="W216" s="26">
        <f>IF('Ēnojuma laiki'!Y216=0,,Enu_saņēmēji_Attālumi!U216)</f>
        <v>0</v>
      </c>
      <c r="X216" s="26">
        <f>IF('Ēnojuma laiki'!Z216=0,,Enu_saņēmēji_Attālumi!V216)</f>
        <v>0</v>
      </c>
      <c r="Y216" s="26">
        <f>IF('Ēnojuma laiki'!AA216=0,,Enu_saņēmēji_Attālumi!W216)</f>
        <v>0</v>
      </c>
      <c r="Z216" s="26">
        <f>IF('Ēnojuma laiki'!AB216=0,,Enu_saņēmēji_Attālumi!X216)</f>
        <v>0</v>
      </c>
      <c r="AA216" s="26">
        <f>IF('Ēnojuma laiki'!AC216=0,,Enu_saņēmēji_Attālumi!Y216)</f>
        <v>0</v>
      </c>
      <c r="AB216" s="26">
        <f>IF('Ēnojuma laiki'!AD216=0,,Enu_saņēmēji_Attālumi!Z216)</f>
        <v>0</v>
      </c>
      <c r="AC216" s="26">
        <f>IF('Ēnojuma laiki'!AE216=0,,Enu_saņēmēji_Attālumi!AA216)</f>
        <v>0</v>
      </c>
      <c r="AD216" s="26">
        <f>IF('Ēnojuma laiki'!AF216=0,,Enu_saņēmēji_Attālumi!AB216)</f>
        <v>0</v>
      </c>
      <c r="AE216" s="26">
        <f>IF('Ēnojuma laiki'!AG216=0,,Enu_saņēmēji_Attālumi!AC216)</f>
        <v>0</v>
      </c>
      <c r="AF216" s="26">
        <f>IF('Ēnojuma laiki'!AH216=0,,Enu_saņēmēji_Attālumi!AD216)</f>
        <v>0</v>
      </c>
      <c r="AG216" s="26">
        <f>IF('Ēnojuma laiki'!AI216=0,,Enu_saņēmēji_Attālumi!AE216)</f>
        <v>0</v>
      </c>
      <c r="AH216" s="26">
        <f>IF('Ēnojuma laiki'!AJ216=0,,Enu_saņēmēji_Attālumi!AF216)</f>
        <v>0</v>
      </c>
      <c r="AI216" s="26">
        <f>IF('Ēnojuma laiki'!AK216=0,,Enu_saņēmēji_Attālumi!AG216)</f>
        <v>0</v>
      </c>
      <c r="AJ216" s="26">
        <f>IF('Ēnojuma laiki'!AL216=0,,Enu_saņēmēji_Attālumi!AH216)</f>
        <v>0</v>
      </c>
      <c r="AK216" s="26">
        <f>IF('Ēnojuma laiki'!AM216=0,,Enu_saņēmēji_Attālumi!AI216)</f>
        <v>0</v>
      </c>
      <c r="AL216" s="26">
        <f>IF('Ēnojuma laiki'!AN216=0,,Enu_saņēmēji_Attālumi!AJ216)</f>
        <v>0</v>
      </c>
      <c r="AM216" s="26">
        <f>IF('Ēnojuma laiki'!AO216=0,,Enu_saņēmēji_Attālumi!AK216)</f>
        <v>0</v>
      </c>
      <c r="AN216" s="26">
        <f>IF('Ēnojuma laiki'!AP216=0,,Enu_saņēmēji_Attālumi!AL216)</f>
        <v>0</v>
      </c>
      <c r="AO216" s="26">
        <f>IF('Ēnojuma laiki'!AQ216=0,,Enu_saņēmēji_Attālumi!AM216)</f>
        <v>0</v>
      </c>
      <c r="AP216" s="26">
        <f>IF('Ēnojuma laiki'!AR216=0,,Enu_saņēmēji_Attālumi!AN216)</f>
        <v>0</v>
      </c>
      <c r="AQ216" s="26">
        <f>IF('Ēnojuma laiki'!AS216=0,,Enu_saņēmēji_Attālumi!AO216)</f>
        <v>0</v>
      </c>
      <c r="AR216" s="26">
        <f>IF('Ēnojuma laiki'!AT216=0,,Enu_saņēmēji_Attālumi!AP216)</f>
        <v>0</v>
      </c>
      <c r="AS216" s="26">
        <f>IF('Ēnojuma laiki'!AU216=0,,Enu_saņēmēji_Attālumi!AQ216)</f>
        <v>0</v>
      </c>
      <c r="AT216" s="26">
        <f>IF('Ēnojuma laiki'!AV216=0,,Enu_saņēmēji_Attālumi!AR216)</f>
        <v>0</v>
      </c>
      <c r="AU216" s="26">
        <f>IF('Ēnojuma laiki'!AW216=0,,Enu_saņēmēji_Attālumi!AS216)</f>
        <v>0</v>
      </c>
      <c r="AV216" s="26">
        <f>IF('Ēnojuma laiki'!AX216=0,,Enu_saņēmēji_Attālumi!AT216)</f>
        <v>0</v>
      </c>
      <c r="AW216" s="26">
        <f>IF('Ēnojuma laiki'!AY216=0,,Enu_saņēmēji_Attālumi!AU216)</f>
        <v>0</v>
      </c>
      <c r="AX216" s="26">
        <f>IF('Ēnojuma laiki'!AZ216=0,,Enu_saņēmēji_Attālumi!AV216)</f>
        <v>0</v>
      </c>
      <c r="AY216" s="26">
        <f>IF('Ēnojuma laiki'!BA216=0,,Enu_saņēmēji_Attālumi!AW216)</f>
        <v>0</v>
      </c>
    </row>
    <row r="217" spans="1:51" x14ac:dyDescent="0.25">
      <c r="A217" s="22">
        <f>'Ēnojuma laiki'!B217</f>
        <v>1</v>
      </c>
      <c r="B217" s="25">
        <f>'Ēnojuma laiki'!D217</f>
        <v>1.9444444444444445E-2</v>
      </c>
      <c r="C217" s="25">
        <f>'Ēnojuma laiki'!E217</f>
        <v>9.0277777777777769E-3</v>
      </c>
      <c r="D217" s="15">
        <f>'Ēnojuma laiki'!F217</f>
        <v>1.9444444444444445E-2</v>
      </c>
      <c r="E217" s="17" t="s">
        <v>268</v>
      </c>
      <c r="F217" s="26">
        <f>IF('Ēnojuma laiki'!H217=0,,Enu_saņēmēji_Attālumi!D217)</f>
        <v>0</v>
      </c>
      <c r="G217" s="26">
        <f>IF('Ēnojuma laiki'!I217=0,,Enu_saņēmēji_Attālumi!E217)</f>
        <v>0</v>
      </c>
      <c r="H217" s="26">
        <f>IF('Ēnojuma laiki'!J217=0,,Enu_saņēmēji_Attālumi!F217)</f>
        <v>0</v>
      </c>
      <c r="I217" s="26">
        <f>IF('Ēnojuma laiki'!K217=0,,Enu_saņēmēji_Attālumi!G217)</f>
        <v>0</v>
      </c>
      <c r="J217" s="26">
        <f>IF('Ēnojuma laiki'!L217=0,,Enu_saņēmēji_Attālumi!H217)</f>
        <v>0</v>
      </c>
      <c r="K217" s="26">
        <f>IF('Ēnojuma laiki'!M217=0,,Enu_saņēmēji_Attālumi!I217)</f>
        <v>0</v>
      </c>
      <c r="L217" s="26">
        <f>IF('Ēnojuma laiki'!N217=0,,Enu_saņēmēji_Attālumi!J217)</f>
        <v>0</v>
      </c>
      <c r="M217" s="26">
        <f>IF('Ēnojuma laiki'!O217=0,,Enu_saņēmēji_Attālumi!K217)</f>
        <v>0</v>
      </c>
      <c r="N217" s="26">
        <f>IF('Ēnojuma laiki'!P217=0,,Enu_saņēmēji_Attālumi!L217)</f>
        <v>0</v>
      </c>
      <c r="O217" s="26">
        <f>IF('Ēnojuma laiki'!Q217=0,,Enu_saņēmēji_Attālumi!M217)</f>
        <v>0</v>
      </c>
      <c r="P217" s="26">
        <f>IF('Ēnojuma laiki'!R217=0,,Enu_saņēmēji_Attālumi!N217)</f>
        <v>0</v>
      </c>
      <c r="Q217" s="26">
        <f>IF('Ēnojuma laiki'!S217=0,,Enu_saņēmēji_Attālumi!O217)</f>
        <v>0</v>
      </c>
      <c r="R217" s="26">
        <f>IF('Ēnojuma laiki'!T217=0,,Enu_saņēmēji_Attālumi!P217)</f>
        <v>0</v>
      </c>
      <c r="S217" s="26">
        <f>IF('Ēnojuma laiki'!U217=0,,Enu_saņēmēji_Attālumi!Q217)</f>
        <v>0</v>
      </c>
      <c r="T217" s="26">
        <f>IF('Ēnojuma laiki'!V217=0,,Enu_saņēmēji_Attālumi!R217)</f>
        <v>0</v>
      </c>
      <c r="U217" s="26">
        <f>IF('Ēnojuma laiki'!W217=0,,Enu_saņēmēji_Attālumi!S217)</f>
        <v>0</v>
      </c>
      <c r="V217" s="26">
        <f>IF('Ēnojuma laiki'!X217=0,,Enu_saņēmēji_Attālumi!T217)</f>
        <v>0</v>
      </c>
      <c r="W217" s="26">
        <f>IF('Ēnojuma laiki'!Y217=0,,Enu_saņēmēji_Attālumi!U217)</f>
        <v>0</v>
      </c>
      <c r="X217" s="26">
        <f>IF('Ēnojuma laiki'!Z217=0,,Enu_saņēmēji_Attālumi!V217)</f>
        <v>0</v>
      </c>
      <c r="Y217" s="26">
        <f>IF('Ēnojuma laiki'!AA217=0,,Enu_saņēmēji_Attālumi!W217)</f>
        <v>0</v>
      </c>
      <c r="Z217" s="26">
        <f>IF('Ēnojuma laiki'!AB217=0,,Enu_saņēmēji_Attālumi!X217)</f>
        <v>0</v>
      </c>
      <c r="AA217" s="26">
        <f>IF('Ēnojuma laiki'!AC217=0,,Enu_saņēmēji_Attālumi!Y217)</f>
        <v>0</v>
      </c>
      <c r="AB217" s="26">
        <f>IF('Ēnojuma laiki'!AD217=0,,Enu_saņēmēji_Attālumi!Z217)</f>
        <v>0</v>
      </c>
      <c r="AC217" s="26">
        <f>IF('Ēnojuma laiki'!AE217=0,,Enu_saņēmēji_Attālumi!AA217)</f>
        <v>0</v>
      </c>
      <c r="AD217" s="26">
        <f>IF('Ēnojuma laiki'!AF217=0,,Enu_saņēmēji_Attālumi!AB217)</f>
        <v>0</v>
      </c>
      <c r="AE217" s="26">
        <f>IF('Ēnojuma laiki'!AG217=0,,Enu_saņēmēji_Attālumi!AC217)</f>
        <v>0</v>
      </c>
      <c r="AF217" s="26">
        <f>IF('Ēnojuma laiki'!AH217=0,,Enu_saņēmēji_Attālumi!AD217)</f>
        <v>0</v>
      </c>
      <c r="AG217" s="26">
        <f>IF('Ēnojuma laiki'!AI217=0,,Enu_saņēmēji_Attālumi!AE217)</f>
        <v>0</v>
      </c>
      <c r="AH217" s="26">
        <f>IF('Ēnojuma laiki'!AJ217=0,,Enu_saņēmēji_Attālumi!AF217)</f>
        <v>0</v>
      </c>
      <c r="AI217" s="26">
        <f>IF('Ēnojuma laiki'!AK217=0,,Enu_saņēmēji_Attālumi!AG217)</f>
        <v>0</v>
      </c>
      <c r="AJ217" s="26">
        <f>IF('Ēnojuma laiki'!AL217=0,,Enu_saņēmēji_Attālumi!AH217)</f>
        <v>0</v>
      </c>
      <c r="AK217" s="26">
        <f>IF('Ēnojuma laiki'!AM217=0,,Enu_saņēmēji_Attālumi!AI217)</f>
        <v>0</v>
      </c>
      <c r="AL217" s="26">
        <f>IF('Ēnojuma laiki'!AN217=0,,Enu_saņēmēji_Attālumi!AJ217)</f>
        <v>0</v>
      </c>
      <c r="AM217" s="26">
        <f>IF('Ēnojuma laiki'!AO217=0,,Enu_saņēmēji_Attālumi!AK217)</f>
        <v>0</v>
      </c>
      <c r="AN217" s="26">
        <f>IF('Ēnojuma laiki'!AP217=0,,Enu_saņēmēji_Attālumi!AL217)</f>
        <v>0</v>
      </c>
      <c r="AO217" s="26">
        <f>IF('Ēnojuma laiki'!AQ217=0,,Enu_saņēmēji_Attālumi!AM217)</f>
        <v>0</v>
      </c>
      <c r="AP217" s="26">
        <f>IF('Ēnojuma laiki'!AR217=0,,Enu_saņēmēji_Attālumi!AN217)</f>
        <v>0</v>
      </c>
      <c r="AQ217" s="26">
        <f>IF('Ēnojuma laiki'!AS217=0,,Enu_saņēmēji_Attālumi!AO217)</f>
        <v>0</v>
      </c>
      <c r="AR217" s="26">
        <f>IF('Ēnojuma laiki'!AT217=0,,Enu_saņēmēji_Attālumi!AP217)</f>
        <v>0</v>
      </c>
      <c r="AS217" s="26">
        <f>IF('Ēnojuma laiki'!AU217=0,,Enu_saņēmēji_Attālumi!AQ217)</f>
        <v>0</v>
      </c>
      <c r="AT217" s="26">
        <f>IF('Ēnojuma laiki'!AV217=0,,Enu_saņēmēji_Attālumi!AR217)</f>
        <v>0</v>
      </c>
      <c r="AU217" s="26">
        <f>IF('Ēnojuma laiki'!AW217=0,,Enu_saņēmēji_Attālumi!AS217)</f>
        <v>0</v>
      </c>
      <c r="AV217" s="26">
        <f>IF('Ēnojuma laiki'!AX217=0,,Enu_saņēmēji_Attālumi!AT217)</f>
        <v>0</v>
      </c>
      <c r="AW217" s="26">
        <f>IF('Ēnojuma laiki'!AY217=0,,Enu_saņēmēji_Attālumi!AU217)</f>
        <v>1845.2996749635699</v>
      </c>
      <c r="AX217" s="26">
        <f>IF('Ēnojuma laiki'!AZ217=0,,Enu_saņēmēji_Attālumi!AV217)</f>
        <v>0</v>
      </c>
      <c r="AY217" s="26">
        <f>IF('Ēnojuma laiki'!BA217=0,,Enu_saņēmēji_Attālumi!AW217)</f>
        <v>0</v>
      </c>
    </row>
    <row r="218" spans="1:51" x14ac:dyDescent="0.25">
      <c r="A218" s="22">
        <f>'Ēnojuma laiki'!B218</f>
        <v>4</v>
      </c>
      <c r="B218" s="25">
        <f>'Ēnojuma laiki'!D218</f>
        <v>0.41458333333333336</v>
      </c>
      <c r="C218" s="25">
        <f>'Ēnojuma laiki'!E218</f>
        <v>3.125E-2</v>
      </c>
      <c r="D218" s="15">
        <f>'Ēnojuma laiki'!F218</f>
        <v>0.41458333333333336</v>
      </c>
      <c r="E218" s="17" t="s">
        <v>269</v>
      </c>
      <c r="F218" s="26">
        <f>IF('Ēnojuma laiki'!H218=0,,Enu_saņēmēji_Attālumi!D218)</f>
        <v>1691.1779997096819</v>
      </c>
      <c r="G218" s="26">
        <f>IF('Ēnojuma laiki'!I218=0,,Enu_saņēmēji_Attālumi!E218)</f>
        <v>0</v>
      </c>
      <c r="H218" s="26">
        <f>IF('Ēnojuma laiki'!J218=0,,Enu_saņēmēji_Attālumi!F218)</f>
        <v>0</v>
      </c>
      <c r="I218" s="26">
        <f>IF('Ēnojuma laiki'!K218=0,,Enu_saņēmēji_Attālumi!G218)</f>
        <v>0</v>
      </c>
      <c r="J218" s="26">
        <f>IF('Ēnojuma laiki'!L218=0,,Enu_saņēmēji_Attālumi!H218)</f>
        <v>0</v>
      </c>
      <c r="K218" s="26">
        <f>IF('Ēnojuma laiki'!M218=0,,Enu_saņēmēji_Attālumi!I218)</f>
        <v>0</v>
      </c>
      <c r="L218" s="26">
        <f>IF('Ēnojuma laiki'!N218=0,,Enu_saņēmēji_Attālumi!J218)</f>
        <v>1711.113777226014</v>
      </c>
      <c r="M218" s="26">
        <f>IF('Ēnojuma laiki'!O218=0,,Enu_saņēmēji_Attālumi!K218)</f>
        <v>1928.861823680832</v>
      </c>
      <c r="N218" s="26">
        <f>IF('Ēnojuma laiki'!P218=0,,Enu_saņēmēji_Attālumi!L218)</f>
        <v>1678.6434559481279</v>
      </c>
      <c r="O218" s="26">
        <f>IF('Ēnojuma laiki'!Q218=0,,Enu_saņēmēji_Attālumi!M218)</f>
        <v>0</v>
      </c>
      <c r="P218" s="26">
        <f>IF('Ēnojuma laiki'!R218=0,,Enu_saņēmēji_Attālumi!N218)</f>
        <v>0</v>
      </c>
      <c r="Q218" s="26">
        <f>IF('Ēnojuma laiki'!S218=0,,Enu_saņēmēji_Attālumi!O218)</f>
        <v>0</v>
      </c>
      <c r="R218" s="26">
        <f>IF('Ēnojuma laiki'!T218=0,,Enu_saņēmēji_Attālumi!P218)</f>
        <v>0</v>
      </c>
      <c r="S218" s="26">
        <f>IF('Ēnojuma laiki'!U218=0,,Enu_saņēmēji_Attālumi!Q218)</f>
        <v>0</v>
      </c>
      <c r="T218" s="26">
        <f>IF('Ēnojuma laiki'!V218=0,,Enu_saņēmēji_Attālumi!R218)</f>
        <v>0</v>
      </c>
      <c r="U218" s="26">
        <f>IF('Ēnojuma laiki'!W218=0,,Enu_saņēmēji_Attālumi!S218)</f>
        <v>0</v>
      </c>
      <c r="V218" s="26">
        <f>IF('Ēnojuma laiki'!X218=0,,Enu_saņēmēji_Attālumi!T218)</f>
        <v>0</v>
      </c>
      <c r="W218" s="26">
        <f>IF('Ēnojuma laiki'!Y218=0,,Enu_saņēmēji_Attālumi!U218)</f>
        <v>0</v>
      </c>
      <c r="X218" s="26">
        <f>IF('Ēnojuma laiki'!Z218=0,,Enu_saņēmēji_Attālumi!V218)</f>
        <v>0</v>
      </c>
      <c r="Y218" s="26">
        <f>IF('Ēnojuma laiki'!AA218=0,,Enu_saņēmēji_Attālumi!W218)</f>
        <v>0</v>
      </c>
      <c r="Z218" s="26">
        <f>IF('Ēnojuma laiki'!AB218=0,,Enu_saņēmēji_Attālumi!X218)</f>
        <v>0</v>
      </c>
      <c r="AA218" s="26">
        <f>IF('Ēnojuma laiki'!AC218=0,,Enu_saņēmēji_Attālumi!Y218)</f>
        <v>0</v>
      </c>
      <c r="AB218" s="26">
        <f>IF('Ēnojuma laiki'!AD218=0,,Enu_saņēmēji_Attālumi!Z218)</f>
        <v>0</v>
      </c>
      <c r="AC218" s="26">
        <f>IF('Ēnojuma laiki'!AE218=0,,Enu_saņēmēji_Attālumi!AA218)</f>
        <v>0</v>
      </c>
      <c r="AD218" s="26">
        <f>IF('Ēnojuma laiki'!AF218=0,,Enu_saņēmēji_Attālumi!AB218)</f>
        <v>0</v>
      </c>
      <c r="AE218" s="26">
        <f>IF('Ēnojuma laiki'!AG218=0,,Enu_saņēmēji_Attālumi!AC218)</f>
        <v>0</v>
      </c>
      <c r="AF218" s="26">
        <f>IF('Ēnojuma laiki'!AH218=0,,Enu_saņēmēji_Attālumi!AD218)</f>
        <v>0</v>
      </c>
      <c r="AG218" s="26">
        <f>IF('Ēnojuma laiki'!AI218=0,,Enu_saņēmēji_Attālumi!AE218)</f>
        <v>0</v>
      </c>
      <c r="AH218" s="26">
        <f>IF('Ēnojuma laiki'!AJ218=0,,Enu_saņēmēji_Attālumi!AF218)</f>
        <v>0</v>
      </c>
      <c r="AI218" s="26">
        <f>IF('Ēnojuma laiki'!AK218=0,,Enu_saņēmēji_Attālumi!AG218)</f>
        <v>0</v>
      </c>
      <c r="AJ218" s="26">
        <f>IF('Ēnojuma laiki'!AL218=0,,Enu_saņēmēji_Attālumi!AH218)</f>
        <v>0</v>
      </c>
      <c r="AK218" s="26">
        <f>IF('Ēnojuma laiki'!AM218=0,,Enu_saņēmēji_Attālumi!AI218)</f>
        <v>0</v>
      </c>
      <c r="AL218" s="26">
        <f>IF('Ēnojuma laiki'!AN218=0,,Enu_saņēmēji_Attālumi!AJ218)</f>
        <v>0</v>
      </c>
      <c r="AM218" s="26">
        <f>IF('Ēnojuma laiki'!AO218=0,,Enu_saņēmēji_Attālumi!AK218)</f>
        <v>0</v>
      </c>
      <c r="AN218" s="26">
        <f>IF('Ēnojuma laiki'!AP218=0,,Enu_saņēmēji_Attālumi!AL218)</f>
        <v>0</v>
      </c>
      <c r="AO218" s="26">
        <f>IF('Ēnojuma laiki'!AQ218=0,,Enu_saņēmēji_Attālumi!AM218)</f>
        <v>0</v>
      </c>
      <c r="AP218" s="26">
        <f>IF('Ēnojuma laiki'!AR218=0,,Enu_saņēmēji_Attālumi!AN218)</f>
        <v>0</v>
      </c>
      <c r="AQ218" s="26">
        <f>IF('Ēnojuma laiki'!AS218=0,,Enu_saņēmēji_Attālumi!AO218)</f>
        <v>0</v>
      </c>
      <c r="AR218" s="26">
        <f>IF('Ēnojuma laiki'!AT218=0,,Enu_saņēmēji_Attālumi!AP218)</f>
        <v>0</v>
      </c>
      <c r="AS218" s="26">
        <f>IF('Ēnojuma laiki'!AU218=0,,Enu_saņēmēji_Attālumi!AQ218)</f>
        <v>0</v>
      </c>
      <c r="AT218" s="26">
        <f>IF('Ēnojuma laiki'!AV218=0,,Enu_saņēmēji_Attālumi!AR218)</f>
        <v>0</v>
      </c>
      <c r="AU218" s="26">
        <f>IF('Ēnojuma laiki'!AW218=0,,Enu_saņēmēji_Attālumi!AS218)</f>
        <v>0</v>
      </c>
      <c r="AV218" s="26">
        <f>IF('Ēnojuma laiki'!AX218=0,,Enu_saņēmēji_Attālumi!AT218)</f>
        <v>0</v>
      </c>
      <c r="AW218" s="26">
        <f>IF('Ēnojuma laiki'!AY218=0,,Enu_saņēmēji_Attālumi!AU218)</f>
        <v>0</v>
      </c>
      <c r="AX218" s="26">
        <f>IF('Ēnojuma laiki'!AZ218=0,,Enu_saņēmēji_Attālumi!AV218)</f>
        <v>0</v>
      </c>
      <c r="AY218" s="26">
        <f>IF('Ēnojuma laiki'!BA218=0,,Enu_saņēmēji_Attālumi!AW218)</f>
        <v>0</v>
      </c>
    </row>
    <row r="219" spans="1:51" x14ac:dyDescent="0.25">
      <c r="A219" s="22">
        <f>'Ēnojuma laiki'!B219</f>
        <v>4</v>
      </c>
      <c r="B219" s="25">
        <f>'Ēnojuma laiki'!D219</f>
        <v>0.41041666666666665</v>
      </c>
      <c r="C219" s="25">
        <f>'Ēnojuma laiki'!E219</f>
        <v>2.9861111111111113E-2</v>
      </c>
      <c r="D219" s="15">
        <f>'Ēnojuma laiki'!F219</f>
        <v>0.41111111111111115</v>
      </c>
      <c r="E219" s="17" t="s">
        <v>270</v>
      </c>
      <c r="F219" s="26">
        <f>IF('Ēnojuma laiki'!H219=0,,Enu_saņēmēji_Attālumi!D219)</f>
        <v>1664.9123689433791</v>
      </c>
      <c r="G219" s="26">
        <f>IF('Ēnojuma laiki'!I219=0,,Enu_saņēmēji_Attālumi!E219)</f>
        <v>0</v>
      </c>
      <c r="H219" s="26">
        <f>IF('Ēnojuma laiki'!J219=0,,Enu_saņēmēji_Attālumi!F219)</f>
        <v>0</v>
      </c>
      <c r="I219" s="26">
        <f>IF('Ēnojuma laiki'!K219=0,,Enu_saņēmēji_Attālumi!G219)</f>
        <v>0</v>
      </c>
      <c r="J219" s="26">
        <f>IF('Ēnojuma laiki'!L219=0,,Enu_saņēmēji_Attālumi!H219)</f>
        <v>0</v>
      </c>
      <c r="K219" s="26">
        <f>IF('Ēnojuma laiki'!M219=0,,Enu_saņēmēji_Attālumi!I219)</f>
        <v>0</v>
      </c>
      <c r="L219" s="26">
        <f>IF('Ēnojuma laiki'!N219=0,,Enu_saņēmēji_Attālumi!J219)</f>
        <v>1695.327343456785</v>
      </c>
      <c r="M219" s="26">
        <f>IF('Ēnojuma laiki'!O219=0,,Enu_saņēmēji_Attālumi!K219)</f>
        <v>1925.623905902353</v>
      </c>
      <c r="N219" s="26">
        <f>IF('Ēnojuma laiki'!P219=0,,Enu_saņēmēji_Attālumi!L219)</f>
        <v>1689.58051314148</v>
      </c>
      <c r="O219" s="26">
        <f>IF('Ēnojuma laiki'!Q219=0,,Enu_saņēmēji_Attālumi!M219)</f>
        <v>0</v>
      </c>
      <c r="P219" s="26">
        <f>IF('Ēnojuma laiki'!R219=0,,Enu_saņēmēji_Attālumi!N219)</f>
        <v>0</v>
      </c>
      <c r="Q219" s="26">
        <f>IF('Ēnojuma laiki'!S219=0,,Enu_saņēmēji_Attālumi!O219)</f>
        <v>0</v>
      </c>
      <c r="R219" s="26">
        <f>IF('Ēnojuma laiki'!T219=0,,Enu_saņēmēji_Attālumi!P219)</f>
        <v>0</v>
      </c>
      <c r="S219" s="26">
        <f>IF('Ēnojuma laiki'!U219=0,,Enu_saņēmēji_Attālumi!Q219)</f>
        <v>0</v>
      </c>
      <c r="T219" s="26">
        <f>IF('Ēnojuma laiki'!V219=0,,Enu_saņēmēji_Attālumi!R219)</f>
        <v>0</v>
      </c>
      <c r="U219" s="26">
        <f>IF('Ēnojuma laiki'!W219=0,,Enu_saņēmēji_Attālumi!S219)</f>
        <v>0</v>
      </c>
      <c r="V219" s="26">
        <f>IF('Ēnojuma laiki'!X219=0,,Enu_saņēmēji_Attālumi!T219)</f>
        <v>0</v>
      </c>
      <c r="W219" s="26">
        <f>IF('Ēnojuma laiki'!Y219=0,,Enu_saņēmēji_Attālumi!U219)</f>
        <v>0</v>
      </c>
      <c r="X219" s="26">
        <f>IF('Ēnojuma laiki'!Z219=0,,Enu_saņēmēji_Attālumi!V219)</f>
        <v>0</v>
      </c>
      <c r="Y219" s="26">
        <f>IF('Ēnojuma laiki'!AA219=0,,Enu_saņēmēji_Attālumi!W219)</f>
        <v>0</v>
      </c>
      <c r="Z219" s="26">
        <f>IF('Ēnojuma laiki'!AB219=0,,Enu_saņēmēji_Attālumi!X219)</f>
        <v>0</v>
      </c>
      <c r="AA219" s="26">
        <f>IF('Ēnojuma laiki'!AC219=0,,Enu_saņēmēji_Attālumi!Y219)</f>
        <v>0</v>
      </c>
      <c r="AB219" s="26">
        <f>IF('Ēnojuma laiki'!AD219=0,,Enu_saņēmēji_Attālumi!Z219)</f>
        <v>0</v>
      </c>
      <c r="AC219" s="26">
        <f>IF('Ēnojuma laiki'!AE219=0,,Enu_saņēmēji_Attālumi!AA219)</f>
        <v>0</v>
      </c>
      <c r="AD219" s="26">
        <f>IF('Ēnojuma laiki'!AF219=0,,Enu_saņēmēji_Attālumi!AB219)</f>
        <v>0</v>
      </c>
      <c r="AE219" s="26">
        <f>IF('Ēnojuma laiki'!AG219=0,,Enu_saņēmēji_Attālumi!AC219)</f>
        <v>0</v>
      </c>
      <c r="AF219" s="26">
        <f>IF('Ēnojuma laiki'!AH219=0,,Enu_saņēmēji_Attālumi!AD219)</f>
        <v>0</v>
      </c>
      <c r="AG219" s="26">
        <f>IF('Ēnojuma laiki'!AI219=0,,Enu_saņēmēji_Attālumi!AE219)</f>
        <v>0</v>
      </c>
      <c r="AH219" s="26">
        <f>IF('Ēnojuma laiki'!AJ219=0,,Enu_saņēmēji_Attālumi!AF219)</f>
        <v>0</v>
      </c>
      <c r="AI219" s="26">
        <f>IF('Ēnojuma laiki'!AK219=0,,Enu_saņēmēji_Attālumi!AG219)</f>
        <v>0</v>
      </c>
      <c r="AJ219" s="26">
        <f>IF('Ēnojuma laiki'!AL219=0,,Enu_saņēmēji_Attālumi!AH219)</f>
        <v>0</v>
      </c>
      <c r="AK219" s="26">
        <f>IF('Ēnojuma laiki'!AM219=0,,Enu_saņēmēji_Attālumi!AI219)</f>
        <v>0</v>
      </c>
      <c r="AL219" s="26">
        <f>IF('Ēnojuma laiki'!AN219=0,,Enu_saņēmēji_Attālumi!AJ219)</f>
        <v>0</v>
      </c>
      <c r="AM219" s="26">
        <f>IF('Ēnojuma laiki'!AO219=0,,Enu_saņēmēji_Attālumi!AK219)</f>
        <v>0</v>
      </c>
      <c r="AN219" s="26">
        <f>IF('Ēnojuma laiki'!AP219=0,,Enu_saņēmēji_Attālumi!AL219)</f>
        <v>0</v>
      </c>
      <c r="AO219" s="26">
        <f>IF('Ēnojuma laiki'!AQ219=0,,Enu_saņēmēji_Attālumi!AM219)</f>
        <v>0</v>
      </c>
      <c r="AP219" s="26">
        <f>IF('Ēnojuma laiki'!AR219=0,,Enu_saņēmēji_Attālumi!AN219)</f>
        <v>0</v>
      </c>
      <c r="AQ219" s="26">
        <f>IF('Ēnojuma laiki'!AS219=0,,Enu_saņēmēji_Attālumi!AO219)</f>
        <v>0</v>
      </c>
      <c r="AR219" s="26">
        <f>IF('Ēnojuma laiki'!AT219=0,,Enu_saņēmēji_Attālumi!AP219)</f>
        <v>0</v>
      </c>
      <c r="AS219" s="26">
        <f>IF('Ēnojuma laiki'!AU219=0,,Enu_saņēmēji_Attālumi!AQ219)</f>
        <v>0</v>
      </c>
      <c r="AT219" s="26">
        <f>IF('Ēnojuma laiki'!AV219=0,,Enu_saņēmēji_Attālumi!AR219)</f>
        <v>0</v>
      </c>
      <c r="AU219" s="26">
        <f>IF('Ēnojuma laiki'!AW219=0,,Enu_saņēmēji_Attālumi!AS219)</f>
        <v>0</v>
      </c>
      <c r="AV219" s="26">
        <f>IF('Ēnojuma laiki'!AX219=0,,Enu_saņēmēji_Attālumi!AT219)</f>
        <v>0</v>
      </c>
      <c r="AW219" s="26">
        <f>IF('Ēnojuma laiki'!AY219=0,,Enu_saņēmēji_Attālumi!AU219)</f>
        <v>0</v>
      </c>
      <c r="AX219" s="26">
        <f>IF('Ēnojuma laiki'!AZ219=0,,Enu_saņēmēji_Attālumi!AV219)</f>
        <v>0</v>
      </c>
      <c r="AY219" s="26">
        <f>IF('Ēnojuma laiki'!BA219=0,,Enu_saņēmēji_Attālumi!AW219)</f>
        <v>0</v>
      </c>
    </row>
    <row r="220" spans="1:51" x14ac:dyDescent="0.25">
      <c r="A220" s="22">
        <f>'Ēnojuma laiki'!B220</f>
        <v>0</v>
      </c>
      <c r="B220" s="25">
        <f>'Ēnojuma laiki'!D220</f>
        <v>0</v>
      </c>
      <c r="C220" s="25">
        <f>'Ēnojuma laiki'!E220</f>
        <v>0</v>
      </c>
      <c r="D220" s="15">
        <f>'Ēnojuma laiki'!F220</f>
        <v>0</v>
      </c>
      <c r="E220" s="17" t="s">
        <v>271</v>
      </c>
      <c r="F220" s="26">
        <f>IF('Ēnojuma laiki'!H220=0,,Enu_saņēmēji_Attālumi!D220)</f>
        <v>0</v>
      </c>
      <c r="G220" s="26">
        <f>IF('Ēnojuma laiki'!I220=0,,Enu_saņēmēji_Attālumi!E220)</f>
        <v>0</v>
      </c>
      <c r="H220" s="26">
        <f>IF('Ēnojuma laiki'!J220=0,,Enu_saņēmēji_Attālumi!F220)</f>
        <v>0</v>
      </c>
      <c r="I220" s="26">
        <f>IF('Ēnojuma laiki'!K220=0,,Enu_saņēmēji_Attālumi!G220)</f>
        <v>0</v>
      </c>
      <c r="J220" s="26">
        <f>IF('Ēnojuma laiki'!L220=0,,Enu_saņēmēji_Attālumi!H220)</f>
        <v>0</v>
      </c>
      <c r="K220" s="26">
        <f>IF('Ēnojuma laiki'!M220=0,,Enu_saņēmēji_Attālumi!I220)</f>
        <v>0</v>
      </c>
      <c r="L220" s="26">
        <f>IF('Ēnojuma laiki'!N220=0,,Enu_saņēmēji_Attālumi!J220)</f>
        <v>0</v>
      </c>
      <c r="M220" s="26">
        <f>IF('Ēnojuma laiki'!O220=0,,Enu_saņēmēji_Attālumi!K220)</f>
        <v>0</v>
      </c>
      <c r="N220" s="26">
        <f>IF('Ēnojuma laiki'!P220=0,,Enu_saņēmēji_Attālumi!L220)</f>
        <v>0</v>
      </c>
      <c r="O220" s="26">
        <f>IF('Ēnojuma laiki'!Q220=0,,Enu_saņēmēji_Attālumi!M220)</f>
        <v>0</v>
      </c>
      <c r="P220" s="26">
        <f>IF('Ēnojuma laiki'!R220=0,,Enu_saņēmēji_Attālumi!N220)</f>
        <v>0</v>
      </c>
      <c r="Q220" s="26">
        <f>IF('Ēnojuma laiki'!S220=0,,Enu_saņēmēji_Attālumi!O220)</f>
        <v>0</v>
      </c>
      <c r="R220" s="26">
        <f>IF('Ēnojuma laiki'!T220=0,,Enu_saņēmēji_Attālumi!P220)</f>
        <v>0</v>
      </c>
      <c r="S220" s="26">
        <f>IF('Ēnojuma laiki'!U220=0,,Enu_saņēmēji_Attālumi!Q220)</f>
        <v>0</v>
      </c>
      <c r="T220" s="26">
        <f>IF('Ēnojuma laiki'!V220=0,,Enu_saņēmēji_Attālumi!R220)</f>
        <v>0</v>
      </c>
      <c r="U220" s="26">
        <f>IF('Ēnojuma laiki'!W220=0,,Enu_saņēmēji_Attālumi!S220)</f>
        <v>0</v>
      </c>
      <c r="V220" s="26">
        <f>IF('Ēnojuma laiki'!X220=0,,Enu_saņēmēji_Attālumi!T220)</f>
        <v>0</v>
      </c>
      <c r="W220" s="26">
        <f>IF('Ēnojuma laiki'!Y220=0,,Enu_saņēmēji_Attālumi!U220)</f>
        <v>0</v>
      </c>
      <c r="X220" s="26">
        <f>IF('Ēnojuma laiki'!Z220=0,,Enu_saņēmēji_Attālumi!V220)</f>
        <v>0</v>
      </c>
      <c r="Y220" s="26">
        <f>IF('Ēnojuma laiki'!AA220=0,,Enu_saņēmēji_Attālumi!W220)</f>
        <v>0</v>
      </c>
      <c r="Z220" s="26">
        <f>IF('Ēnojuma laiki'!AB220=0,,Enu_saņēmēji_Attālumi!X220)</f>
        <v>0</v>
      </c>
      <c r="AA220" s="26">
        <f>IF('Ēnojuma laiki'!AC220=0,,Enu_saņēmēji_Attālumi!Y220)</f>
        <v>0</v>
      </c>
      <c r="AB220" s="26">
        <f>IF('Ēnojuma laiki'!AD220=0,,Enu_saņēmēji_Attālumi!Z220)</f>
        <v>0</v>
      </c>
      <c r="AC220" s="26">
        <f>IF('Ēnojuma laiki'!AE220=0,,Enu_saņēmēji_Attālumi!AA220)</f>
        <v>0</v>
      </c>
      <c r="AD220" s="26">
        <f>IF('Ēnojuma laiki'!AF220=0,,Enu_saņēmēji_Attālumi!AB220)</f>
        <v>0</v>
      </c>
      <c r="AE220" s="26">
        <f>IF('Ēnojuma laiki'!AG220=0,,Enu_saņēmēji_Attālumi!AC220)</f>
        <v>0</v>
      </c>
      <c r="AF220" s="26">
        <f>IF('Ēnojuma laiki'!AH220=0,,Enu_saņēmēji_Attālumi!AD220)</f>
        <v>0</v>
      </c>
      <c r="AG220" s="26">
        <f>IF('Ēnojuma laiki'!AI220=0,,Enu_saņēmēji_Attālumi!AE220)</f>
        <v>0</v>
      </c>
      <c r="AH220" s="26">
        <f>IF('Ēnojuma laiki'!AJ220=0,,Enu_saņēmēji_Attālumi!AF220)</f>
        <v>0</v>
      </c>
      <c r="AI220" s="26">
        <f>IF('Ēnojuma laiki'!AK220=0,,Enu_saņēmēji_Attālumi!AG220)</f>
        <v>0</v>
      </c>
      <c r="AJ220" s="26">
        <f>IF('Ēnojuma laiki'!AL220=0,,Enu_saņēmēji_Attālumi!AH220)</f>
        <v>0</v>
      </c>
      <c r="AK220" s="26">
        <f>IF('Ēnojuma laiki'!AM220=0,,Enu_saņēmēji_Attālumi!AI220)</f>
        <v>0</v>
      </c>
      <c r="AL220" s="26">
        <f>IF('Ēnojuma laiki'!AN220=0,,Enu_saņēmēji_Attālumi!AJ220)</f>
        <v>0</v>
      </c>
      <c r="AM220" s="26">
        <f>IF('Ēnojuma laiki'!AO220=0,,Enu_saņēmēji_Attālumi!AK220)</f>
        <v>0</v>
      </c>
      <c r="AN220" s="26">
        <f>IF('Ēnojuma laiki'!AP220=0,,Enu_saņēmēji_Attālumi!AL220)</f>
        <v>0</v>
      </c>
      <c r="AO220" s="26">
        <f>IF('Ēnojuma laiki'!AQ220=0,,Enu_saņēmēji_Attālumi!AM220)</f>
        <v>0</v>
      </c>
      <c r="AP220" s="26">
        <f>IF('Ēnojuma laiki'!AR220=0,,Enu_saņēmēji_Attālumi!AN220)</f>
        <v>0</v>
      </c>
      <c r="AQ220" s="26">
        <f>IF('Ēnojuma laiki'!AS220=0,,Enu_saņēmēji_Attālumi!AO220)</f>
        <v>0</v>
      </c>
      <c r="AR220" s="26">
        <f>IF('Ēnojuma laiki'!AT220=0,,Enu_saņēmēji_Attālumi!AP220)</f>
        <v>0</v>
      </c>
      <c r="AS220" s="26">
        <f>IF('Ēnojuma laiki'!AU220=0,,Enu_saņēmēji_Attālumi!AQ220)</f>
        <v>0</v>
      </c>
      <c r="AT220" s="26">
        <f>IF('Ēnojuma laiki'!AV220=0,,Enu_saņēmēji_Attālumi!AR220)</f>
        <v>0</v>
      </c>
      <c r="AU220" s="26">
        <f>IF('Ēnojuma laiki'!AW220=0,,Enu_saņēmēji_Attālumi!AS220)</f>
        <v>0</v>
      </c>
      <c r="AV220" s="26">
        <f>IF('Ēnojuma laiki'!AX220=0,,Enu_saņēmēji_Attālumi!AT220)</f>
        <v>0</v>
      </c>
      <c r="AW220" s="26">
        <f>IF('Ēnojuma laiki'!AY220=0,,Enu_saņēmēji_Attālumi!AU220)</f>
        <v>0</v>
      </c>
      <c r="AX220" s="26">
        <f>IF('Ēnojuma laiki'!AZ220=0,,Enu_saņēmēji_Attālumi!AV220)</f>
        <v>0</v>
      </c>
      <c r="AY220" s="26">
        <f>IF('Ēnojuma laiki'!BA220=0,,Enu_saņēmēji_Attālumi!AW220)</f>
        <v>0</v>
      </c>
    </row>
    <row r="221" spans="1:51" x14ac:dyDescent="0.25">
      <c r="A221" s="22">
        <f>'Ēnojuma laiki'!B221</f>
        <v>4</v>
      </c>
      <c r="B221" s="25">
        <f>'Ēnojuma laiki'!D221</f>
        <v>1.7472222222222222</v>
      </c>
      <c r="C221" s="25">
        <f>'Ēnojuma laiki'!E221</f>
        <v>5.2777777777777778E-2</v>
      </c>
      <c r="D221" s="15">
        <f>'Ēnojuma laiki'!F221</f>
        <v>1.8625</v>
      </c>
      <c r="E221" s="17" t="s">
        <v>272</v>
      </c>
      <c r="F221" s="26">
        <f>IF('Ēnojuma laiki'!H221=0,,Enu_saņēmēji_Attālumi!D221)</f>
        <v>0</v>
      </c>
      <c r="G221" s="26">
        <f>IF('Ēnojuma laiki'!I221=0,,Enu_saņēmēji_Attālumi!E221)</f>
        <v>0</v>
      </c>
      <c r="H221" s="26">
        <f>IF('Ēnojuma laiki'!J221=0,,Enu_saņēmēji_Attālumi!F221)</f>
        <v>0</v>
      </c>
      <c r="I221" s="26">
        <f>IF('Ēnojuma laiki'!K221=0,,Enu_saņēmēji_Attālumi!G221)</f>
        <v>0</v>
      </c>
      <c r="J221" s="26">
        <f>IF('Ēnojuma laiki'!L221=0,,Enu_saņēmēji_Attālumi!H221)</f>
        <v>0</v>
      </c>
      <c r="K221" s="26">
        <f>IF('Ēnojuma laiki'!M221=0,,Enu_saņēmēji_Attālumi!I221)</f>
        <v>0</v>
      </c>
      <c r="L221" s="26">
        <f>IF('Ēnojuma laiki'!N221=0,,Enu_saņēmēji_Attālumi!J221)</f>
        <v>0</v>
      </c>
      <c r="M221" s="26">
        <f>IF('Ēnojuma laiki'!O221=0,,Enu_saņēmēji_Attālumi!K221)</f>
        <v>0</v>
      </c>
      <c r="N221" s="26">
        <f>IF('Ēnojuma laiki'!P221=0,,Enu_saņēmēji_Attālumi!L221)</f>
        <v>0</v>
      </c>
      <c r="O221" s="26">
        <f>IF('Ēnojuma laiki'!Q221=0,,Enu_saņēmēji_Attālumi!M221)</f>
        <v>0</v>
      </c>
      <c r="P221" s="26">
        <f>IF('Ēnojuma laiki'!R221=0,,Enu_saņēmēji_Attālumi!N221)</f>
        <v>0</v>
      </c>
      <c r="Q221" s="26">
        <f>IF('Ēnojuma laiki'!S221=0,,Enu_saņēmēji_Attālumi!O221)</f>
        <v>0</v>
      </c>
      <c r="R221" s="26">
        <f>IF('Ēnojuma laiki'!T221=0,,Enu_saņēmēji_Attālumi!P221)</f>
        <v>0</v>
      </c>
      <c r="S221" s="26">
        <f>IF('Ēnojuma laiki'!U221=0,,Enu_saņēmēji_Attālumi!Q221)</f>
        <v>0</v>
      </c>
      <c r="T221" s="26">
        <f>IF('Ēnojuma laiki'!V221=0,,Enu_saņēmēji_Attālumi!R221)</f>
        <v>0</v>
      </c>
      <c r="U221" s="26">
        <f>IF('Ēnojuma laiki'!W221=0,,Enu_saņēmēji_Attālumi!S221)</f>
        <v>0</v>
      </c>
      <c r="V221" s="26">
        <f>IF('Ēnojuma laiki'!X221=0,,Enu_saņēmēji_Attālumi!T221)</f>
        <v>0</v>
      </c>
      <c r="W221" s="26">
        <f>IF('Ēnojuma laiki'!Y221=0,,Enu_saņēmēji_Attālumi!U221)</f>
        <v>0</v>
      </c>
      <c r="X221" s="26">
        <f>IF('Ēnojuma laiki'!Z221=0,,Enu_saņēmēji_Attālumi!V221)</f>
        <v>0</v>
      </c>
      <c r="Y221" s="26">
        <f>IF('Ēnojuma laiki'!AA221=0,,Enu_saņēmēji_Attālumi!W221)</f>
        <v>0</v>
      </c>
      <c r="Z221" s="26">
        <f>IF('Ēnojuma laiki'!AB221=0,,Enu_saņēmēji_Attālumi!X221)</f>
        <v>0</v>
      </c>
      <c r="AA221" s="26">
        <f>IF('Ēnojuma laiki'!AC221=0,,Enu_saņēmēji_Attālumi!Y221)</f>
        <v>0</v>
      </c>
      <c r="AB221" s="26">
        <f>IF('Ēnojuma laiki'!AD221=0,,Enu_saņēmēji_Attālumi!Z221)</f>
        <v>0</v>
      </c>
      <c r="AC221" s="26">
        <f>IF('Ēnojuma laiki'!AE221=0,,Enu_saņēmēji_Attālumi!AA221)</f>
        <v>0</v>
      </c>
      <c r="AD221" s="26">
        <f>IF('Ēnojuma laiki'!AF221=0,,Enu_saņēmēji_Attālumi!AB221)</f>
        <v>0</v>
      </c>
      <c r="AE221" s="26">
        <f>IF('Ēnojuma laiki'!AG221=0,,Enu_saņēmēji_Attālumi!AC221)</f>
        <v>0</v>
      </c>
      <c r="AF221" s="26">
        <f>IF('Ēnojuma laiki'!AH221=0,,Enu_saņēmēji_Attālumi!AD221)</f>
        <v>0</v>
      </c>
      <c r="AG221" s="26">
        <f>IF('Ēnojuma laiki'!AI221=0,,Enu_saņēmēji_Attālumi!AE221)</f>
        <v>0</v>
      </c>
      <c r="AH221" s="26">
        <f>IF('Ēnojuma laiki'!AJ221=0,,Enu_saņēmēji_Attālumi!AF221)</f>
        <v>0</v>
      </c>
      <c r="AI221" s="26">
        <f>IF('Ēnojuma laiki'!AK221=0,,Enu_saņēmēji_Attālumi!AG221)</f>
        <v>0</v>
      </c>
      <c r="AJ221" s="26">
        <f>IF('Ēnojuma laiki'!AL221=0,,Enu_saņēmēji_Attālumi!AH221)</f>
        <v>0</v>
      </c>
      <c r="AK221" s="26">
        <f>IF('Ēnojuma laiki'!AM221=0,,Enu_saņēmēji_Attālumi!AI221)</f>
        <v>0</v>
      </c>
      <c r="AL221" s="26">
        <f>IF('Ēnojuma laiki'!AN221=0,,Enu_saņēmēji_Attālumi!AJ221)</f>
        <v>0</v>
      </c>
      <c r="AM221" s="26">
        <f>IF('Ēnojuma laiki'!AO221=0,,Enu_saņēmēji_Attālumi!AK221)</f>
        <v>0</v>
      </c>
      <c r="AN221" s="26">
        <f>IF('Ēnojuma laiki'!AP221=0,,Enu_saņēmēji_Attālumi!AL221)</f>
        <v>0</v>
      </c>
      <c r="AO221" s="26">
        <f>IF('Ēnojuma laiki'!AQ221=0,,Enu_saņēmēji_Attālumi!AM221)</f>
        <v>0</v>
      </c>
      <c r="AP221" s="26">
        <f>IF('Ēnojuma laiki'!AR221=0,,Enu_saņēmēji_Attālumi!AN221)</f>
        <v>0</v>
      </c>
      <c r="AQ221" s="26">
        <f>IF('Ēnojuma laiki'!AS221=0,,Enu_saņēmēji_Attālumi!AO221)</f>
        <v>0</v>
      </c>
      <c r="AR221" s="26">
        <f>IF('Ēnojuma laiki'!AT221=0,,Enu_saņēmēji_Attālumi!AP221)</f>
        <v>0</v>
      </c>
      <c r="AS221" s="26">
        <f>IF('Ēnojuma laiki'!AU221=0,,Enu_saņēmēji_Attālumi!AQ221)</f>
        <v>1778.012076750666</v>
      </c>
      <c r="AT221" s="26">
        <f>IF('Ēnojuma laiki'!AV221=0,,Enu_saņēmēji_Attālumi!AR221)</f>
        <v>0</v>
      </c>
      <c r="AU221" s="26">
        <f>IF('Ēnojuma laiki'!AW221=0,,Enu_saņēmēji_Attālumi!AS221)</f>
        <v>0</v>
      </c>
      <c r="AV221" s="26">
        <f>IF('Ēnojuma laiki'!AX221=0,,Enu_saņēmēji_Attālumi!AT221)</f>
        <v>0</v>
      </c>
      <c r="AW221" s="26">
        <f>IF('Ēnojuma laiki'!AY221=0,,Enu_saņēmēji_Attālumi!AU221)</f>
        <v>1951.20026910918</v>
      </c>
      <c r="AX221" s="26">
        <f>IF('Ēnojuma laiki'!AZ221=0,,Enu_saņēmēji_Attālumi!AV221)</f>
        <v>1463.379326746091</v>
      </c>
      <c r="AY221" s="26">
        <f>IF('Ēnojuma laiki'!BA221=0,,Enu_saņēmēji_Attālumi!AW221)</f>
        <v>1025.260953503102</v>
      </c>
    </row>
    <row r="222" spans="1:51" x14ac:dyDescent="0.25">
      <c r="A222" s="22">
        <f>'Ēnojuma laiki'!B222</f>
        <v>5</v>
      </c>
      <c r="B222" s="25">
        <f>'Ēnojuma laiki'!D222</f>
        <v>1.9243055555555555</v>
      </c>
      <c r="C222" s="25">
        <f>'Ēnojuma laiki'!E222</f>
        <v>5.2777777777777778E-2</v>
      </c>
      <c r="D222" s="15">
        <f>'Ēnojuma laiki'!F222</f>
        <v>2.1131944444444448</v>
      </c>
      <c r="E222" s="17" t="s">
        <v>273</v>
      </c>
      <c r="F222" s="26">
        <f>IF('Ēnojuma laiki'!H222=0,,Enu_saņēmēji_Attālumi!D222)</f>
        <v>0</v>
      </c>
      <c r="G222" s="26">
        <f>IF('Ēnojuma laiki'!I222=0,,Enu_saņēmēji_Attālumi!E222)</f>
        <v>0</v>
      </c>
      <c r="H222" s="26">
        <f>IF('Ēnojuma laiki'!J222=0,,Enu_saņēmēji_Attālumi!F222)</f>
        <v>0</v>
      </c>
      <c r="I222" s="26">
        <f>IF('Ēnojuma laiki'!K222=0,,Enu_saņēmēji_Attālumi!G222)</f>
        <v>0</v>
      </c>
      <c r="J222" s="26">
        <f>IF('Ēnojuma laiki'!L222=0,,Enu_saņēmēji_Attālumi!H222)</f>
        <v>0</v>
      </c>
      <c r="K222" s="26">
        <f>IF('Ēnojuma laiki'!M222=0,,Enu_saņēmēji_Attālumi!I222)</f>
        <v>0</v>
      </c>
      <c r="L222" s="26">
        <f>IF('Ēnojuma laiki'!N222=0,,Enu_saņēmēji_Attālumi!J222)</f>
        <v>0</v>
      </c>
      <c r="M222" s="26">
        <f>IF('Ēnojuma laiki'!O222=0,,Enu_saņēmēji_Attālumi!K222)</f>
        <v>0</v>
      </c>
      <c r="N222" s="26">
        <f>IF('Ēnojuma laiki'!P222=0,,Enu_saņēmēji_Attālumi!L222)</f>
        <v>0</v>
      </c>
      <c r="O222" s="26">
        <f>IF('Ēnojuma laiki'!Q222=0,,Enu_saņēmēji_Attālumi!M222)</f>
        <v>0</v>
      </c>
      <c r="P222" s="26">
        <f>IF('Ēnojuma laiki'!R222=0,,Enu_saņēmēji_Attālumi!N222)</f>
        <v>0</v>
      </c>
      <c r="Q222" s="26">
        <f>IF('Ēnojuma laiki'!S222=0,,Enu_saņēmēji_Attālumi!O222)</f>
        <v>0</v>
      </c>
      <c r="R222" s="26">
        <f>IF('Ēnojuma laiki'!T222=0,,Enu_saņēmēji_Attālumi!P222)</f>
        <v>0</v>
      </c>
      <c r="S222" s="26">
        <f>IF('Ēnojuma laiki'!U222=0,,Enu_saņēmēji_Attālumi!Q222)</f>
        <v>0</v>
      </c>
      <c r="T222" s="26">
        <f>IF('Ēnojuma laiki'!V222=0,,Enu_saņēmēji_Attālumi!R222)</f>
        <v>0</v>
      </c>
      <c r="U222" s="26">
        <f>IF('Ēnojuma laiki'!W222=0,,Enu_saņēmēji_Attālumi!S222)</f>
        <v>0</v>
      </c>
      <c r="V222" s="26">
        <f>IF('Ēnojuma laiki'!X222=0,,Enu_saņēmēji_Attālumi!T222)</f>
        <v>0</v>
      </c>
      <c r="W222" s="26">
        <f>IF('Ēnojuma laiki'!Y222=0,,Enu_saņēmēji_Attālumi!U222)</f>
        <v>0</v>
      </c>
      <c r="X222" s="26">
        <f>IF('Ēnojuma laiki'!Z222=0,,Enu_saņēmēji_Attālumi!V222)</f>
        <v>0</v>
      </c>
      <c r="Y222" s="26">
        <f>IF('Ēnojuma laiki'!AA222=0,,Enu_saņēmēji_Attālumi!W222)</f>
        <v>0</v>
      </c>
      <c r="Z222" s="26">
        <f>IF('Ēnojuma laiki'!AB222=0,,Enu_saņēmēji_Attālumi!X222)</f>
        <v>0</v>
      </c>
      <c r="AA222" s="26">
        <f>IF('Ēnojuma laiki'!AC222=0,,Enu_saņēmēji_Attālumi!Y222)</f>
        <v>0</v>
      </c>
      <c r="AB222" s="26">
        <f>IF('Ēnojuma laiki'!AD222=0,,Enu_saņēmēji_Attālumi!Z222)</f>
        <v>0</v>
      </c>
      <c r="AC222" s="26">
        <f>IF('Ēnojuma laiki'!AE222=0,,Enu_saņēmēji_Attālumi!AA222)</f>
        <v>0</v>
      </c>
      <c r="AD222" s="26">
        <f>IF('Ēnojuma laiki'!AF222=0,,Enu_saņēmēji_Attālumi!AB222)</f>
        <v>0</v>
      </c>
      <c r="AE222" s="26">
        <f>IF('Ēnojuma laiki'!AG222=0,,Enu_saņēmēji_Attālumi!AC222)</f>
        <v>0</v>
      </c>
      <c r="AF222" s="26">
        <f>IF('Ēnojuma laiki'!AH222=0,,Enu_saņēmēji_Attālumi!AD222)</f>
        <v>0</v>
      </c>
      <c r="AG222" s="26">
        <f>IF('Ēnojuma laiki'!AI222=0,,Enu_saņēmēji_Attālumi!AE222)</f>
        <v>0</v>
      </c>
      <c r="AH222" s="26">
        <f>IF('Ēnojuma laiki'!AJ222=0,,Enu_saņēmēji_Attālumi!AF222)</f>
        <v>0</v>
      </c>
      <c r="AI222" s="26">
        <f>IF('Ēnojuma laiki'!AK222=0,,Enu_saņēmēji_Attālumi!AG222)</f>
        <v>0</v>
      </c>
      <c r="AJ222" s="26">
        <f>IF('Ēnojuma laiki'!AL222=0,,Enu_saņēmēji_Attālumi!AH222)</f>
        <v>0</v>
      </c>
      <c r="AK222" s="26">
        <f>IF('Ēnojuma laiki'!AM222=0,,Enu_saņēmēji_Attālumi!AI222)</f>
        <v>0</v>
      </c>
      <c r="AL222" s="26">
        <f>IF('Ēnojuma laiki'!AN222=0,,Enu_saņēmēji_Attālumi!AJ222)</f>
        <v>0</v>
      </c>
      <c r="AM222" s="26">
        <f>IF('Ēnojuma laiki'!AO222=0,,Enu_saņēmēji_Attālumi!AK222)</f>
        <v>0</v>
      </c>
      <c r="AN222" s="26">
        <f>IF('Ēnojuma laiki'!AP222=0,,Enu_saņēmēji_Attālumi!AL222)</f>
        <v>0</v>
      </c>
      <c r="AO222" s="26">
        <f>IF('Ēnojuma laiki'!AQ222=0,,Enu_saņēmēji_Attālumi!AM222)</f>
        <v>0</v>
      </c>
      <c r="AP222" s="26">
        <f>IF('Ēnojuma laiki'!AR222=0,,Enu_saņēmēji_Attālumi!AN222)</f>
        <v>0</v>
      </c>
      <c r="AQ222" s="26">
        <f>IF('Ēnojuma laiki'!AS222=0,,Enu_saņēmēji_Attālumi!AO222)</f>
        <v>0</v>
      </c>
      <c r="AR222" s="26">
        <f>IF('Ēnojuma laiki'!AT222=0,,Enu_saņēmēji_Attālumi!AP222)</f>
        <v>1074.2714467811891</v>
      </c>
      <c r="AS222" s="26">
        <f>IF('Ēnojuma laiki'!AU222=0,,Enu_saņēmēji_Attālumi!AQ222)</f>
        <v>1733.2315401543431</v>
      </c>
      <c r="AT222" s="26">
        <f>IF('Ēnojuma laiki'!AV222=0,,Enu_saņēmēji_Attālumi!AR222)</f>
        <v>0</v>
      </c>
      <c r="AU222" s="26">
        <f>IF('Ēnojuma laiki'!AW222=0,,Enu_saņēmēji_Attālumi!AS222)</f>
        <v>0</v>
      </c>
      <c r="AV222" s="26">
        <f>IF('Ēnojuma laiki'!AX222=0,,Enu_saņēmēji_Attālumi!AT222)</f>
        <v>0</v>
      </c>
      <c r="AW222" s="26">
        <f>IF('Ēnojuma laiki'!AY222=0,,Enu_saņēmēji_Attālumi!AU222)</f>
        <v>1936.107316827645</v>
      </c>
      <c r="AX222" s="26">
        <f>IF('Ēnojuma laiki'!AZ222=0,,Enu_saņēmēji_Attālumi!AV222)</f>
        <v>1451.673779672617</v>
      </c>
      <c r="AY222" s="26">
        <f>IF('Ēnojuma laiki'!BA222=0,,Enu_saņēmēji_Attālumi!AW222)</f>
        <v>1001.785548186827</v>
      </c>
    </row>
    <row r="223" spans="1:51" x14ac:dyDescent="0.25">
      <c r="A223" s="22">
        <f>'Ēnojuma laiki'!B223</f>
        <v>5</v>
      </c>
      <c r="B223" s="25">
        <f>'Ēnojuma laiki'!D223</f>
        <v>1.1361111111111111</v>
      </c>
      <c r="C223" s="25">
        <f>'Ēnojuma laiki'!E223</f>
        <v>4.7222222222222221E-2</v>
      </c>
      <c r="D223" s="15">
        <f>'Ēnojuma laiki'!F223</f>
        <v>1.1520833333333333</v>
      </c>
      <c r="E223" s="17" t="s">
        <v>274</v>
      </c>
      <c r="F223" s="26">
        <f>IF('Ēnojuma laiki'!H223=0,,Enu_saņēmēji_Attālumi!D223)</f>
        <v>0</v>
      </c>
      <c r="G223" s="26">
        <f>IF('Ēnojuma laiki'!I223=0,,Enu_saņēmēji_Attālumi!E223)</f>
        <v>0</v>
      </c>
      <c r="H223" s="26">
        <f>IF('Ēnojuma laiki'!J223=0,,Enu_saņēmēji_Attālumi!F223)</f>
        <v>0</v>
      </c>
      <c r="I223" s="26">
        <f>IF('Ēnojuma laiki'!K223=0,,Enu_saņēmēji_Attālumi!G223)</f>
        <v>0</v>
      </c>
      <c r="J223" s="26">
        <f>IF('Ēnojuma laiki'!L223=0,,Enu_saņēmēji_Attālumi!H223)</f>
        <v>0</v>
      </c>
      <c r="K223" s="26">
        <f>IF('Ēnojuma laiki'!M223=0,,Enu_saņēmēji_Attālumi!I223)</f>
        <v>0</v>
      </c>
      <c r="L223" s="26">
        <f>IF('Ēnojuma laiki'!N223=0,,Enu_saņēmēji_Attālumi!J223)</f>
        <v>0</v>
      </c>
      <c r="M223" s="26">
        <f>IF('Ēnojuma laiki'!O223=0,,Enu_saņēmēji_Attālumi!K223)</f>
        <v>0</v>
      </c>
      <c r="N223" s="26">
        <f>IF('Ēnojuma laiki'!P223=0,,Enu_saņēmēji_Attālumi!L223)</f>
        <v>0</v>
      </c>
      <c r="O223" s="26">
        <f>IF('Ēnojuma laiki'!Q223=0,,Enu_saņēmēji_Attālumi!M223)</f>
        <v>0</v>
      </c>
      <c r="P223" s="26">
        <f>IF('Ēnojuma laiki'!R223=0,,Enu_saņēmēji_Attālumi!N223)</f>
        <v>0</v>
      </c>
      <c r="Q223" s="26">
        <f>IF('Ēnojuma laiki'!S223=0,,Enu_saņēmēji_Attālumi!O223)</f>
        <v>0</v>
      </c>
      <c r="R223" s="26">
        <f>IF('Ēnojuma laiki'!T223=0,,Enu_saņēmēji_Attālumi!P223)</f>
        <v>0</v>
      </c>
      <c r="S223" s="26">
        <f>IF('Ēnojuma laiki'!U223=0,,Enu_saņēmēji_Attālumi!Q223)</f>
        <v>0</v>
      </c>
      <c r="T223" s="26">
        <f>IF('Ēnojuma laiki'!V223=0,,Enu_saņēmēji_Attālumi!R223)</f>
        <v>0</v>
      </c>
      <c r="U223" s="26">
        <f>IF('Ēnojuma laiki'!W223=0,,Enu_saņēmēji_Attālumi!S223)</f>
        <v>0</v>
      </c>
      <c r="V223" s="26">
        <f>IF('Ēnojuma laiki'!X223=0,,Enu_saņēmēji_Attālumi!T223)</f>
        <v>0</v>
      </c>
      <c r="W223" s="26">
        <f>IF('Ēnojuma laiki'!Y223=0,,Enu_saņēmēji_Attālumi!U223)</f>
        <v>0</v>
      </c>
      <c r="X223" s="26">
        <f>IF('Ēnojuma laiki'!Z223=0,,Enu_saņēmēji_Attālumi!V223)</f>
        <v>0</v>
      </c>
      <c r="Y223" s="26">
        <f>IF('Ēnojuma laiki'!AA223=0,,Enu_saņēmēji_Attālumi!W223)</f>
        <v>0</v>
      </c>
      <c r="Z223" s="26">
        <f>IF('Ēnojuma laiki'!AB223=0,,Enu_saņēmēji_Attālumi!X223)</f>
        <v>0</v>
      </c>
      <c r="AA223" s="26">
        <f>IF('Ēnojuma laiki'!AC223=0,,Enu_saņēmēji_Attālumi!Y223)</f>
        <v>0</v>
      </c>
      <c r="AB223" s="26">
        <f>IF('Ēnojuma laiki'!AD223=0,,Enu_saņēmēji_Attālumi!Z223)</f>
        <v>0</v>
      </c>
      <c r="AC223" s="26">
        <f>IF('Ēnojuma laiki'!AE223=0,,Enu_saņēmēji_Attālumi!AA223)</f>
        <v>0</v>
      </c>
      <c r="AD223" s="26">
        <f>IF('Ēnojuma laiki'!AF223=0,,Enu_saņēmēji_Attālumi!AB223)</f>
        <v>0</v>
      </c>
      <c r="AE223" s="26">
        <f>IF('Ēnojuma laiki'!AG223=0,,Enu_saņēmēji_Attālumi!AC223)</f>
        <v>0</v>
      </c>
      <c r="AF223" s="26">
        <f>IF('Ēnojuma laiki'!AH223=0,,Enu_saņēmēji_Attālumi!AD223)</f>
        <v>1649.06057110385</v>
      </c>
      <c r="AG223" s="26">
        <f>IF('Ēnojuma laiki'!AI223=0,,Enu_saņēmēji_Attālumi!AE223)</f>
        <v>979.94502014932266</v>
      </c>
      <c r="AH223" s="26">
        <f>IF('Ēnojuma laiki'!AJ223=0,,Enu_saņēmēji_Attālumi!AF223)</f>
        <v>1157.0962263872721</v>
      </c>
      <c r="AI223" s="26">
        <f>IF('Ēnojuma laiki'!AK223=0,,Enu_saņēmēji_Attālumi!AG223)</f>
        <v>1551.7902901279911</v>
      </c>
      <c r="AJ223" s="26">
        <f>IF('Ēnojuma laiki'!AL223=0,,Enu_saņēmēji_Attālumi!AH223)</f>
        <v>2086.8019959580288</v>
      </c>
      <c r="AK223" s="26">
        <f>IF('Ēnojuma laiki'!AM223=0,,Enu_saņēmēji_Attālumi!AI223)</f>
        <v>0</v>
      </c>
      <c r="AL223" s="26">
        <f>IF('Ēnojuma laiki'!AN223=0,,Enu_saņēmēji_Attālumi!AJ223)</f>
        <v>0</v>
      </c>
      <c r="AM223" s="26">
        <f>IF('Ēnojuma laiki'!AO223=0,,Enu_saņēmēji_Attālumi!AK223)</f>
        <v>0</v>
      </c>
      <c r="AN223" s="26">
        <f>IF('Ēnojuma laiki'!AP223=0,,Enu_saņēmēji_Attālumi!AL223)</f>
        <v>0</v>
      </c>
      <c r="AO223" s="26">
        <f>IF('Ēnojuma laiki'!AQ223=0,,Enu_saņēmēji_Attālumi!AM223)</f>
        <v>0</v>
      </c>
      <c r="AP223" s="26">
        <f>IF('Ēnojuma laiki'!AR223=0,,Enu_saņēmēji_Attālumi!AN223)</f>
        <v>0</v>
      </c>
      <c r="AQ223" s="26">
        <f>IF('Ēnojuma laiki'!AS223=0,,Enu_saņēmēji_Attālumi!AO223)</f>
        <v>0</v>
      </c>
      <c r="AR223" s="26">
        <f>IF('Ēnojuma laiki'!AT223=0,,Enu_saņēmēji_Attālumi!AP223)</f>
        <v>0</v>
      </c>
      <c r="AS223" s="26">
        <f>IF('Ēnojuma laiki'!AU223=0,,Enu_saņēmēji_Attālumi!AQ223)</f>
        <v>0</v>
      </c>
      <c r="AT223" s="26">
        <f>IF('Ēnojuma laiki'!AV223=0,,Enu_saņēmēji_Attālumi!AR223)</f>
        <v>0</v>
      </c>
      <c r="AU223" s="26">
        <f>IF('Ēnojuma laiki'!AW223=0,,Enu_saņēmēji_Attālumi!AS223)</f>
        <v>0</v>
      </c>
      <c r="AV223" s="26">
        <f>IF('Ēnojuma laiki'!AX223=0,,Enu_saņēmēji_Attālumi!AT223)</f>
        <v>0</v>
      </c>
      <c r="AW223" s="26">
        <f>IF('Ēnojuma laiki'!AY223=0,,Enu_saņēmēji_Attālumi!AU223)</f>
        <v>0</v>
      </c>
      <c r="AX223" s="26">
        <f>IF('Ēnojuma laiki'!AZ223=0,,Enu_saņēmēji_Attālumi!AV223)</f>
        <v>0</v>
      </c>
      <c r="AY223" s="26">
        <f>IF('Ēnojuma laiki'!BA223=0,,Enu_saņēmēji_Attālumi!AW223)</f>
        <v>0</v>
      </c>
    </row>
    <row r="224" spans="1:51" x14ac:dyDescent="0.25">
      <c r="A224" s="22">
        <f>'Ēnojuma laiki'!B224</f>
        <v>0</v>
      </c>
      <c r="B224" s="25">
        <f>'Ēnojuma laiki'!D224</f>
        <v>0</v>
      </c>
      <c r="C224" s="25">
        <f>'Ēnojuma laiki'!E224</f>
        <v>0</v>
      </c>
      <c r="D224" s="15">
        <f>'Ēnojuma laiki'!F224</f>
        <v>0</v>
      </c>
      <c r="E224" s="17" t="s">
        <v>275</v>
      </c>
      <c r="F224" s="26">
        <f>IF('Ēnojuma laiki'!H224=0,,Enu_saņēmēji_Attālumi!D224)</f>
        <v>0</v>
      </c>
      <c r="G224" s="26">
        <f>IF('Ēnojuma laiki'!I224=0,,Enu_saņēmēji_Attālumi!E224)</f>
        <v>0</v>
      </c>
      <c r="H224" s="26">
        <f>IF('Ēnojuma laiki'!J224=0,,Enu_saņēmēji_Attālumi!F224)</f>
        <v>0</v>
      </c>
      <c r="I224" s="26">
        <f>IF('Ēnojuma laiki'!K224=0,,Enu_saņēmēji_Attālumi!G224)</f>
        <v>0</v>
      </c>
      <c r="J224" s="26">
        <f>IF('Ēnojuma laiki'!L224=0,,Enu_saņēmēji_Attālumi!H224)</f>
        <v>0</v>
      </c>
      <c r="K224" s="26">
        <f>IF('Ēnojuma laiki'!M224=0,,Enu_saņēmēji_Attālumi!I224)</f>
        <v>0</v>
      </c>
      <c r="L224" s="26">
        <f>IF('Ēnojuma laiki'!N224=0,,Enu_saņēmēji_Attālumi!J224)</f>
        <v>0</v>
      </c>
      <c r="M224" s="26">
        <f>IF('Ēnojuma laiki'!O224=0,,Enu_saņēmēji_Attālumi!K224)</f>
        <v>0</v>
      </c>
      <c r="N224" s="26">
        <f>IF('Ēnojuma laiki'!P224=0,,Enu_saņēmēji_Attālumi!L224)</f>
        <v>0</v>
      </c>
      <c r="O224" s="26">
        <f>IF('Ēnojuma laiki'!Q224=0,,Enu_saņēmēji_Attālumi!M224)</f>
        <v>0</v>
      </c>
      <c r="P224" s="26">
        <f>IF('Ēnojuma laiki'!R224=0,,Enu_saņēmēji_Attālumi!N224)</f>
        <v>0</v>
      </c>
      <c r="Q224" s="26">
        <f>IF('Ēnojuma laiki'!S224=0,,Enu_saņēmēji_Attālumi!O224)</f>
        <v>0</v>
      </c>
      <c r="R224" s="26">
        <f>IF('Ēnojuma laiki'!T224=0,,Enu_saņēmēji_Attālumi!P224)</f>
        <v>0</v>
      </c>
      <c r="S224" s="26">
        <f>IF('Ēnojuma laiki'!U224=0,,Enu_saņēmēji_Attālumi!Q224)</f>
        <v>0</v>
      </c>
      <c r="T224" s="26">
        <f>IF('Ēnojuma laiki'!V224=0,,Enu_saņēmēji_Attālumi!R224)</f>
        <v>0</v>
      </c>
      <c r="U224" s="26">
        <f>IF('Ēnojuma laiki'!W224=0,,Enu_saņēmēji_Attālumi!S224)</f>
        <v>0</v>
      </c>
      <c r="V224" s="26">
        <f>IF('Ēnojuma laiki'!X224=0,,Enu_saņēmēji_Attālumi!T224)</f>
        <v>0</v>
      </c>
      <c r="W224" s="26">
        <f>IF('Ēnojuma laiki'!Y224=0,,Enu_saņēmēji_Attālumi!U224)</f>
        <v>0</v>
      </c>
      <c r="X224" s="26">
        <f>IF('Ēnojuma laiki'!Z224=0,,Enu_saņēmēji_Attālumi!V224)</f>
        <v>0</v>
      </c>
      <c r="Y224" s="26">
        <f>IF('Ēnojuma laiki'!AA224=0,,Enu_saņēmēji_Attālumi!W224)</f>
        <v>0</v>
      </c>
      <c r="Z224" s="26">
        <f>IF('Ēnojuma laiki'!AB224=0,,Enu_saņēmēji_Attālumi!X224)</f>
        <v>0</v>
      </c>
      <c r="AA224" s="26">
        <f>IF('Ēnojuma laiki'!AC224=0,,Enu_saņēmēji_Attālumi!Y224)</f>
        <v>0</v>
      </c>
      <c r="AB224" s="26">
        <f>IF('Ēnojuma laiki'!AD224=0,,Enu_saņēmēji_Attālumi!Z224)</f>
        <v>0</v>
      </c>
      <c r="AC224" s="26">
        <f>IF('Ēnojuma laiki'!AE224=0,,Enu_saņēmēji_Attālumi!AA224)</f>
        <v>0</v>
      </c>
      <c r="AD224" s="26">
        <f>IF('Ēnojuma laiki'!AF224=0,,Enu_saņēmēji_Attālumi!AB224)</f>
        <v>0</v>
      </c>
      <c r="AE224" s="26">
        <f>IF('Ēnojuma laiki'!AG224=0,,Enu_saņēmēji_Attālumi!AC224)</f>
        <v>0</v>
      </c>
      <c r="AF224" s="26">
        <f>IF('Ēnojuma laiki'!AH224=0,,Enu_saņēmēji_Attālumi!AD224)</f>
        <v>0</v>
      </c>
      <c r="AG224" s="26">
        <f>IF('Ēnojuma laiki'!AI224=0,,Enu_saņēmēji_Attālumi!AE224)</f>
        <v>0</v>
      </c>
      <c r="AH224" s="26">
        <f>IF('Ēnojuma laiki'!AJ224=0,,Enu_saņēmēji_Attālumi!AF224)</f>
        <v>0</v>
      </c>
      <c r="AI224" s="26">
        <f>IF('Ēnojuma laiki'!AK224=0,,Enu_saņēmēji_Attālumi!AG224)</f>
        <v>0</v>
      </c>
      <c r="AJ224" s="26">
        <f>IF('Ēnojuma laiki'!AL224=0,,Enu_saņēmēji_Attālumi!AH224)</f>
        <v>0</v>
      </c>
      <c r="AK224" s="26">
        <f>IF('Ēnojuma laiki'!AM224=0,,Enu_saņēmēji_Attālumi!AI224)</f>
        <v>0</v>
      </c>
      <c r="AL224" s="26">
        <f>IF('Ēnojuma laiki'!AN224=0,,Enu_saņēmēji_Attālumi!AJ224)</f>
        <v>0</v>
      </c>
      <c r="AM224" s="26">
        <f>IF('Ēnojuma laiki'!AO224=0,,Enu_saņēmēji_Attālumi!AK224)</f>
        <v>0</v>
      </c>
      <c r="AN224" s="26">
        <f>IF('Ēnojuma laiki'!AP224=0,,Enu_saņēmēji_Attālumi!AL224)</f>
        <v>0</v>
      </c>
      <c r="AO224" s="26">
        <f>IF('Ēnojuma laiki'!AQ224=0,,Enu_saņēmēji_Attālumi!AM224)</f>
        <v>0</v>
      </c>
      <c r="AP224" s="26">
        <f>IF('Ēnojuma laiki'!AR224=0,,Enu_saņēmēji_Attālumi!AN224)</f>
        <v>0</v>
      </c>
      <c r="AQ224" s="26">
        <f>IF('Ēnojuma laiki'!AS224=0,,Enu_saņēmēji_Attālumi!AO224)</f>
        <v>0</v>
      </c>
      <c r="AR224" s="26">
        <f>IF('Ēnojuma laiki'!AT224=0,,Enu_saņēmēji_Attālumi!AP224)</f>
        <v>0</v>
      </c>
      <c r="AS224" s="26">
        <f>IF('Ēnojuma laiki'!AU224=0,,Enu_saņēmēji_Attālumi!AQ224)</f>
        <v>0</v>
      </c>
      <c r="AT224" s="26">
        <f>IF('Ēnojuma laiki'!AV224=0,,Enu_saņēmēji_Attālumi!AR224)</f>
        <v>0</v>
      </c>
      <c r="AU224" s="26">
        <f>IF('Ēnojuma laiki'!AW224=0,,Enu_saņēmēji_Attālumi!AS224)</f>
        <v>0</v>
      </c>
      <c r="AV224" s="26">
        <f>IF('Ēnojuma laiki'!AX224=0,,Enu_saņēmēji_Attālumi!AT224)</f>
        <v>0</v>
      </c>
      <c r="AW224" s="26">
        <f>IF('Ēnojuma laiki'!AY224=0,,Enu_saņēmēji_Attālumi!AU224)</f>
        <v>0</v>
      </c>
      <c r="AX224" s="26">
        <f>IF('Ēnojuma laiki'!AZ224=0,,Enu_saņēmēji_Attālumi!AV224)</f>
        <v>0</v>
      </c>
      <c r="AY224" s="26">
        <f>IF('Ēnojuma laiki'!BA224=0,,Enu_saņēmēji_Attālumi!AW224)</f>
        <v>0</v>
      </c>
    </row>
    <row r="225" spans="1:51" x14ac:dyDescent="0.25">
      <c r="A225" s="22">
        <f>'Ēnojuma laiki'!B225</f>
        <v>3</v>
      </c>
      <c r="B225" s="25">
        <f>'Ēnojuma laiki'!D225</f>
        <v>0.25277777777777777</v>
      </c>
      <c r="C225" s="25">
        <f>'Ēnojuma laiki'!E225</f>
        <v>3.6805555555555557E-2</v>
      </c>
      <c r="D225" s="15">
        <f>'Ēnojuma laiki'!F225</f>
        <v>0.25624999999999998</v>
      </c>
      <c r="E225" s="17" t="s">
        <v>276</v>
      </c>
      <c r="F225" s="26">
        <f>IF('Ēnojuma laiki'!H225=0,,Enu_saņēmēji_Attālumi!D225)</f>
        <v>0</v>
      </c>
      <c r="G225" s="26">
        <f>IF('Ēnojuma laiki'!I225=0,,Enu_saņēmēji_Attālumi!E225)</f>
        <v>0</v>
      </c>
      <c r="H225" s="26">
        <f>IF('Ēnojuma laiki'!J225=0,,Enu_saņēmēji_Attālumi!F225)</f>
        <v>0</v>
      </c>
      <c r="I225" s="26">
        <f>IF('Ēnojuma laiki'!K225=0,,Enu_saņēmēji_Attālumi!G225)</f>
        <v>0</v>
      </c>
      <c r="J225" s="26">
        <f>IF('Ēnojuma laiki'!L225=0,,Enu_saņēmēji_Attālumi!H225)</f>
        <v>0</v>
      </c>
      <c r="K225" s="26">
        <f>IF('Ēnojuma laiki'!M225=0,,Enu_saņēmēji_Attālumi!I225)</f>
        <v>0</v>
      </c>
      <c r="L225" s="26">
        <f>IF('Ēnojuma laiki'!N225=0,,Enu_saņēmēji_Attālumi!J225)</f>
        <v>0</v>
      </c>
      <c r="M225" s="26">
        <f>IF('Ēnojuma laiki'!O225=0,,Enu_saņēmēji_Attālumi!K225)</f>
        <v>0</v>
      </c>
      <c r="N225" s="26">
        <f>IF('Ēnojuma laiki'!P225=0,,Enu_saņēmēji_Attālumi!L225)</f>
        <v>1664.234445529509</v>
      </c>
      <c r="O225" s="26">
        <f>IF('Ēnojuma laiki'!Q225=0,,Enu_saņēmēji_Attālumi!M225)</f>
        <v>1860.4448433711191</v>
      </c>
      <c r="P225" s="26">
        <f>IF('Ēnojuma laiki'!R225=0,,Enu_saņēmēji_Attālumi!N225)</f>
        <v>0</v>
      </c>
      <c r="Q225" s="26">
        <f>IF('Ēnojuma laiki'!S225=0,,Enu_saņēmēji_Attālumi!O225)</f>
        <v>0</v>
      </c>
      <c r="R225" s="26">
        <f>IF('Ēnojuma laiki'!T225=0,,Enu_saņēmēji_Attālumi!P225)</f>
        <v>0</v>
      </c>
      <c r="S225" s="26">
        <f>IF('Ēnojuma laiki'!U225=0,,Enu_saņēmēji_Attālumi!Q225)</f>
        <v>0</v>
      </c>
      <c r="T225" s="26">
        <f>IF('Ēnojuma laiki'!V225=0,,Enu_saņēmēji_Attālumi!R225)</f>
        <v>0</v>
      </c>
      <c r="U225" s="26">
        <f>IF('Ēnojuma laiki'!W225=0,,Enu_saņēmēji_Attālumi!S225)</f>
        <v>0</v>
      </c>
      <c r="V225" s="26">
        <f>IF('Ēnojuma laiki'!X225=0,,Enu_saņēmēji_Attālumi!T225)</f>
        <v>0</v>
      </c>
      <c r="W225" s="26">
        <f>IF('Ēnojuma laiki'!Y225=0,,Enu_saņēmēji_Attālumi!U225)</f>
        <v>0</v>
      </c>
      <c r="X225" s="26">
        <f>IF('Ēnojuma laiki'!Z225=0,,Enu_saņēmēji_Attālumi!V225)</f>
        <v>0</v>
      </c>
      <c r="Y225" s="26">
        <f>IF('Ēnojuma laiki'!AA225=0,,Enu_saņēmēji_Attālumi!W225)</f>
        <v>0</v>
      </c>
      <c r="Z225" s="26">
        <f>IF('Ēnojuma laiki'!AB225=0,,Enu_saņēmēji_Attālumi!X225)</f>
        <v>0</v>
      </c>
      <c r="AA225" s="26">
        <f>IF('Ēnojuma laiki'!AC225=0,,Enu_saņēmēji_Attālumi!Y225)</f>
        <v>0</v>
      </c>
      <c r="AB225" s="26">
        <f>IF('Ēnojuma laiki'!AD225=0,,Enu_saņēmēji_Attālumi!Z225)</f>
        <v>0</v>
      </c>
      <c r="AC225" s="26">
        <f>IF('Ēnojuma laiki'!AE225=0,,Enu_saņēmēji_Attālumi!AA225)</f>
        <v>0</v>
      </c>
      <c r="AD225" s="26">
        <f>IF('Ēnojuma laiki'!AF225=0,,Enu_saņēmēji_Attālumi!AB225)</f>
        <v>0</v>
      </c>
      <c r="AE225" s="26">
        <f>IF('Ēnojuma laiki'!AG225=0,,Enu_saņēmēji_Attālumi!AC225)</f>
        <v>0</v>
      </c>
      <c r="AF225" s="26">
        <f>IF('Ēnojuma laiki'!AH225=0,,Enu_saņēmēji_Attālumi!AD225)</f>
        <v>0</v>
      </c>
      <c r="AG225" s="26">
        <f>IF('Ēnojuma laiki'!AI225=0,,Enu_saņēmēji_Attālumi!AE225)</f>
        <v>0</v>
      </c>
      <c r="AH225" s="26">
        <f>IF('Ēnojuma laiki'!AJ225=0,,Enu_saņēmēji_Attālumi!AF225)</f>
        <v>0</v>
      </c>
      <c r="AI225" s="26">
        <f>IF('Ēnojuma laiki'!AK225=0,,Enu_saņēmēji_Attālumi!AG225)</f>
        <v>0</v>
      </c>
      <c r="AJ225" s="26">
        <f>IF('Ēnojuma laiki'!AL225=0,,Enu_saņēmēji_Attālumi!AH225)</f>
        <v>0</v>
      </c>
      <c r="AK225" s="26">
        <f>IF('Ēnojuma laiki'!AM225=0,,Enu_saņēmēji_Attālumi!AI225)</f>
        <v>0</v>
      </c>
      <c r="AL225" s="26">
        <f>IF('Ēnojuma laiki'!AN225=0,,Enu_saņēmēji_Attālumi!AJ225)</f>
        <v>0</v>
      </c>
      <c r="AM225" s="26">
        <f>IF('Ēnojuma laiki'!AO225=0,,Enu_saņēmēji_Attālumi!AK225)</f>
        <v>0</v>
      </c>
      <c r="AN225" s="26">
        <f>IF('Ēnojuma laiki'!AP225=0,,Enu_saņēmēji_Attālumi!AL225)</f>
        <v>0</v>
      </c>
      <c r="AO225" s="26">
        <f>IF('Ēnojuma laiki'!AQ225=0,,Enu_saņēmēji_Attālumi!AM225)</f>
        <v>0</v>
      </c>
      <c r="AP225" s="26">
        <f>IF('Ēnojuma laiki'!AR225=0,,Enu_saņēmēji_Attālumi!AN225)</f>
        <v>0</v>
      </c>
      <c r="AQ225" s="26">
        <f>IF('Ēnojuma laiki'!AS225=0,,Enu_saņēmēji_Attālumi!AO225)</f>
        <v>0</v>
      </c>
      <c r="AR225" s="26">
        <f>IF('Ēnojuma laiki'!AT225=0,,Enu_saņēmēji_Attālumi!AP225)</f>
        <v>0</v>
      </c>
      <c r="AS225" s="26">
        <f>IF('Ēnojuma laiki'!AU225=0,,Enu_saņēmēji_Attālumi!AQ225)</f>
        <v>0</v>
      </c>
      <c r="AT225" s="26">
        <f>IF('Ēnojuma laiki'!AV225=0,,Enu_saņēmēji_Attālumi!AR225)</f>
        <v>1988.2572360680131</v>
      </c>
      <c r="AU225" s="26">
        <f>IF('Ēnojuma laiki'!AW225=0,,Enu_saņēmēji_Attālumi!AS225)</f>
        <v>0</v>
      </c>
      <c r="AV225" s="26">
        <f>IF('Ēnojuma laiki'!AX225=0,,Enu_saņēmēji_Attālumi!AT225)</f>
        <v>0</v>
      </c>
      <c r="AW225" s="26">
        <f>IF('Ēnojuma laiki'!AY225=0,,Enu_saņēmēji_Attālumi!AU225)</f>
        <v>0</v>
      </c>
      <c r="AX225" s="26">
        <f>IF('Ēnojuma laiki'!AZ225=0,,Enu_saņēmēji_Attālumi!AV225)</f>
        <v>0</v>
      </c>
      <c r="AY225" s="26">
        <f>IF('Ēnojuma laiki'!BA225=0,,Enu_saņēmēji_Attālumi!AW225)</f>
        <v>0</v>
      </c>
    </row>
    <row r="226" spans="1:51" x14ac:dyDescent="0.25">
      <c r="A226" s="22">
        <f>'Ēnojuma laiki'!B226</f>
        <v>4</v>
      </c>
      <c r="B226" s="25">
        <f>'Ēnojuma laiki'!D226</f>
        <v>0.77083333333333337</v>
      </c>
      <c r="C226" s="25">
        <f>'Ēnojuma laiki'!E226</f>
        <v>3.6111111111111108E-2</v>
      </c>
      <c r="D226" s="15">
        <f>'Ēnojuma laiki'!F226</f>
        <v>0.81388888888888888</v>
      </c>
      <c r="E226" s="17" t="s">
        <v>277</v>
      </c>
      <c r="F226" s="26">
        <f>IF('Ēnojuma laiki'!H226=0,,Enu_saņēmēji_Attālumi!D226)</f>
        <v>0</v>
      </c>
      <c r="G226" s="26">
        <f>IF('Ēnojuma laiki'!I226=0,,Enu_saņēmēji_Attālumi!E226)</f>
        <v>0</v>
      </c>
      <c r="H226" s="26">
        <f>IF('Ēnojuma laiki'!J226=0,,Enu_saņēmēji_Attālumi!F226)</f>
        <v>0</v>
      </c>
      <c r="I226" s="26">
        <f>IF('Ēnojuma laiki'!K226=0,,Enu_saņēmēji_Attālumi!G226)</f>
        <v>0</v>
      </c>
      <c r="J226" s="26">
        <f>IF('Ēnojuma laiki'!L226=0,,Enu_saņēmēji_Attālumi!H226)</f>
        <v>0</v>
      </c>
      <c r="K226" s="26">
        <f>IF('Ēnojuma laiki'!M226=0,,Enu_saņēmēji_Attālumi!I226)</f>
        <v>0</v>
      </c>
      <c r="L226" s="26">
        <f>IF('Ēnojuma laiki'!N226=0,,Enu_saņēmēji_Attālumi!J226)</f>
        <v>0</v>
      </c>
      <c r="M226" s="26">
        <f>IF('Ēnojuma laiki'!O226=0,,Enu_saņēmēji_Attālumi!K226)</f>
        <v>0</v>
      </c>
      <c r="N226" s="26">
        <f>IF('Ēnojuma laiki'!P226=0,,Enu_saņēmēji_Attālumi!L226)</f>
        <v>0</v>
      </c>
      <c r="O226" s="26">
        <f>IF('Ēnojuma laiki'!Q226=0,,Enu_saņēmēji_Attālumi!M226)</f>
        <v>0</v>
      </c>
      <c r="P226" s="26">
        <f>IF('Ēnojuma laiki'!R226=0,,Enu_saņēmēji_Attālumi!N226)</f>
        <v>0</v>
      </c>
      <c r="Q226" s="26">
        <f>IF('Ēnojuma laiki'!S226=0,,Enu_saņēmēji_Attālumi!O226)</f>
        <v>0</v>
      </c>
      <c r="R226" s="26">
        <f>IF('Ēnojuma laiki'!T226=0,,Enu_saņēmēji_Attālumi!P226)</f>
        <v>0</v>
      </c>
      <c r="S226" s="26">
        <f>IF('Ēnojuma laiki'!U226=0,,Enu_saņēmēji_Attālumi!Q226)</f>
        <v>0</v>
      </c>
      <c r="T226" s="26">
        <f>IF('Ēnojuma laiki'!V226=0,,Enu_saņēmēji_Attālumi!R226)</f>
        <v>0</v>
      </c>
      <c r="U226" s="26">
        <f>IF('Ēnojuma laiki'!W226=0,,Enu_saņēmēji_Attālumi!S226)</f>
        <v>0</v>
      </c>
      <c r="V226" s="26">
        <f>IF('Ēnojuma laiki'!X226=0,,Enu_saņēmēji_Attālumi!T226)</f>
        <v>0</v>
      </c>
      <c r="W226" s="26">
        <f>IF('Ēnojuma laiki'!Y226=0,,Enu_saņēmēji_Attālumi!U226)</f>
        <v>0</v>
      </c>
      <c r="X226" s="26">
        <f>IF('Ēnojuma laiki'!Z226=0,,Enu_saņēmēji_Attālumi!V226)</f>
        <v>0</v>
      </c>
      <c r="Y226" s="26">
        <f>IF('Ēnojuma laiki'!AA226=0,,Enu_saņēmēji_Attālumi!W226)</f>
        <v>0</v>
      </c>
      <c r="Z226" s="26">
        <f>IF('Ēnojuma laiki'!AB226=0,,Enu_saņēmēji_Attālumi!X226)</f>
        <v>0</v>
      </c>
      <c r="AA226" s="26">
        <f>IF('Ēnojuma laiki'!AC226=0,,Enu_saņēmēji_Attālumi!Y226)</f>
        <v>0</v>
      </c>
      <c r="AB226" s="26">
        <f>IF('Ēnojuma laiki'!AD226=0,,Enu_saņēmēji_Attālumi!Z226)</f>
        <v>0</v>
      </c>
      <c r="AC226" s="26">
        <f>IF('Ēnojuma laiki'!AE226=0,,Enu_saņēmēji_Attālumi!AA226)</f>
        <v>0</v>
      </c>
      <c r="AD226" s="26">
        <f>IF('Ēnojuma laiki'!AF226=0,,Enu_saņēmēji_Attālumi!AB226)</f>
        <v>0</v>
      </c>
      <c r="AE226" s="26">
        <f>IF('Ēnojuma laiki'!AG226=0,,Enu_saņēmēji_Attālumi!AC226)</f>
        <v>0</v>
      </c>
      <c r="AF226" s="26">
        <f>IF('Ēnojuma laiki'!AH226=0,,Enu_saņēmēji_Attālumi!AD226)</f>
        <v>1610.5809617645241</v>
      </c>
      <c r="AG226" s="26">
        <f>IF('Ēnojuma laiki'!AI226=0,,Enu_saņēmēji_Attālumi!AE226)</f>
        <v>1132.5895060864959</v>
      </c>
      <c r="AH226" s="26">
        <f>IF('Ēnojuma laiki'!AJ226=0,,Enu_saņēmēji_Attālumi!AF226)</f>
        <v>1357.626688519164</v>
      </c>
      <c r="AI226" s="26">
        <f>IF('Ēnojuma laiki'!AK226=0,,Enu_saņēmēji_Attālumi!AG226)</f>
        <v>1717.3315146153091</v>
      </c>
      <c r="AJ226" s="26">
        <f>IF('Ēnojuma laiki'!AL226=0,,Enu_saņēmēji_Attālumi!AH226)</f>
        <v>0</v>
      </c>
      <c r="AK226" s="26">
        <f>IF('Ēnojuma laiki'!AM226=0,,Enu_saņēmēji_Attālumi!AI226)</f>
        <v>0</v>
      </c>
      <c r="AL226" s="26">
        <f>IF('Ēnojuma laiki'!AN226=0,,Enu_saņēmēji_Attālumi!AJ226)</f>
        <v>0</v>
      </c>
      <c r="AM226" s="26">
        <f>IF('Ēnojuma laiki'!AO226=0,,Enu_saņēmēji_Attālumi!AK226)</f>
        <v>0</v>
      </c>
      <c r="AN226" s="26">
        <f>IF('Ēnojuma laiki'!AP226=0,,Enu_saņēmēji_Attālumi!AL226)</f>
        <v>0</v>
      </c>
      <c r="AO226" s="26">
        <f>IF('Ēnojuma laiki'!AQ226=0,,Enu_saņēmēji_Attālumi!AM226)</f>
        <v>0</v>
      </c>
      <c r="AP226" s="26">
        <f>IF('Ēnojuma laiki'!AR226=0,,Enu_saņēmēji_Attālumi!AN226)</f>
        <v>0</v>
      </c>
      <c r="AQ226" s="26">
        <f>IF('Ēnojuma laiki'!AS226=0,,Enu_saņēmēji_Attālumi!AO226)</f>
        <v>0</v>
      </c>
      <c r="AR226" s="26">
        <f>IF('Ēnojuma laiki'!AT226=0,,Enu_saņēmēji_Attālumi!AP226)</f>
        <v>0</v>
      </c>
      <c r="AS226" s="26">
        <f>IF('Ēnojuma laiki'!AU226=0,,Enu_saņēmēji_Attālumi!AQ226)</f>
        <v>0</v>
      </c>
      <c r="AT226" s="26">
        <f>IF('Ēnojuma laiki'!AV226=0,,Enu_saņēmēji_Attālumi!AR226)</f>
        <v>0</v>
      </c>
      <c r="AU226" s="26">
        <f>IF('Ēnojuma laiki'!AW226=0,,Enu_saņēmēji_Attālumi!AS226)</f>
        <v>0</v>
      </c>
      <c r="AV226" s="26">
        <f>IF('Ēnojuma laiki'!AX226=0,,Enu_saņēmēji_Attālumi!AT226)</f>
        <v>0</v>
      </c>
      <c r="AW226" s="26">
        <f>IF('Ēnojuma laiki'!AY226=0,,Enu_saņēmēji_Attālumi!AU226)</f>
        <v>0</v>
      </c>
      <c r="AX226" s="26">
        <f>IF('Ēnojuma laiki'!AZ226=0,,Enu_saņēmēji_Attālumi!AV226)</f>
        <v>0</v>
      </c>
      <c r="AY226" s="26">
        <f>IF('Ēnojuma laiki'!BA226=0,,Enu_saņēmēji_Attālumi!AW226)</f>
        <v>0</v>
      </c>
    </row>
    <row r="227" spans="1:51" x14ac:dyDescent="0.25">
      <c r="A227" s="22">
        <f>'Ēnojuma laiki'!B227</f>
        <v>0</v>
      </c>
      <c r="B227" s="25">
        <f>'Ēnojuma laiki'!D227</f>
        <v>0</v>
      </c>
      <c r="C227" s="25">
        <f>'Ēnojuma laiki'!E227</f>
        <v>0</v>
      </c>
      <c r="D227" s="15">
        <f>'Ēnojuma laiki'!F227</f>
        <v>0</v>
      </c>
      <c r="E227" s="17" t="s">
        <v>278</v>
      </c>
      <c r="F227" s="26">
        <f>IF('Ēnojuma laiki'!H227=0,,Enu_saņēmēji_Attālumi!D227)</f>
        <v>0</v>
      </c>
      <c r="G227" s="26">
        <f>IF('Ēnojuma laiki'!I227=0,,Enu_saņēmēji_Attālumi!E227)</f>
        <v>0</v>
      </c>
      <c r="H227" s="26">
        <f>IF('Ēnojuma laiki'!J227=0,,Enu_saņēmēji_Attālumi!F227)</f>
        <v>0</v>
      </c>
      <c r="I227" s="26">
        <f>IF('Ēnojuma laiki'!K227=0,,Enu_saņēmēji_Attālumi!G227)</f>
        <v>0</v>
      </c>
      <c r="J227" s="26">
        <f>IF('Ēnojuma laiki'!L227=0,,Enu_saņēmēji_Attālumi!H227)</f>
        <v>0</v>
      </c>
      <c r="K227" s="26">
        <f>IF('Ēnojuma laiki'!M227=0,,Enu_saņēmēji_Attālumi!I227)</f>
        <v>0</v>
      </c>
      <c r="L227" s="26">
        <f>IF('Ēnojuma laiki'!N227=0,,Enu_saņēmēji_Attālumi!J227)</f>
        <v>0</v>
      </c>
      <c r="M227" s="26">
        <f>IF('Ēnojuma laiki'!O227=0,,Enu_saņēmēji_Attālumi!K227)</f>
        <v>0</v>
      </c>
      <c r="N227" s="26">
        <f>IF('Ēnojuma laiki'!P227=0,,Enu_saņēmēji_Attālumi!L227)</f>
        <v>0</v>
      </c>
      <c r="O227" s="26">
        <f>IF('Ēnojuma laiki'!Q227=0,,Enu_saņēmēji_Attālumi!M227)</f>
        <v>0</v>
      </c>
      <c r="P227" s="26">
        <f>IF('Ēnojuma laiki'!R227=0,,Enu_saņēmēji_Attālumi!N227)</f>
        <v>0</v>
      </c>
      <c r="Q227" s="26">
        <f>IF('Ēnojuma laiki'!S227=0,,Enu_saņēmēji_Attālumi!O227)</f>
        <v>0</v>
      </c>
      <c r="R227" s="26">
        <f>IF('Ēnojuma laiki'!T227=0,,Enu_saņēmēji_Attālumi!P227)</f>
        <v>0</v>
      </c>
      <c r="S227" s="26">
        <f>IF('Ēnojuma laiki'!U227=0,,Enu_saņēmēji_Attālumi!Q227)</f>
        <v>0</v>
      </c>
      <c r="T227" s="26">
        <f>IF('Ēnojuma laiki'!V227=0,,Enu_saņēmēji_Attālumi!R227)</f>
        <v>0</v>
      </c>
      <c r="U227" s="26">
        <f>IF('Ēnojuma laiki'!W227=0,,Enu_saņēmēji_Attālumi!S227)</f>
        <v>0</v>
      </c>
      <c r="V227" s="26">
        <f>IF('Ēnojuma laiki'!X227=0,,Enu_saņēmēji_Attālumi!T227)</f>
        <v>0</v>
      </c>
      <c r="W227" s="26">
        <f>IF('Ēnojuma laiki'!Y227=0,,Enu_saņēmēji_Attālumi!U227)</f>
        <v>0</v>
      </c>
      <c r="X227" s="26">
        <f>IF('Ēnojuma laiki'!Z227=0,,Enu_saņēmēji_Attālumi!V227)</f>
        <v>0</v>
      </c>
      <c r="Y227" s="26">
        <f>IF('Ēnojuma laiki'!AA227=0,,Enu_saņēmēji_Attālumi!W227)</f>
        <v>0</v>
      </c>
      <c r="Z227" s="26">
        <f>IF('Ēnojuma laiki'!AB227=0,,Enu_saņēmēji_Attālumi!X227)</f>
        <v>0</v>
      </c>
      <c r="AA227" s="26">
        <f>IF('Ēnojuma laiki'!AC227=0,,Enu_saņēmēji_Attālumi!Y227)</f>
        <v>0</v>
      </c>
      <c r="AB227" s="26">
        <f>IF('Ēnojuma laiki'!AD227=0,,Enu_saņēmēji_Attālumi!Z227)</f>
        <v>0</v>
      </c>
      <c r="AC227" s="26">
        <f>IF('Ēnojuma laiki'!AE227=0,,Enu_saņēmēji_Attālumi!AA227)</f>
        <v>0</v>
      </c>
      <c r="AD227" s="26">
        <f>IF('Ēnojuma laiki'!AF227=0,,Enu_saņēmēji_Attālumi!AB227)</f>
        <v>0</v>
      </c>
      <c r="AE227" s="26">
        <f>IF('Ēnojuma laiki'!AG227=0,,Enu_saņēmēji_Attālumi!AC227)</f>
        <v>0</v>
      </c>
      <c r="AF227" s="26">
        <f>IF('Ēnojuma laiki'!AH227=0,,Enu_saņēmēji_Attālumi!AD227)</f>
        <v>0</v>
      </c>
      <c r="AG227" s="26">
        <f>IF('Ēnojuma laiki'!AI227=0,,Enu_saņēmēji_Attālumi!AE227)</f>
        <v>0</v>
      </c>
      <c r="AH227" s="26">
        <f>IF('Ēnojuma laiki'!AJ227=0,,Enu_saņēmēji_Attālumi!AF227)</f>
        <v>0</v>
      </c>
      <c r="AI227" s="26">
        <f>IF('Ēnojuma laiki'!AK227=0,,Enu_saņēmēji_Attālumi!AG227)</f>
        <v>0</v>
      </c>
      <c r="AJ227" s="26">
        <f>IF('Ēnojuma laiki'!AL227=0,,Enu_saņēmēji_Attālumi!AH227)</f>
        <v>0</v>
      </c>
      <c r="AK227" s="26">
        <f>IF('Ēnojuma laiki'!AM227=0,,Enu_saņēmēji_Attālumi!AI227)</f>
        <v>0</v>
      </c>
      <c r="AL227" s="26">
        <f>IF('Ēnojuma laiki'!AN227=0,,Enu_saņēmēji_Attālumi!AJ227)</f>
        <v>0</v>
      </c>
      <c r="AM227" s="26">
        <f>IF('Ēnojuma laiki'!AO227=0,,Enu_saņēmēji_Attālumi!AK227)</f>
        <v>0</v>
      </c>
      <c r="AN227" s="26">
        <f>IF('Ēnojuma laiki'!AP227=0,,Enu_saņēmēji_Attālumi!AL227)</f>
        <v>0</v>
      </c>
      <c r="AO227" s="26">
        <f>IF('Ēnojuma laiki'!AQ227=0,,Enu_saņēmēji_Attālumi!AM227)</f>
        <v>0</v>
      </c>
      <c r="AP227" s="26">
        <f>IF('Ēnojuma laiki'!AR227=0,,Enu_saņēmēji_Attālumi!AN227)</f>
        <v>0</v>
      </c>
      <c r="AQ227" s="26">
        <f>IF('Ēnojuma laiki'!AS227=0,,Enu_saņēmēji_Attālumi!AO227)</f>
        <v>0</v>
      </c>
      <c r="AR227" s="26">
        <f>IF('Ēnojuma laiki'!AT227=0,,Enu_saņēmēji_Attālumi!AP227)</f>
        <v>0</v>
      </c>
      <c r="AS227" s="26">
        <f>IF('Ēnojuma laiki'!AU227=0,,Enu_saņēmēji_Attālumi!AQ227)</f>
        <v>0</v>
      </c>
      <c r="AT227" s="26">
        <f>IF('Ēnojuma laiki'!AV227=0,,Enu_saņēmēji_Attālumi!AR227)</f>
        <v>0</v>
      </c>
      <c r="AU227" s="26">
        <f>IF('Ēnojuma laiki'!AW227=0,,Enu_saņēmēji_Attālumi!AS227)</f>
        <v>0</v>
      </c>
      <c r="AV227" s="26">
        <f>IF('Ēnojuma laiki'!AX227=0,,Enu_saņēmēji_Attālumi!AT227)</f>
        <v>0</v>
      </c>
      <c r="AW227" s="26">
        <f>IF('Ēnojuma laiki'!AY227=0,,Enu_saņēmēji_Attālumi!AU227)</f>
        <v>0</v>
      </c>
      <c r="AX227" s="26">
        <f>IF('Ēnojuma laiki'!AZ227=0,,Enu_saņēmēji_Attālumi!AV227)</f>
        <v>0</v>
      </c>
      <c r="AY227" s="26">
        <f>IF('Ēnojuma laiki'!BA227=0,,Enu_saņēmēji_Attālumi!AW227)</f>
        <v>0</v>
      </c>
    </row>
    <row r="228" spans="1:51" x14ac:dyDescent="0.25">
      <c r="A228" s="22">
        <f>'Ēnojuma laiki'!B228</f>
        <v>0</v>
      </c>
      <c r="B228" s="25">
        <f>'Ēnojuma laiki'!D228</f>
        <v>0</v>
      </c>
      <c r="C228" s="25">
        <f>'Ēnojuma laiki'!E228</f>
        <v>0</v>
      </c>
      <c r="D228" s="15">
        <f>'Ēnojuma laiki'!F228</f>
        <v>0</v>
      </c>
      <c r="E228" s="17" t="s">
        <v>279</v>
      </c>
      <c r="F228" s="26">
        <f>IF('Ēnojuma laiki'!H228=0,,Enu_saņēmēji_Attālumi!D228)</f>
        <v>0</v>
      </c>
      <c r="G228" s="26">
        <f>IF('Ēnojuma laiki'!I228=0,,Enu_saņēmēji_Attālumi!E228)</f>
        <v>0</v>
      </c>
      <c r="H228" s="26">
        <f>IF('Ēnojuma laiki'!J228=0,,Enu_saņēmēji_Attālumi!F228)</f>
        <v>0</v>
      </c>
      <c r="I228" s="26">
        <f>IF('Ēnojuma laiki'!K228=0,,Enu_saņēmēji_Attālumi!G228)</f>
        <v>0</v>
      </c>
      <c r="J228" s="26">
        <f>IF('Ēnojuma laiki'!L228=0,,Enu_saņēmēji_Attālumi!H228)</f>
        <v>0</v>
      </c>
      <c r="K228" s="26">
        <f>IF('Ēnojuma laiki'!M228=0,,Enu_saņēmēji_Attālumi!I228)</f>
        <v>0</v>
      </c>
      <c r="L228" s="26">
        <f>IF('Ēnojuma laiki'!N228=0,,Enu_saņēmēji_Attālumi!J228)</f>
        <v>0</v>
      </c>
      <c r="M228" s="26">
        <f>IF('Ēnojuma laiki'!O228=0,,Enu_saņēmēji_Attālumi!K228)</f>
        <v>0</v>
      </c>
      <c r="N228" s="26">
        <f>IF('Ēnojuma laiki'!P228=0,,Enu_saņēmēji_Attālumi!L228)</f>
        <v>0</v>
      </c>
      <c r="O228" s="26">
        <f>IF('Ēnojuma laiki'!Q228=0,,Enu_saņēmēji_Attālumi!M228)</f>
        <v>0</v>
      </c>
      <c r="P228" s="26">
        <f>IF('Ēnojuma laiki'!R228=0,,Enu_saņēmēji_Attālumi!N228)</f>
        <v>0</v>
      </c>
      <c r="Q228" s="26">
        <f>IF('Ēnojuma laiki'!S228=0,,Enu_saņēmēji_Attālumi!O228)</f>
        <v>0</v>
      </c>
      <c r="R228" s="26">
        <f>IF('Ēnojuma laiki'!T228=0,,Enu_saņēmēji_Attālumi!P228)</f>
        <v>0</v>
      </c>
      <c r="S228" s="26">
        <f>IF('Ēnojuma laiki'!U228=0,,Enu_saņēmēji_Attālumi!Q228)</f>
        <v>0</v>
      </c>
      <c r="T228" s="26">
        <f>IF('Ēnojuma laiki'!V228=0,,Enu_saņēmēji_Attālumi!R228)</f>
        <v>0</v>
      </c>
      <c r="U228" s="26">
        <f>IF('Ēnojuma laiki'!W228=0,,Enu_saņēmēji_Attālumi!S228)</f>
        <v>0</v>
      </c>
      <c r="V228" s="26">
        <f>IF('Ēnojuma laiki'!X228=0,,Enu_saņēmēji_Attālumi!T228)</f>
        <v>0</v>
      </c>
      <c r="W228" s="26">
        <f>IF('Ēnojuma laiki'!Y228=0,,Enu_saņēmēji_Attālumi!U228)</f>
        <v>0</v>
      </c>
      <c r="X228" s="26">
        <f>IF('Ēnojuma laiki'!Z228=0,,Enu_saņēmēji_Attālumi!V228)</f>
        <v>0</v>
      </c>
      <c r="Y228" s="26">
        <f>IF('Ēnojuma laiki'!AA228=0,,Enu_saņēmēji_Attālumi!W228)</f>
        <v>0</v>
      </c>
      <c r="Z228" s="26">
        <f>IF('Ēnojuma laiki'!AB228=0,,Enu_saņēmēji_Attālumi!X228)</f>
        <v>0</v>
      </c>
      <c r="AA228" s="26">
        <f>IF('Ēnojuma laiki'!AC228=0,,Enu_saņēmēji_Attālumi!Y228)</f>
        <v>0</v>
      </c>
      <c r="AB228" s="26">
        <f>IF('Ēnojuma laiki'!AD228=0,,Enu_saņēmēji_Attālumi!Z228)</f>
        <v>0</v>
      </c>
      <c r="AC228" s="26">
        <f>IF('Ēnojuma laiki'!AE228=0,,Enu_saņēmēji_Attālumi!AA228)</f>
        <v>0</v>
      </c>
      <c r="AD228" s="26">
        <f>IF('Ēnojuma laiki'!AF228=0,,Enu_saņēmēji_Attālumi!AB228)</f>
        <v>0</v>
      </c>
      <c r="AE228" s="26">
        <f>IF('Ēnojuma laiki'!AG228=0,,Enu_saņēmēji_Attālumi!AC228)</f>
        <v>0</v>
      </c>
      <c r="AF228" s="26">
        <f>IF('Ēnojuma laiki'!AH228=0,,Enu_saņēmēji_Attālumi!AD228)</f>
        <v>0</v>
      </c>
      <c r="AG228" s="26">
        <f>IF('Ēnojuma laiki'!AI228=0,,Enu_saņēmēji_Attālumi!AE228)</f>
        <v>0</v>
      </c>
      <c r="AH228" s="26">
        <f>IF('Ēnojuma laiki'!AJ228=0,,Enu_saņēmēji_Attālumi!AF228)</f>
        <v>0</v>
      </c>
      <c r="AI228" s="26">
        <f>IF('Ēnojuma laiki'!AK228=0,,Enu_saņēmēji_Attālumi!AG228)</f>
        <v>0</v>
      </c>
      <c r="AJ228" s="26">
        <f>IF('Ēnojuma laiki'!AL228=0,,Enu_saņēmēji_Attālumi!AH228)</f>
        <v>0</v>
      </c>
      <c r="AK228" s="26">
        <f>IF('Ēnojuma laiki'!AM228=0,,Enu_saņēmēji_Attālumi!AI228)</f>
        <v>0</v>
      </c>
      <c r="AL228" s="26">
        <f>IF('Ēnojuma laiki'!AN228=0,,Enu_saņēmēji_Attālumi!AJ228)</f>
        <v>0</v>
      </c>
      <c r="AM228" s="26">
        <f>IF('Ēnojuma laiki'!AO228=0,,Enu_saņēmēji_Attālumi!AK228)</f>
        <v>0</v>
      </c>
      <c r="AN228" s="26">
        <f>IF('Ēnojuma laiki'!AP228=0,,Enu_saņēmēji_Attālumi!AL228)</f>
        <v>0</v>
      </c>
      <c r="AO228" s="26">
        <f>IF('Ēnojuma laiki'!AQ228=0,,Enu_saņēmēji_Attālumi!AM228)</f>
        <v>0</v>
      </c>
      <c r="AP228" s="26">
        <f>IF('Ēnojuma laiki'!AR228=0,,Enu_saņēmēji_Attālumi!AN228)</f>
        <v>0</v>
      </c>
      <c r="AQ228" s="26">
        <f>IF('Ēnojuma laiki'!AS228=0,,Enu_saņēmēji_Attālumi!AO228)</f>
        <v>0</v>
      </c>
      <c r="AR228" s="26">
        <f>IF('Ēnojuma laiki'!AT228=0,,Enu_saņēmēji_Attālumi!AP228)</f>
        <v>0</v>
      </c>
      <c r="AS228" s="26">
        <f>IF('Ēnojuma laiki'!AU228=0,,Enu_saņēmēji_Attālumi!AQ228)</f>
        <v>0</v>
      </c>
      <c r="AT228" s="26">
        <f>IF('Ēnojuma laiki'!AV228=0,,Enu_saņēmēji_Attālumi!AR228)</f>
        <v>0</v>
      </c>
      <c r="AU228" s="26">
        <f>IF('Ēnojuma laiki'!AW228=0,,Enu_saņēmēji_Attālumi!AS228)</f>
        <v>0</v>
      </c>
      <c r="AV228" s="26">
        <f>IF('Ēnojuma laiki'!AX228=0,,Enu_saņēmēji_Attālumi!AT228)</f>
        <v>0</v>
      </c>
      <c r="AW228" s="26">
        <f>IF('Ēnojuma laiki'!AY228=0,,Enu_saņēmēji_Attālumi!AU228)</f>
        <v>0</v>
      </c>
      <c r="AX228" s="26">
        <f>IF('Ēnojuma laiki'!AZ228=0,,Enu_saņēmēji_Attālumi!AV228)</f>
        <v>0</v>
      </c>
      <c r="AY228" s="26">
        <f>IF('Ēnojuma laiki'!BA228=0,,Enu_saņēmēji_Attālumi!AW228)</f>
        <v>0</v>
      </c>
    </row>
    <row r="229" spans="1:51" x14ac:dyDescent="0.25">
      <c r="A229" s="22">
        <f>'Ēnojuma laiki'!B229</f>
        <v>1</v>
      </c>
      <c r="B229" s="25">
        <f>'Ēnojuma laiki'!D229</f>
        <v>0.16597222222222222</v>
      </c>
      <c r="C229" s="25">
        <f>'Ēnojuma laiki'!E229</f>
        <v>2.2916666666666665E-2</v>
      </c>
      <c r="D229" s="15">
        <f>'Ēnojuma laiki'!F229</f>
        <v>0.16666666666666669</v>
      </c>
      <c r="E229" s="17" t="s">
        <v>280</v>
      </c>
      <c r="F229" s="26">
        <f>IF('Ēnojuma laiki'!H229=0,,Enu_saņēmēji_Attālumi!D229)</f>
        <v>0</v>
      </c>
      <c r="G229" s="26">
        <f>IF('Ēnojuma laiki'!I229=0,,Enu_saņēmēji_Attālumi!E229)</f>
        <v>0</v>
      </c>
      <c r="H229" s="26">
        <f>IF('Ēnojuma laiki'!J229=0,,Enu_saņēmēji_Attālumi!F229)</f>
        <v>0</v>
      </c>
      <c r="I229" s="26">
        <f>IF('Ēnojuma laiki'!K229=0,,Enu_saņēmēji_Attālumi!G229)</f>
        <v>0</v>
      </c>
      <c r="J229" s="26">
        <f>IF('Ēnojuma laiki'!L229=0,,Enu_saņēmēji_Attālumi!H229)</f>
        <v>0</v>
      </c>
      <c r="K229" s="26">
        <f>IF('Ēnojuma laiki'!M229=0,,Enu_saņēmēji_Attālumi!I229)</f>
        <v>0</v>
      </c>
      <c r="L229" s="26">
        <f>IF('Ēnojuma laiki'!N229=0,,Enu_saņēmēji_Attālumi!J229)</f>
        <v>0</v>
      </c>
      <c r="M229" s="26">
        <f>IF('Ēnojuma laiki'!O229=0,,Enu_saņēmēji_Attālumi!K229)</f>
        <v>0</v>
      </c>
      <c r="N229" s="26">
        <f>IF('Ēnojuma laiki'!P229=0,,Enu_saņēmēji_Attālumi!L229)</f>
        <v>0</v>
      </c>
      <c r="O229" s="26">
        <f>IF('Ēnojuma laiki'!Q229=0,,Enu_saņēmēji_Attālumi!M229)</f>
        <v>0</v>
      </c>
      <c r="P229" s="26">
        <f>IF('Ēnojuma laiki'!R229=0,,Enu_saņēmēji_Attālumi!N229)</f>
        <v>0</v>
      </c>
      <c r="Q229" s="26">
        <f>IF('Ēnojuma laiki'!S229=0,,Enu_saņēmēji_Attālumi!O229)</f>
        <v>0</v>
      </c>
      <c r="R229" s="26">
        <f>IF('Ēnojuma laiki'!T229=0,,Enu_saņēmēji_Attālumi!P229)</f>
        <v>0</v>
      </c>
      <c r="S229" s="26">
        <f>IF('Ēnojuma laiki'!U229=0,,Enu_saņēmēji_Attālumi!Q229)</f>
        <v>0</v>
      </c>
      <c r="T229" s="26">
        <f>IF('Ēnojuma laiki'!V229=0,,Enu_saņēmēji_Attālumi!R229)</f>
        <v>0</v>
      </c>
      <c r="U229" s="26">
        <f>IF('Ēnojuma laiki'!W229=0,,Enu_saņēmēji_Attālumi!S229)</f>
        <v>0</v>
      </c>
      <c r="V229" s="26">
        <f>IF('Ēnojuma laiki'!X229=0,,Enu_saņēmēji_Attālumi!T229)</f>
        <v>0</v>
      </c>
      <c r="W229" s="26">
        <f>IF('Ēnojuma laiki'!Y229=0,,Enu_saņēmēji_Attālumi!U229)</f>
        <v>0</v>
      </c>
      <c r="X229" s="26">
        <f>IF('Ēnojuma laiki'!Z229=0,,Enu_saņēmēji_Attālumi!V229)</f>
        <v>0</v>
      </c>
      <c r="Y229" s="26">
        <f>IF('Ēnojuma laiki'!AA229=0,,Enu_saņēmēji_Attālumi!W229)</f>
        <v>0</v>
      </c>
      <c r="Z229" s="26">
        <f>IF('Ēnojuma laiki'!AB229=0,,Enu_saņēmēji_Attālumi!X229)</f>
        <v>0</v>
      </c>
      <c r="AA229" s="26">
        <f>IF('Ēnojuma laiki'!AC229=0,,Enu_saņēmēji_Attālumi!Y229)</f>
        <v>0</v>
      </c>
      <c r="AB229" s="26">
        <f>IF('Ēnojuma laiki'!AD229=0,,Enu_saņēmēji_Attālumi!Z229)</f>
        <v>0</v>
      </c>
      <c r="AC229" s="26">
        <f>IF('Ēnojuma laiki'!AE229=0,,Enu_saņēmēji_Attālumi!AA229)</f>
        <v>0</v>
      </c>
      <c r="AD229" s="26">
        <f>IF('Ēnojuma laiki'!AF229=0,,Enu_saņēmēji_Attālumi!AB229)</f>
        <v>0</v>
      </c>
      <c r="AE229" s="26">
        <f>IF('Ēnojuma laiki'!AG229=0,,Enu_saņēmēji_Attālumi!AC229)</f>
        <v>0</v>
      </c>
      <c r="AF229" s="26">
        <f>IF('Ēnojuma laiki'!AH229=0,,Enu_saņēmēji_Attālumi!AD229)</f>
        <v>0</v>
      </c>
      <c r="AG229" s="26">
        <f>IF('Ēnojuma laiki'!AI229=0,,Enu_saņēmēji_Attālumi!AE229)</f>
        <v>0</v>
      </c>
      <c r="AH229" s="26">
        <f>IF('Ēnojuma laiki'!AJ229=0,,Enu_saņēmēji_Attālumi!AF229)</f>
        <v>0</v>
      </c>
      <c r="AI229" s="26">
        <f>IF('Ēnojuma laiki'!AK229=0,,Enu_saņēmēji_Attālumi!AG229)</f>
        <v>0</v>
      </c>
      <c r="AJ229" s="26">
        <f>IF('Ēnojuma laiki'!AL229=0,,Enu_saņēmēji_Attālumi!AH229)</f>
        <v>0</v>
      </c>
      <c r="AK229" s="26">
        <f>IF('Ēnojuma laiki'!AM229=0,,Enu_saņēmēji_Attālumi!AI229)</f>
        <v>0</v>
      </c>
      <c r="AL229" s="26">
        <f>IF('Ēnojuma laiki'!AN229=0,,Enu_saņēmēji_Attālumi!AJ229)</f>
        <v>0</v>
      </c>
      <c r="AM229" s="26">
        <f>IF('Ēnojuma laiki'!AO229=0,,Enu_saņēmēji_Attālumi!AK229)</f>
        <v>0</v>
      </c>
      <c r="AN229" s="26">
        <f>IF('Ēnojuma laiki'!AP229=0,,Enu_saņēmēji_Attālumi!AL229)</f>
        <v>0</v>
      </c>
      <c r="AO229" s="26">
        <f>IF('Ēnojuma laiki'!AQ229=0,,Enu_saņēmēji_Attālumi!AM229)</f>
        <v>0</v>
      </c>
      <c r="AP229" s="26">
        <f>IF('Ēnojuma laiki'!AR229=0,,Enu_saņēmēji_Attālumi!AN229)</f>
        <v>0</v>
      </c>
      <c r="AQ229" s="26">
        <f>IF('Ēnojuma laiki'!AS229=0,,Enu_saņēmēji_Attālumi!AO229)</f>
        <v>0</v>
      </c>
      <c r="AR229" s="26">
        <f>IF('Ēnojuma laiki'!AT229=0,,Enu_saņēmēji_Attālumi!AP229)</f>
        <v>0</v>
      </c>
      <c r="AS229" s="26">
        <f>IF('Ēnojuma laiki'!AU229=0,,Enu_saņēmēji_Attālumi!AQ229)</f>
        <v>0</v>
      </c>
      <c r="AT229" s="26">
        <f>IF('Ēnojuma laiki'!AV229=0,,Enu_saņēmēji_Attālumi!AR229)</f>
        <v>1545.4812873240619</v>
      </c>
      <c r="AU229" s="26">
        <f>IF('Ēnojuma laiki'!AW229=0,,Enu_saņēmēji_Attālumi!AS229)</f>
        <v>0</v>
      </c>
      <c r="AV229" s="26">
        <f>IF('Ēnojuma laiki'!AX229=0,,Enu_saņēmēji_Attālumi!AT229)</f>
        <v>0</v>
      </c>
      <c r="AW229" s="26">
        <f>IF('Ēnojuma laiki'!AY229=0,,Enu_saņēmēji_Attālumi!AU229)</f>
        <v>0</v>
      </c>
      <c r="AX229" s="26">
        <f>IF('Ēnojuma laiki'!AZ229=0,,Enu_saņēmēji_Attālumi!AV229)</f>
        <v>0</v>
      </c>
      <c r="AY229" s="26">
        <f>IF('Ēnojuma laiki'!BA229=0,,Enu_saņēmēji_Attālumi!AW229)</f>
        <v>0</v>
      </c>
    </row>
    <row r="230" spans="1:51" x14ac:dyDescent="0.25">
      <c r="A230" s="22">
        <f>'Ēnojuma laiki'!B230</f>
        <v>1</v>
      </c>
      <c r="B230" s="25">
        <f>'Ēnojuma laiki'!D230</f>
        <v>0.17708333333333334</v>
      </c>
      <c r="C230" s="25">
        <f>'Ēnojuma laiki'!E230</f>
        <v>2.2916666666666665E-2</v>
      </c>
      <c r="D230" s="15">
        <f>'Ēnojuma laiki'!F230</f>
        <v>0.17708333333333334</v>
      </c>
      <c r="E230" s="17" t="s">
        <v>281</v>
      </c>
      <c r="F230" s="26">
        <f>IF('Ēnojuma laiki'!H230=0,,Enu_saņēmēji_Attālumi!D230)</f>
        <v>0</v>
      </c>
      <c r="G230" s="26">
        <f>IF('Ēnojuma laiki'!I230=0,,Enu_saņēmēji_Attālumi!E230)</f>
        <v>0</v>
      </c>
      <c r="H230" s="26">
        <f>IF('Ēnojuma laiki'!J230=0,,Enu_saņēmēji_Attālumi!F230)</f>
        <v>0</v>
      </c>
      <c r="I230" s="26">
        <f>IF('Ēnojuma laiki'!K230=0,,Enu_saņēmēji_Attālumi!G230)</f>
        <v>0</v>
      </c>
      <c r="J230" s="26">
        <f>IF('Ēnojuma laiki'!L230=0,,Enu_saņēmēji_Attālumi!H230)</f>
        <v>0</v>
      </c>
      <c r="K230" s="26">
        <f>IF('Ēnojuma laiki'!M230=0,,Enu_saņēmēji_Attālumi!I230)</f>
        <v>0</v>
      </c>
      <c r="L230" s="26">
        <f>IF('Ēnojuma laiki'!N230=0,,Enu_saņēmēji_Attālumi!J230)</f>
        <v>0</v>
      </c>
      <c r="M230" s="26">
        <f>IF('Ēnojuma laiki'!O230=0,,Enu_saņēmēji_Attālumi!K230)</f>
        <v>0</v>
      </c>
      <c r="N230" s="26">
        <f>IF('Ēnojuma laiki'!P230=0,,Enu_saņēmēji_Attālumi!L230)</f>
        <v>0</v>
      </c>
      <c r="O230" s="26">
        <f>IF('Ēnojuma laiki'!Q230=0,,Enu_saņēmēji_Attālumi!M230)</f>
        <v>0</v>
      </c>
      <c r="P230" s="26">
        <f>IF('Ēnojuma laiki'!R230=0,,Enu_saņēmēji_Attālumi!N230)</f>
        <v>0</v>
      </c>
      <c r="Q230" s="26">
        <f>IF('Ēnojuma laiki'!S230=0,,Enu_saņēmēji_Attālumi!O230)</f>
        <v>0</v>
      </c>
      <c r="R230" s="26">
        <f>IF('Ēnojuma laiki'!T230=0,,Enu_saņēmēji_Attālumi!P230)</f>
        <v>0</v>
      </c>
      <c r="S230" s="26">
        <f>IF('Ēnojuma laiki'!U230=0,,Enu_saņēmēji_Attālumi!Q230)</f>
        <v>0</v>
      </c>
      <c r="T230" s="26">
        <f>IF('Ēnojuma laiki'!V230=0,,Enu_saņēmēji_Attālumi!R230)</f>
        <v>0</v>
      </c>
      <c r="U230" s="26">
        <f>IF('Ēnojuma laiki'!W230=0,,Enu_saņēmēji_Attālumi!S230)</f>
        <v>0</v>
      </c>
      <c r="V230" s="26">
        <f>IF('Ēnojuma laiki'!X230=0,,Enu_saņēmēji_Attālumi!T230)</f>
        <v>0</v>
      </c>
      <c r="W230" s="26">
        <f>IF('Ēnojuma laiki'!Y230=0,,Enu_saņēmēji_Attālumi!U230)</f>
        <v>0</v>
      </c>
      <c r="X230" s="26">
        <f>IF('Ēnojuma laiki'!Z230=0,,Enu_saņēmēji_Attālumi!V230)</f>
        <v>0</v>
      </c>
      <c r="Y230" s="26">
        <f>IF('Ēnojuma laiki'!AA230=0,,Enu_saņēmēji_Attālumi!W230)</f>
        <v>0</v>
      </c>
      <c r="Z230" s="26">
        <f>IF('Ēnojuma laiki'!AB230=0,,Enu_saņēmēji_Attālumi!X230)</f>
        <v>0</v>
      </c>
      <c r="AA230" s="26">
        <f>IF('Ēnojuma laiki'!AC230=0,,Enu_saņēmēji_Attālumi!Y230)</f>
        <v>0</v>
      </c>
      <c r="AB230" s="26">
        <f>IF('Ēnojuma laiki'!AD230=0,,Enu_saņēmēji_Attālumi!Z230)</f>
        <v>0</v>
      </c>
      <c r="AC230" s="26">
        <f>IF('Ēnojuma laiki'!AE230=0,,Enu_saņēmēji_Attālumi!AA230)</f>
        <v>0</v>
      </c>
      <c r="AD230" s="26">
        <f>IF('Ēnojuma laiki'!AF230=0,,Enu_saņēmēji_Attālumi!AB230)</f>
        <v>0</v>
      </c>
      <c r="AE230" s="26">
        <f>IF('Ēnojuma laiki'!AG230=0,,Enu_saņēmēji_Attālumi!AC230)</f>
        <v>0</v>
      </c>
      <c r="AF230" s="26">
        <f>IF('Ēnojuma laiki'!AH230=0,,Enu_saņēmēji_Attālumi!AD230)</f>
        <v>0</v>
      </c>
      <c r="AG230" s="26">
        <f>IF('Ēnojuma laiki'!AI230=0,,Enu_saņēmēji_Attālumi!AE230)</f>
        <v>0</v>
      </c>
      <c r="AH230" s="26">
        <f>IF('Ēnojuma laiki'!AJ230=0,,Enu_saņēmēji_Attālumi!AF230)</f>
        <v>0</v>
      </c>
      <c r="AI230" s="26">
        <f>IF('Ēnojuma laiki'!AK230=0,,Enu_saņēmēji_Attālumi!AG230)</f>
        <v>0</v>
      </c>
      <c r="AJ230" s="26">
        <f>IF('Ēnojuma laiki'!AL230=0,,Enu_saņēmēji_Attālumi!AH230)</f>
        <v>0</v>
      </c>
      <c r="AK230" s="26">
        <f>IF('Ēnojuma laiki'!AM230=0,,Enu_saņēmēji_Attālumi!AI230)</f>
        <v>0</v>
      </c>
      <c r="AL230" s="26">
        <f>IF('Ēnojuma laiki'!AN230=0,,Enu_saņēmēji_Attālumi!AJ230)</f>
        <v>0</v>
      </c>
      <c r="AM230" s="26">
        <f>IF('Ēnojuma laiki'!AO230=0,,Enu_saņēmēji_Attālumi!AK230)</f>
        <v>0</v>
      </c>
      <c r="AN230" s="26">
        <f>IF('Ēnojuma laiki'!AP230=0,,Enu_saņēmēji_Attālumi!AL230)</f>
        <v>0</v>
      </c>
      <c r="AO230" s="26">
        <f>IF('Ēnojuma laiki'!AQ230=0,,Enu_saņēmēji_Attālumi!AM230)</f>
        <v>0</v>
      </c>
      <c r="AP230" s="26">
        <f>IF('Ēnojuma laiki'!AR230=0,,Enu_saņēmēji_Attālumi!AN230)</f>
        <v>0</v>
      </c>
      <c r="AQ230" s="26">
        <f>IF('Ēnojuma laiki'!AS230=0,,Enu_saņēmēji_Attālumi!AO230)</f>
        <v>0</v>
      </c>
      <c r="AR230" s="26">
        <f>IF('Ēnojuma laiki'!AT230=0,,Enu_saņēmēji_Attālumi!AP230)</f>
        <v>0</v>
      </c>
      <c r="AS230" s="26">
        <f>IF('Ēnojuma laiki'!AU230=0,,Enu_saņēmēji_Attālumi!AQ230)</f>
        <v>0</v>
      </c>
      <c r="AT230" s="26">
        <f>IF('Ēnojuma laiki'!AV230=0,,Enu_saņēmēji_Attālumi!AR230)</f>
        <v>1540.9659599988861</v>
      </c>
      <c r="AU230" s="26">
        <f>IF('Ēnojuma laiki'!AW230=0,,Enu_saņēmēji_Attālumi!AS230)</f>
        <v>0</v>
      </c>
      <c r="AV230" s="26">
        <f>IF('Ēnojuma laiki'!AX230=0,,Enu_saņēmēji_Attālumi!AT230)</f>
        <v>0</v>
      </c>
      <c r="AW230" s="26">
        <f>IF('Ēnojuma laiki'!AY230=0,,Enu_saņēmēji_Attālumi!AU230)</f>
        <v>0</v>
      </c>
      <c r="AX230" s="26">
        <f>IF('Ēnojuma laiki'!AZ230=0,,Enu_saņēmēji_Attālumi!AV230)</f>
        <v>0</v>
      </c>
      <c r="AY230" s="26">
        <f>IF('Ēnojuma laiki'!BA230=0,,Enu_saņēmēji_Attālumi!AW230)</f>
        <v>0</v>
      </c>
    </row>
    <row r="231" spans="1:51" x14ac:dyDescent="0.25">
      <c r="A231" s="22">
        <f>'Ēnojuma laiki'!B231</f>
        <v>1</v>
      </c>
      <c r="B231" s="25">
        <f>'Ēnojuma laiki'!D231</f>
        <v>0.14652777777777778</v>
      </c>
      <c r="C231" s="25">
        <f>'Ēnojuma laiki'!E231</f>
        <v>2.1527777777777778E-2</v>
      </c>
      <c r="D231" s="15">
        <f>'Ēnojuma laiki'!F231</f>
        <v>0.14652777777777778</v>
      </c>
      <c r="E231" s="17" t="s">
        <v>282</v>
      </c>
      <c r="F231" s="26">
        <f>IF('Ēnojuma laiki'!H231=0,,Enu_saņēmēji_Attālumi!D231)</f>
        <v>0</v>
      </c>
      <c r="G231" s="26">
        <f>IF('Ēnojuma laiki'!I231=0,,Enu_saņēmēji_Attālumi!E231)</f>
        <v>0</v>
      </c>
      <c r="H231" s="26">
        <f>IF('Ēnojuma laiki'!J231=0,,Enu_saņēmēji_Attālumi!F231)</f>
        <v>0</v>
      </c>
      <c r="I231" s="26">
        <f>IF('Ēnojuma laiki'!K231=0,,Enu_saņēmēji_Attālumi!G231)</f>
        <v>0</v>
      </c>
      <c r="J231" s="26">
        <f>IF('Ēnojuma laiki'!L231=0,,Enu_saņēmēji_Attālumi!H231)</f>
        <v>0</v>
      </c>
      <c r="K231" s="26">
        <f>IF('Ēnojuma laiki'!M231=0,,Enu_saņēmēji_Attālumi!I231)</f>
        <v>0</v>
      </c>
      <c r="L231" s="26">
        <f>IF('Ēnojuma laiki'!N231=0,,Enu_saņēmēji_Attālumi!J231)</f>
        <v>0</v>
      </c>
      <c r="M231" s="26">
        <f>IF('Ēnojuma laiki'!O231=0,,Enu_saņēmēji_Attālumi!K231)</f>
        <v>0</v>
      </c>
      <c r="N231" s="26">
        <f>IF('Ēnojuma laiki'!P231=0,,Enu_saņēmēji_Attālumi!L231)</f>
        <v>0</v>
      </c>
      <c r="O231" s="26">
        <f>IF('Ēnojuma laiki'!Q231=0,,Enu_saņēmēji_Attālumi!M231)</f>
        <v>0</v>
      </c>
      <c r="P231" s="26">
        <f>IF('Ēnojuma laiki'!R231=0,,Enu_saņēmēji_Attālumi!N231)</f>
        <v>0</v>
      </c>
      <c r="Q231" s="26">
        <f>IF('Ēnojuma laiki'!S231=0,,Enu_saņēmēji_Attālumi!O231)</f>
        <v>0</v>
      </c>
      <c r="R231" s="26">
        <f>IF('Ēnojuma laiki'!T231=0,,Enu_saņēmēji_Attālumi!P231)</f>
        <v>0</v>
      </c>
      <c r="S231" s="26">
        <f>IF('Ēnojuma laiki'!U231=0,,Enu_saņēmēji_Attālumi!Q231)</f>
        <v>0</v>
      </c>
      <c r="T231" s="26">
        <f>IF('Ēnojuma laiki'!V231=0,,Enu_saņēmēji_Attālumi!R231)</f>
        <v>0</v>
      </c>
      <c r="U231" s="26">
        <f>IF('Ēnojuma laiki'!W231=0,,Enu_saņēmēji_Attālumi!S231)</f>
        <v>0</v>
      </c>
      <c r="V231" s="26">
        <f>IF('Ēnojuma laiki'!X231=0,,Enu_saņēmēji_Attālumi!T231)</f>
        <v>0</v>
      </c>
      <c r="W231" s="26">
        <f>IF('Ēnojuma laiki'!Y231=0,,Enu_saņēmēji_Attālumi!U231)</f>
        <v>0</v>
      </c>
      <c r="X231" s="26">
        <f>IF('Ēnojuma laiki'!Z231=0,,Enu_saņēmēji_Attālumi!V231)</f>
        <v>0</v>
      </c>
      <c r="Y231" s="26">
        <f>IF('Ēnojuma laiki'!AA231=0,,Enu_saņēmēji_Attālumi!W231)</f>
        <v>0</v>
      </c>
      <c r="Z231" s="26">
        <f>IF('Ēnojuma laiki'!AB231=0,,Enu_saņēmēji_Attālumi!X231)</f>
        <v>0</v>
      </c>
      <c r="AA231" s="26">
        <f>IF('Ēnojuma laiki'!AC231=0,,Enu_saņēmēji_Attālumi!Y231)</f>
        <v>0</v>
      </c>
      <c r="AB231" s="26">
        <f>IF('Ēnojuma laiki'!AD231=0,,Enu_saņēmēji_Attālumi!Z231)</f>
        <v>0</v>
      </c>
      <c r="AC231" s="26">
        <f>IF('Ēnojuma laiki'!AE231=0,,Enu_saņēmēji_Attālumi!AA231)</f>
        <v>0</v>
      </c>
      <c r="AD231" s="26">
        <f>IF('Ēnojuma laiki'!AF231=0,,Enu_saņēmēji_Attālumi!AB231)</f>
        <v>0</v>
      </c>
      <c r="AE231" s="26">
        <f>IF('Ēnojuma laiki'!AG231=0,,Enu_saņēmēji_Attālumi!AC231)</f>
        <v>0</v>
      </c>
      <c r="AF231" s="26">
        <f>IF('Ēnojuma laiki'!AH231=0,,Enu_saņēmēji_Attālumi!AD231)</f>
        <v>0</v>
      </c>
      <c r="AG231" s="26">
        <f>IF('Ēnojuma laiki'!AI231=0,,Enu_saņēmēji_Attālumi!AE231)</f>
        <v>0</v>
      </c>
      <c r="AH231" s="26">
        <f>IF('Ēnojuma laiki'!AJ231=0,,Enu_saņēmēji_Attālumi!AF231)</f>
        <v>0</v>
      </c>
      <c r="AI231" s="26">
        <f>IF('Ēnojuma laiki'!AK231=0,,Enu_saņēmēji_Attālumi!AG231)</f>
        <v>0</v>
      </c>
      <c r="AJ231" s="26">
        <f>IF('Ēnojuma laiki'!AL231=0,,Enu_saņēmēji_Attālumi!AH231)</f>
        <v>0</v>
      </c>
      <c r="AK231" s="26">
        <f>IF('Ēnojuma laiki'!AM231=0,,Enu_saņēmēji_Attālumi!AI231)</f>
        <v>0</v>
      </c>
      <c r="AL231" s="26">
        <f>IF('Ēnojuma laiki'!AN231=0,,Enu_saņēmēji_Attālumi!AJ231)</f>
        <v>0</v>
      </c>
      <c r="AM231" s="26">
        <f>IF('Ēnojuma laiki'!AO231=0,,Enu_saņēmēji_Attālumi!AK231)</f>
        <v>0</v>
      </c>
      <c r="AN231" s="26">
        <f>IF('Ēnojuma laiki'!AP231=0,,Enu_saņēmēji_Attālumi!AL231)</f>
        <v>0</v>
      </c>
      <c r="AO231" s="26">
        <f>IF('Ēnojuma laiki'!AQ231=0,,Enu_saņēmēji_Attālumi!AM231)</f>
        <v>0</v>
      </c>
      <c r="AP231" s="26">
        <f>IF('Ēnojuma laiki'!AR231=0,,Enu_saņēmēji_Attālumi!AN231)</f>
        <v>0</v>
      </c>
      <c r="AQ231" s="26">
        <f>IF('Ēnojuma laiki'!AS231=0,,Enu_saņēmēji_Attālumi!AO231)</f>
        <v>0</v>
      </c>
      <c r="AR231" s="26">
        <f>IF('Ēnojuma laiki'!AT231=0,,Enu_saņēmēji_Attālumi!AP231)</f>
        <v>0</v>
      </c>
      <c r="AS231" s="26">
        <f>IF('Ēnojuma laiki'!AU231=0,,Enu_saņēmēji_Attālumi!AQ231)</f>
        <v>0</v>
      </c>
      <c r="AT231" s="26">
        <f>IF('Ēnojuma laiki'!AV231=0,,Enu_saņēmēji_Attālumi!AR231)</f>
        <v>1631.1366873755719</v>
      </c>
      <c r="AU231" s="26">
        <f>IF('Ēnojuma laiki'!AW231=0,,Enu_saņēmēji_Attālumi!AS231)</f>
        <v>0</v>
      </c>
      <c r="AV231" s="26">
        <f>IF('Ēnojuma laiki'!AX231=0,,Enu_saņēmēji_Attālumi!AT231)</f>
        <v>0</v>
      </c>
      <c r="AW231" s="26">
        <f>IF('Ēnojuma laiki'!AY231=0,,Enu_saņēmēji_Attālumi!AU231)</f>
        <v>0</v>
      </c>
      <c r="AX231" s="26">
        <f>IF('Ēnojuma laiki'!AZ231=0,,Enu_saņēmēji_Attālumi!AV231)</f>
        <v>0</v>
      </c>
      <c r="AY231" s="26">
        <f>IF('Ēnojuma laiki'!BA231=0,,Enu_saņēmēji_Attālumi!AW231)</f>
        <v>0</v>
      </c>
    </row>
    <row r="232" spans="1:51" x14ac:dyDescent="0.25">
      <c r="A232" s="22">
        <f>'Ēnojuma laiki'!B232</f>
        <v>1</v>
      </c>
      <c r="B232" s="25">
        <f>'Ēnojuma laiki'!D232</f>
        <v>0.14722222222222223</v>
      </c>
      <c r="C232" s="25">
        <f>'Ēnojuma laiki'!E232</f>
        <v>2.1527777777777778E-2</v>
      </c>
      <c r="D232" s="15">
        <f>'Ēnojuma laiki'!F232</f>
        <v>0.14791666666666667</v>
      </c>
      <c r="E232" s="17" t="s">
        <v>283</v>
      </c>
      <c r="F232" s="26">
        <f>IF('Ēnojuma laiki'!H232=0,,Enu_saņēmēji_Attālumi!D232)</f>
        <v>0</v>
      </c>
      <c r="G232" s="26">
        <f>IF('Ēnojuma laiki'!I232=0,,Enu_saņēmēji_Attālumi!E232)</f>
        <v>0</v>
      </c>
      <c r="H232" s="26">
        <f>IF('Ēnojuma laiki'!J232=0,,Enu_saņēmēji_Attālumi!F232)</f>
        <v>0</v>
      </c>
      <c r="I232" s="26">
        <f>IF('Ēnojuma laiki'!K232=0,,Enu_saņēmēji_Attālumi!G232)</f>
        <v>0</v>
      </c>
      <c r="J232" s="26">
        <f>IF('Ēnojuma laiki'!L232=0,,Enu_saņēmēji_Attālumi!H232)</f>
        <v>0</v>
      </c>
      <c r="K232" s="26">
        <f>IF('Ēnojuma laiki'!M232=0,,Enu_saņēmēji_Attālumi!I232)</f>
        <v>0</v>
      </c>
      <c r="L232" s="26">
        <f>IF('Ēnojuma laiki'!N232=0,,Enu_saņēmēji_Attālumi!J232)</f>
        <v>0</v>
      </c>
      <c r="M232" s="26">
        <f>IF('Ēnojuma laiki'!O232=0,,Enu_saņēmēji_Attālumi!K232)</f>
        <v>0</v>
      </c>
      <c r="N232" s="26">
        <f>IF('Ēnojuma laiki'!P232=0,,Enu_saņēmēji_Attālumi!L232)</f>
        <v>0</v>
      </c>
      <c r="O232" s="26">
        <f>IF('Ēnojuma laiki'!Q232=0,,Enu_saņēmēji_Attālumi!M232)</f>
        <v>0</v>
      </c>
      <c r="P232" s="26">
        <f>IF('Ēnojuma laiki'!R232=0,,Enu_saņēmēji_Attālumi!N232)</f>
        <v>0</v>
      </c>
      <c r="Q232" s="26">
        <f>IF('Ēnojuma laiki'!S232=0,,Enu_saņēmēji_Attālumi!O232)</f>
        <v>0</v>
      </c>
      <c r="R232" s="26">
        <f>IF('Ēnojuma laiki'!T232=0,,Enu_saņēmēji_Attālumi!P232)</f>
        <v>0</v>
      </c>
      <c r="S232" s="26">
        <f>IF('Ēnojuma laiki'!U232=0,,Enu_saņēmēji_Attālumi!Q232)</f>
        <v>0</v>
      </c>
      <c r="T232" s="26">
        <f>IF('Ēnojuma laiki'!V232=0,,Enu_saņēmēji_Attālumi!R232)</f>
        <v>0</v>
      </c>
      <c r="U232" s="26">
        <f>IF('Ēnojuma laiki'!W232=0,,Enu_saņēmēji_Attālumi!S232)</f>
        <v>0</v>
      </c>
      <c r="V232" s="26">
        <f>IF('Ēnojuma laiki'!X232=0,,Enu_saņēmēji_Attālumi!T232)</f>
        <v>0</v>
      </c>
      <c r="W232" s="26">
        <f>IF('Ēnojuma laiki'!Y232=0,,Enu_saņēmēji_Attālumi!U232)</f>
        <v>0</v>
      </c>
      <c r="X232" s="26">
        <f>IF('Ēnojuma laiki'!Z232=0,,Enu_saņēmēji_Attālumi!V232)</f>
        <v>0</v>
      </c>
      <c r="Y232" s="26">
        <f>IF('Ēnojuma laiki'!AA232=0,,Enu_saņēmēji_Attālumi!W232)</f>
        <v>0</v>
      </c>
      <c r="Z232" s="26">
        <f>IF('Ēnojuma laiki'!AB232=0,,Enu_saņēmēji_Attālumi!X232)</f>
        <v>0</v>
      </c>
      <c r="AA232" s="26">
        <f>IF('Ēnojuma laiki'!AC232=0,,Enu_saņēmēji_Attālumi!Y232)</f>
        <v>0</v>
      </c>
      <c r="AB232" s="26">
        <f>IF('Ēnojuma laiki'!AD232=0,,Enu_saņēmēji_Attālumi!Z232)</f>
        <v>0</v>
      </c>
      <c r="AC232" s="26">
        <f>IF('Ēnojuma laiki'!AE232=0,,Enu_saņēmēji_Attālumi!AA232)</f>
        <v>0</v>
      </c>
      <c r="AD232" s="26">
        <f>IF('Ēnojuma laiki'!AF232=0,,Enu_saņēmēji_Attālumi!AB232)</f>
        <v>0</v>
      </c>
      <c r="AE232" s="26">
        <f>IF('Ēnojuma laiki'!AG232=0,,Enu_saņēmēji_Attālumi!AC232)</f>
        <v>0</v>
      </c>
      <c r="AF232" s="26">
        <f>IF('Ēnojuma laiki'!AH232=0,,Enu_saņēmēji_Attālumi!AD232)</f>
        <v>0</v>
      </c>
      <c r="AG232" s="26">
        <f>IF('Ēnojuma laiki'!AI232=0,,Enu_saņēmēji_Attālumi!AE232)</f>
        <v>0</v>
      </c>
      <c r="AH232" s="26">
        <f>IF('Ēnojuma laiki'!AJ232=0,,Enu_saņēmēji_Attālumi!AF232)</f>
        <v>0</v>
      </c>
      <c r="AI232" s="26">
        <f>IF('Ēnojuma laiki'!AK232=0,,Enu_saņēmēji_Attālumi!AG232)</f>
        <v>0</v>
      </c>
      <c r="AJ232" s="26">
        <f>IF('Ēnojuma laiki'!AL232=0,,Enu_saņēmēji_Attālumi!AH232)</f>
        <v>0</v>
      </c>
      <c r="AK232" s="26">
        <f>IF('Ēnojuma laiki'!AM232=0,,Enu_saņēmēji_Attālumi!AI232)</f>
        <v>0</v>
      </c>
      <c r="AL232" s="26">
        <f>IF('Ēnojuma laiki'!AN232=0,,Enu_saņēmēji_Attālumi!AJ232)</f>
        <v>0</v>
      </c>
      <c r="AM232" s="26">
        <f>IF('Ēnojuma laiki'!AO232=0,,Enu_saņēmēji_Attālumi!AK232)</f>
        <v>0</v>
      </c>
      <c r="AN232" s="26">
        <f>IF('Ēnojuma laiki'!AP232=0,,Enu_saņēmēji_Attālumi!AL232)</f>
        <v>0</v>
      </c>
      <c r="AO232" s="26">
        <f>IF('Ēnojuma laiki'!AQ232=0,,Enu_saņēmēji_Attālumi!AM232)</f>
        <v>0</v>
      </c>
      <c r="AP232" s="26">
        <f>IF('Ēnojuma laiki'!AR232=0,,Enu_saņēmēji_Attālumi!AN232)</f>
        <v>0</v>
      </c>
      <c r="AQ232" s="26">
        <f>IF('Ēnojuma laiki'!AS232=0,,Enu_saņēmēji_Attālumi!AO232)</f>
        <v>0</v>
      </c>
      <c r="AR232" s="26">
        <f>IF('Ēnojuma laiki'!AT232=0,,Enu_saņēmēji_Attālumi!AP232)</f>
        <v>0</v>
      </c>
      <c r="AS232" s="26">
        <f>IF('Ēnojuma laiki'!AU232=0,,Enu_saņēmēji_Attālumi!AQ232)</f>
        <v>0</v>
      </c>
      <c r="AT232" s="26">
        <f>IF('Ēnojuma laiki'!AV232=0,,Enu_saņēmēji_Attālumi!AR232)</f>
        <v>1603.799115181014</v>
      </c>
      <c r="AU232" s="26">
        <f>IF('Ēnojuma laiki'!AW232=0,,Enu_saņēmēji_Attālumi!AS232)</f>
        <v>0</v>
      </c>
      <c r="AV232" s="26">
        <f>IF('Ēnojuma laiki'!AX232=0,,Enu_saņēmēji_Attālumi!AT232)</f>
        <v>0</v>
      </c>
      <c r="AW232" s="26">
        <f>IF('Ēnojuma laiki'!AY232=0,,Enu_saņēmēji_Attālumi!AU232)</f>
        <v>0</v>
      </c>
      <c r="AX232" s="26">
        <f>IF('Ēnojuma laiki'!AZ232=0,,Enu_saņēmēji_Attālumi!AV232)</f>
        <v>0</v>
      </c>
      <c r="AY232" s="26">
        <f>IF('Ēnojuma laiki'!BA232=0,,Enu_saņēmēji_Attālumi!AW232)</f>
        <v>0</v>
      </c>
    </row>
    <row r="233" spans="1:51" x14ac:dyDescent="0.25">
      <c r="A233" s="22">
        <f>'Ēnojuma laiki'!B233</f>
        <v>1</v>
      </c>
      <c r="B233" s="25">
        <f>'Ēnojuma laiki'!D233</f>
        <v>0.16250000000000001</v>
      </c>
      <c r="C233" s="25">
        <f>'Ēnojuma laiki'!E233</f>
        <v>1.7361111111111112E-2</v>
      </c>
      <c r="D233" s="15">
        <f>'Ēnojuma laiki'!F233</f>
        <v>0.16597222222222222</v>
      </c>
      <c r="E233" s="17" t="s">
        <v>284</v>
      </c>
      <c r="F233" s="26">
        <f>IF('Ēnojuma laiki'!H233=0,,Enu_saņēmēji_Attālumi!D233)</f>
        <v>0</v>
      </c>
      <c r="G233" s="26">
        <f>IF('Ēnojuma laiki'!I233=0,,Enu_saņēmēji_Attālumi!E233)</f>
        <v>0</v>
      </c>
      <c r="H233" s="26">
        <f>IF('Ēnojuma laiki'!J233=0,,Enu_saņēmēji_Attālumi!F233)</f>
        <v>0</v>
      </c>
      <c r="I233" s="26">
        <f>IF('Ēnojuma laiki'!K233=0,,Enu_saņēmēji_Attālumi!G233)</f>
        <v>0</v>
      </c>
      <c r="J233" s="26">
        <f>IF('Ēnojuma laiki'!L233=0,,Enu_saņēmēji_Attālumi!H233)</f>
        <v>0</v>
      </c>
      <c r="K233" s="26">
        <f>IF('Ēnojuma laiki'!M233=0,,Enu_saņēmēji_Attālumi!I233)</f>
        <v>0</v>
      </c>
      <c r="L233" s="26">
        <f>IF('Ēnojuma laiki'!N233=0,,Enu_saņēmēji_Attālumi!J233)</f>
        <v>0</v>
      </c>
      <c r="M233" s="26">
        <f>IF('Ēnojuma laiki'!O233=0,,Enu_saņēmēji_Attālumi!K233)</f>
        <v>0</v>
      </c>
      <c r="N233" s="26">
        <f>IF('Ēnojuma laiki'!P233=0,,Enu_saņēmēji_Attālumi!L233)</f>
        <v>2006.335293543915</v>
      </c>
      <c r="O233" s="26">
        <f>IF('Ēnojuma laiki'!Q233=0,,Enu_saņēmēji_Attālumi!M233)</f>
        <v>0</v>
      </c>
      <c r="P233" s="26">
        <f>IF('Ēnojuma laiki'!R233=0,,Enu_saņēmēji_Attālumi!N233)</f>
        <v>0</v>
      </c>
      <c r="Q233" s="26">
        <f>IF('Ēnojuma laiki'!S233=0,,Enu_saņēmēji_Attālumi!O233)</f>
        <v>0</v>
      </c>
      <c r="R233" s="26">
        <f>IF('Ēnojuma laiki'!T233=0,,Enu_saņēmēji_Attālumi!P233)</f>
        <v>0</v>
      </c>
      <c r="S233" s="26">
        <f>IF('Ēnojuma laiki'!U233=0,,Enu_saņēmēji_Attālumi!Q233)</f>
        <v>0</v>
      </c>
      <c r="T233" s="26">
        <f>IF('Ēnojuma laiki'!V233=0,,Enu_saņēmēji_Attālumi!R233)</f>
        <v>0</v>
      </c>
      <c r="U233" s="26">
        <f>IF('Ēnojuma laiki'!W233=0,,Enu_saņēmēji_Attālumi!S233)</f>
        <v>0</v>
      </c>
      <c r="V233" s="26">
        <f>IF('Ēnojuma laiki'!X233=0,,Enu_saņēmēji_Attālumi!T233)</f>
        <v>0</v>
      </c>
      <c r="W233" s="26">
        <f>IF('Ēnojuma laiki'!Y233=0,,Enu_saņēmēji_Attālumi!U233)</f>
        <v>0</v>
      </c>
      <c r="X233" s="26">
        <f>IF('Ēnojuma laiki'!Z233=0,,Enu_saņēmēji_Attālumi!V233)</f>
        <v>0</v>
      </c>
      <c r="Y233" s="26">
        <f>IF('Ēnojuma laiki'!AA233=0,,Enu_saņēmēji_Attālumi!W233)</f>
        <v>0</v>
      </c>
      <c r="Z233" s="26">
        <f>IF('Ēnojuma laiki'!AB233=0,,Enu_saņēmēji_Attālumi!X233)</f>
        <v>0</v>
      </c>
      <c r="AA233" s="26">
        <f>IF('Ēnojuma laiki'!AC233=0,,Enu_saņēmēji_Attālumi!Y233)</f>
        <v>0</v>
      </c>
      <c r="AB233" s="26">
        <f>IF('Ēnojuma laiki'!AD233=0,,Enu_saņēmēji_Attālumi!Z233)</f>
        <v>0</v>
      </c>
      <c r="AC233" s="26">
        <f>IF('Ēnojuma laiki'!AE233=0,,Enu_saņēmēji_Attālumi!AA233)</f>
        <v>0</v>
      </c>
      <c r="AD233" s="26">
        <f>IF('Ēnojuma laiki'!AF233=0,,Enu_saņēmēji_Attālumi!AB233)</f>
        <v>0</v>
      </c>
      <c r="AE233" s="26">
        <f>IF('Ēnojuma laiki'!AG233=0,,Enu_saņēmēji_Attālumi!AC233)</f>
        <v>0</v>
      </c>
      <c r="AF233" s="26">
        <f>IF('Ēnojuma laiki'!AH233=0,,Enu_saņēmēji_Attālumi!AD233)</f>
        <v>0</v>
      </c>
      <c r="AG233" s="26">
        <f>IF('Ēnojuma laiki'!AI233=0,,Enu_saņēmēji_Attālumi!AE233)</f>
        <v>0</v>
      </c>
      <c r="AH233" s="26">
        <f>IF('Ēnojuma laiki'!AJ233=0,,Enu_saņēmēji_Attālumi!AF233)</f>
        <v>0</v>
      </c>
      <c r="AI233" s="26">
        <f>IF('Ēnojuma laiki'!AK233=0,,Enu_saņēmēji_Attālumi!AG233)</f>
        <v>0</v>
      </c>
      <c r="AJ233" s="26">
        <f>IF('Ēnojuma laiki'!AL233=0,,Enu_saņēmēji_Attālumi!AH233)</f>
        <v>0</v>
      </c>
      <c r="AK233" s="26">
        <f>IF('Ēnojuma laiki'!AM233=0,,Enu_saņēmēji_Attālumi!AI233)</f>
        <v>0</v>
      </c>
      <c r="AL233" s="26">
        <f>IF('Ēnojuma laiki'!AN233=0,,Enu_saņēmēji_Attālumi!AJ233)</f>
        <v>0</v>
      </c>
      <c r="AM233" s="26">
        <f>IF('Ēnojuma laiki'!AO233=0,,Enu_saņēmēji_Attālumi!AK233)</f>
        <v>0</v>
      </c>
      <c r="AN233" s="26">
        <f>IF('Ēnojuma laiki'!AP233=0,,Enu_saņēmēji_Attālumi!AL233)</f>
        <v>0</v>
      </c>
      <c r="AO233" s="26">
        <f>IF('Ēnojuma laiki'!AQ233=0,,Enu_saņēmēji_Attālumi!AM233)</f>
        <v>0</v>
      </c>
      <c r="AP233" s="26">
        <f>IF('Ēnojuma laiki'!AR233=0,,Enu_saņēmēji_Attālumi!AN233)</f>
        <v>0</v>
      </c>
      <c r="AQ233" s="26">
        <f>IF('Ēnojuma laiki'!AS233=0,,Enu_saņēmēji_Attālumi!AO233)</f>
        <v>0</v>
      </c>
      <c r="AR233" s="26">
        <f>IF('Ēnojuma laiki'!AT233=0,,Enu_saņēmēji_Attālumi!AP233)</f>
        <v>0</v>
      </c>
      <c r="AS233" s="26">
        <f>IF('Ēnojuma laiki'!AU233=0,,Enu_saņēmēji_Attālumi!AQ233)</f>
        <v>0</v>
      </c>
      <c r="AT233" s="26">
        <f>IF('Ēnojuma laiki'!AV233=0,,Enu_saņēmēji_Attālumi!AR233)</f>
        <v>0</v>
      </c>
      <c r="AU233" s="26">
        <f>IF('Ēnojuma laiki'!AW233=0,,Enu_saņēmēji_Attālumi!AS233)</f>
        <v>0</v>
      </c>
      <c r="AV233" s="26">
        <f>IF('Ēnojuma laiki'!AX233=0,,Enu_saņēmēji_Attālumi!AT233)</f>
        <v>0</v>
      </c>
      <c r="AW233" s="26">
        <f>IF('Ēnojuma laiki'!AY233=0,,Enu_saņēmēji_Attālumi!AU233)</f>
        <v>0</v>
      </c>
      <c r="AX233" s="26">
        <f>IF('Ēnojuma laiki'!AZ233=0,,Enu_saņēmēji_Attālumi!AV233)</f>
        <v>0</v>
      </c>
      <c r="AY233" s="26">
        <f>IF('Ēnojuma laiki'!BA233=0,,Enu_saņēmēji_Attālumi!AW233)</f>
        <v>0</v>
      </c>
    </row>
    <row r="234" spans="1:51" x14ac:dyDescent="0.25">
      <c r="A234" s="22">
        <f>'Ēnojuma laiki'!B234</f>
        <v>0</v>
      </c>
      <c r="B234" s="25">
        <f>'Ēnojuma laiki'!D234</f>
        <v>0</v>
      </c>
      <c r="C234" s="25">
        <f>'Ēnojuma laiki'!E234</f>
        <v>0</v>
      </c>
      <c r="D234" s="15">
        <f>'Ēnojuma laiki'!F234</f>
        <v>0</v>
      </c>
      <c r="E234" s="17" t="s">
        <v>285</v>
      </c>
      <c r="F234" s="26">
        <f>IF('Ēnojuma laiki'!H234=0,,Enu_saņēmēji_Attālumi!D234)</f>
        <v>0</v>
      </c>
      <c r="G234" s="26">
        <f>IF('Ēnojuma laiki'!I234=0,,Enu_saņēmēji_Attālumi!E234)</f>
        <v>0</v>
      </c>
      <c r="H234" s="26">
        <f>IF('Ēnojuma laiki'!J234=0,,Enu_saņēmēji_Attālumi!F234)</f>
        <v>0</v>
      </c>
      <c r="I234" s="26">
        <f>IF('Ēnojuma laiki'!K234=0,,Enu_saņēmēji_Attālumi!G234)</f>
        <v>0</v>
      </c>
      <c r="J234" s="26">
        <f>IF('Ēnojuma laiki'!L234=0,,Enu_saņēmēji_Attālumi!H234)</f>
        <v>0</v>
      </c>
      <c r="K234" s="26">
        <f>IF('Ēnojuma laiki'!M234=0,,Enu_saņēmēji_Attālumi!I234)</f>
        <v>0</v>
      </c>
      <c r="L234" s="26">
        <f>IF('Ēnojuma laiki'!N234=0,,Enu_saņēmēji_Attālumi!J234)</f>
        <v>0</v>
      </c>
      <c r="M234" s="26">
        <f>IF('Ēnojuma laiki'!O234=0,,Enu_saņēmēji_Attālumi!K234)</f>
        <v>0</v>
      </c>
      <c r="N234" s="26">
        <f>IF('Ēnojuma laiki'!P234=0,,Enu_saņēmēji_Attālumi!L234)</f>
        <v>0</v>
      </c>
      <c r="O234" s="26">
        <f>IF('Ēnojuma laiki'!Q234=0,,Enu_saņēmēji_Attālumi!M234)</f>
        <v>0</v>
      </c>
      <c r="P234" s="26">
        <f>IF('Ēnojuma laiki'!R234=0,,Enu_saņēmēji_Attālumi!N234)</f>
        <v>0</v>
      </c>
      <c r="Q234" s="26">
        <f>IF('Ēnojuma laiki'!S234=0,,Enu_saņēmēji_Attālumi!O234)</f>
        <v>0</v>
      </c>
      <c r="R234" s="26">
        <f>IF('Ēnojuma laiki'!T234=0,,Enu_saņēmēji_Attālumi!P234)</f>
        <v>0</v>
      </c>
      <c r="S234" s="26">
        <f>IF('Ēnojuma laiki'!U234=0,,Enu_saņēmēji_Attālumi!Q234)</f>
        <v>0</v>
      </c>
      <c r="T234" s="26">
        <f>IF('Ēnojuma laiki'!V234=0,,Enu_saņēmēji_Attālumi!R234)</f>
        <v>0</v>
      </c>
      <c r="U234" s="26">
        <f>IF('Ēnojuma laiki'!W234=0,,Enu_saņēmēji_Attālumi!S234)</f>
        <v>0</v>
      </c>
      <c r="V234" s="26">
        <f>IF('Ēnojuma laiki'!X234=0,,Enu_saņēmēji_Attālumi!T234)</f>
        <v>0</v>
      </c>
      <c r="W234" s="26">
        <f>IF('Ēnojuma laiki'!Y234=0,,Enu_saņēmēji_Attālumi!U234)</f>
        <v>0</v>
      </c>
      <c r="X234" s="26">
        <f>IF('Ēnojuma laiki'!Z234=0,,Enu_saņēmēji_Attālumi!V234)</f>
        <v>0</v>
      </c>
      <c r="Y234" s="26">
        <f>IF('Ēnojuma laiki'!AA234=0,,Enu_saņēmēji_Attālumi!W234)</f>
        <v>0</v>
      </c>
      <c r="Z234" s="26">
        <f>IF('Ēnojuma laiki'!AB234=0,,Enu_saņēmēji_Attālumi!X234)</f>
        <v>0</v>
      </c>
      <c r="AA234" s="26">
        <f>IF('Ēnojuma laiki'!AC234=0,,Enu_saņēmēji_Attālumi!Y234)</f>
        <v>0</v>
      </c>
      <c r="AB234" s="26">
        <f>IF('Ēnojuma laiki'!AD234=0,,Enu_saņēmēji_Attālumi!Z234)</f>
        <v>0</v>
      </c>
      <c r="AC234" s="26">
        <f>IF('Ēnojuma laiki'!AE234=0,,Enu_saņēmēji_Attālumi!AA234)</f>
        <v>0</v>
      </c>
      <c r="AD234" s="26">
        <f>IF('Ēnojuma laiki'!AF234=0,,Enu_saņēmēji_Attālumi!AB234)</f>
        <v>0</v>
      </c>
      <c r="AE234" s="26">
        <f>IF('Ēnojuma laiki'!AG234=0,,Enu_saņēmēji_Attālumi!AC234)</f>
        <v>0</v>
      </c>
      <c r="AF234" s="26">
        <f>IF('Ēnojuma laiki'!AH234=0,,Enu_saņēmēji_Attālumi!AD234)</f>
        <v>0</v>
      </c>
      <c r="AG234" s="26">
        <f>IF('Ēnojuma laiki'!AI234=0,,Enu_saņēmēji_Attālumi!AE234)</f>
        <v>0</v>
      </c>
      <c r="AH234" s="26">
        <f>IF('Ēnojuma laiki'!AJ234=0,,Enu_saņēmēji_Attālumi!AF234)</f>
        <v>0</v>
      </c>
      <c r="AI234" s="26">
        <f>IF('Ēnojuma laiki'!AK234=0,,Enu_saņēmēji_Attālumi!AG234)</f>
        <v>0</v>
      </c>
      <c r="AJ234" s="26">
        <f>IF('Ēnojuma laiki'!AL234=0,,Enu_saņēmēji_Attālumi!AH234)</f>
        <v>0</v>
      </c>
      <c r="AK234" s="26">
        <f>IF('Ēnojuma laiki'!AM234=0,,Enu_saņēmēji_Attālumi!AI234)</f>
        <v>0</v>
      </c>
      <c r="AL234" s="26">
        <f>IF('Ēnojuma laiki'!AN234=0,,Enu_saņēmēji_Attālumi!AJ234)</f>
        <v>0</v>
      </c>
      <c r="AM234" s="26">
        <f>IF('Ēnojuma laiki'!AO234=0,,Enu_saņēmēji_Attālumi!AK234)</f>
        <v>0</v>
      </c>
      <c r="AN234" s="26">
        <f>IF('Ēnojuma laiki'!AP234=0,,Enu_saņēmēji_Attālumi!AL234)</f>
        <v>0</v>
      </c>
      <c r="AO234" s="26">
        <f>IF('Ēnojuma laiki'!AQ234=0,,Enu_saņēmēji_Attālumi!AM234)</f>
        <v>0</v>
      </c>
      <c r="AP234" s="26">
        <f>IF('Ēnojuma laiki'!AR234=0,,Enu_saņēmēji_Attālumi!AN234)</f>
        <v>0</v>
      </c>
      <c r="AQ234" s="26">
        <f>IF('Ēnojuma laiki'!AS234=0,,Enu_saņēmēji_Attālumi!AO234)</f>
        <v>0</v>
      </c>
      <c r="AR234" s="26">
        <f>IF('Ēnojuma laiki'!AT234=0,,Enu_saņēmēji_Attālumi!AP234)</f>
        <v>0</v>
      </c>
      <c r="AS234" s="26">
        <f>IF('Ēnojuma laiki'!AU234=0,,Enu_saņēmēji_Attālumi!AQ234)</f>
        <v>0</v>
      </c>
      <c r="AT234" s="26">
        <f>IF('Ēnojuma laiki'!AV234=0,,Enu_saņēmēji_Attālumi!AR234)</f>
        <v>0</v>
      </c>
      <c r="AU234" s="26">
        <f>IF('Ēnojuma laiki'!AW234=0,,Enu_saņēmēji_Attālumi!AS234)</f>
        <v>0</v>
      </c>
      <c r="AV234" s="26">
        <f>IF('Ēnojuma laiki'!AX234=0,,Enu_saņēmēji_Attālumi!AT234)</f>
        <v>0</v>
      </c>
      <c r="AW234" s="26">
        <f>IF('Ēnojuma laiki'!AY234=0,,Enu_saņēmēji_Attālumi!AU234)</f>
        <v>0</v>
      </c>
      <c r="AX234" s="26">
        <f>IF('Ēnojuma laiki'!AZ234=0,,Enu_saņēmēji_Attālumi!AV234)</f>
        <v>0</v>
      </c>
      <c r="AY234" s="26">
        <f>IF('Ēnojuma laiki'!BA234=0,,Enu_saņēmēji_Attālumi!AW234)</f>
        <v>0</v>
      </c>
    </row>
    <row r="235" spans="1:51" x14ac:dyDescent="0.25">
      <c r="A235" s="22">
        <f>'Ēnojuma laiki'!B235</f>
        <v>0</v>
      </c>
      <c r="B235" s="25">
        <f>'Ēnojuma laiki'!D235</f>
        <v>0</v>
      </c>
      <c r="C235" s="25">
        <f>'Ēnojuma laiki'!E235</f>
        <v>0</v>
      </c>
      <c r="D235" s="15">
        <f>'Ēnojuma laiki'!F235</f>
        <v>0</v>
      </c>
      <c r="E235" s="17" t="s">
        <v>286</v>
      </c>
      <c r="F235" s="26">
        <f>IF('Ēnojuma laiki'!H235=0,,Enu_saņēmēji_Attālumi!D235)</f>
        <v>0</v>
      </c>
      <c r="G235" s="26">
        <f>IF('Ēnojuma laiki'!I235=0,,Enu_saņēmēji_Attālumi!E235)</f>
        <v>0</v>
      </c>
      <c r="H235" s="26">
        <f>IF('Ēnojuma laiki'!J235=0,,Enu_saņēmēji_Attālumi!F235)</f>
        <v>0</v>
      </c>
      <c r="I235" s="26">
        <f>IF('Ēnojuma laiki'!K235=0,,Enu_saņēmēji_Attālumi!G235)</f>
        <v>0</v>
      </c>
      <c r="J235" s="26">
        <f>IF('Ēnojuma laiki'!L235=0,,Enu_saņēmēji_Attālumi!H235)</f>
        <v>0</v>
      </c>
      <c r="K235" s="26">
        <f>IF('Ēnojuma laiki'!M235=0,,Enu_saņēmēji_Attālumi!I235)</f>
        <v>0</v>
      </c>
      <c r="L235" s="26">
        <f>IF('Ēnojuma laiki'!N235=0,,Enu_saņēmēji_Attālumi!J235)</f>
        <v>0</v>
      </c>
      <c r="M235" s="26">
        <f>IF('Ēnojuma laiki'!O235=0,,Enu_saņēmēji_Attālumi!K235)</f>
        <v>0</v>
      </c>
      <c r="N235" s="26">
        <f>IF('Ēnojuma laiki'!P235=0,,Enu_saņēmēji_Attālumi!L235)</f>
        <v>0</v>
      </c>
      <c r="O235" s="26">
        <f>IF('Ēnojuma laiki'!Q235=0,,Enu_saņēmēji_Attālumi!M235)</f>
        <v>0</v>
      </c>
      <c r="P235" s="26">
        <f>IF('Ēnojuma laiki'!R235=0,,Enu_saņēmēji_Attālumi!N235)</f>
        <v>0</v>
      </c>
      <c r="Q235" s="26">
        <f>IF('Ēnojuma laiki'!S235=0,,Enu_saņēmēji_Attālumi!O235)</f>
        <v>0</v>
      </c>
      <c r="R235" s="26">
        <f>IF('Ēnojuma laiki'!T235=0,,Enu_saņēmēji_Attālumi!P235)</f>
        <v>0</v>
      </c>
      <c r="S235" s="26">
        <f>IF('Ēnojuma laiki'!U235=0,,Enu_saņēmēji_Attālumi!Q235)</f>
        <v>0</v>
      </c>
      <c r="T235" s="26">
        <f>IF('Ēnojuma laiki'!V235=0,,Enu_saņēmēji_Attālumi!R235)</f>
        <v>0</v>
      </c>
      <c r="U235" s="26">
        <f>IF('Ēnojuma laiki'!W235=0,,Enu_saņēmēji_Attālumi!S235)</f>
        <v>0</v>
      </c>
      <c r="V235" s="26">
        <f>IF('Ēnojuma laiki'!X235=0,,Enu_saņēmēji_Attālumi!T235)</f>
        <v>0</v>
      </c>
      <c r="W235" s="26">
        <f>IF('Ēnojuma laiki'!Y235=0,,Enu_saņēmēji_Attālumi!U235)</f>
        <v>0</v>
      </c>
      <c r="X235" s="26">
        <f>IF('Ēnojuma laiki'!Z235=0,,Enu_saņēmēji_Attālumi!V235)</f>
        <v>0</v>
      </c>
      <c r="Y235" s="26">
        <f>IF('Ēnojuma laiki'!AA235=0,,Enu_saņēmēji_Attālumi!W235)</f>
        <v>0</v>
      </c>
      <c r="Z235" s="26">
        <f>IF('Ēnojuma laiki'!AB235=0,,Enu_saņēmēji_Attālumi!X235)</f>
        <v>0</v>
      </c>
      <c r="AA235" s="26">
        <f>IF('Ēnojuma laiki'!AC235=0,,Enu_saņēmēji_Attālumi!Y235)</f>
        <v>0</v>
      </c>
      <c r="AB235" s="26">
        <f>IF('Ēnojuma laiki'!AD235=0,,Enu_saņēmēji_Attālumi!Z235)</f>
        <v>0</v>
      </c>
      <c r="AC235" s="26">
        <f>IF('Ēnojuma laiki'!AE235=0,,Enu_saņēmēji_Attālumi!AA235)</f>
        <v>0</v>
      </c>
      <c r="AD235" s="26">
        <f>IF('Ēnojuma laiki'!AF235=0,,Enu_saņēmēji_Attālumi!AB235)</f>
        <v>0</v>
      </c>
      <c r="AE235" s="26">
        <f>IF('Ēnojuma laiki'!AG235=0,,Enu_saņēmēji_Attālumi!AC235)</f>
        <v>0</v>
      </c>
      <c r="AF235" s="26">
        <f>IF('Ēnojuma laiki'!AH235=0,,Enu_saņēmēji_Attālumi!AD235)</f>
        <v>0</v>
      </c>
      <c r="AG235" s="26">
        <f>IF('Ēnojuma laiki'!AI235=0,,Enu_saņēmēji_Attālumi!AE235)</f>
        <v>0</v>
      </c>
      <c r="AH235" s="26">
        <f>IF('Ēnojuma laiki'!AJ235=0,,Enu_saņēmēji_Attālumi!AF235)</f>
        <v>0</v>
      </c>
      <c r="AI235" s="26">
        <f>IF('Ēnojuma laiki'!AK235=0,,Enu_saņēmēji_Attālumi!AG235)</f>
        <v>0</v>
      </c>
      <c r="AJ235" s="26">
        <f>IF('Ēnojuma laiki'!AL235=0,,Enu_saņēmēji_Attālumi!AH235)</f>
        <v>0</v>
      </c>
      <c r="AK235" s="26">
        <f>IF('Ēnojuma laiki'!AM235=0,,Enu_saņēmēji_Attālumi!AI235)</f>
        <v>0</v>
      </c>
      <c r="AL235" s="26">
        <f>IF('Ēnojuma laiki'!AN235=0,,Enu_saņēmēji_Attālumi!AJ235)</f>
        <v>0</v>
      </c>
      <c r="AM235" s="26">
        <f>IF('Ēnojuma laiki'!AO235=0,,Enu_saņēmēji_Attālumi!AK235)</f>
        <v>0</v>
      </c>
      <c r="AN235" s="26">
        <f>IF('Ēnojuma laiki'!AP235=0,,Enu_saņēmēji_Attālumi!AL235)</f>
        <v>0</v>
      </c>
      <c r="AO235" s="26">
        <f>IF('Ēnojuma laiki'!AQ235=0,,Enu_saņēmēji_Attālumi!AM235)</f>
        <v>0</v>
      </c>
      <c r="AP235" s="26">
        <f>IF('Ēnojuma laiki'!AR235=0,,Enu_saņēmēji_Attālumi!AN235)</f>
        <v>0</v>
      </c>
      <c r="AQ235" s="26">
        <f>IF('Ēnojuma laiki'!AS235=0,,Enu_saņēmēji_Attālumi!AO235)</f>
        <v>0</v>
      </c>
      <c r="AR235" s="26">
        <f>IF('Ēnojuma laiki'!AT235=0,,Enu_saņēmēji_Attālumi!AP235)</f>
        <v>0</v>
      </c>
      <c r="AS235" s="26">
        <f>IF('Ēnojuma laiki'!AU235=0,,Enu_saņēmēji_Attālumi!AQ235)</f>
        <v>0</v>
      </c>
      <c r="AT235" s="26">
        <f>IF('Ēnojuma laiki'!AV235=0,,Enu_saņēmēji_Attālumi!AR235)</f>
        <v>0</v>
      </c>
      <c r="AU235" s="26">
        <f>IF('Ēnojuma laiki'!AW235=0,,Enu_saņēmēji_Attālumi!AS235)</f>
        <v>0</v>
      </c>
      <c r="AV235" s="26">
        <f>IF('Ēnojuma laiki'!AX235=0,,Enu_saņēmēji_Attālumi!AT235)</f>
        <v>0</v>
      </c>
      <c r="AW235" s="26">
        <f>IF('Ēnojuma laiki'!AY235=0,,Enu_saņēmēji_Attālumi!AU235)</f>
        <v>0</v>
      </c>
      <c r="AX235" s="26">
        <f>IF('Ēnojuma laiki'!AZ235=0,,Enu_saņēmēji_Attālumi!AV235)</f>
        <v>0</v>
      </c>
      <c r="AY235" s="26">
        <f>IF('Ēnojuma laiki'!BA235=0,,Enu_saņēmēji_Attālumi!AW235)</f>
        <v>0</v>
      </c>
    </row>
    <row r="236" spans="1:51" x14ac:dyDescent="0.25">
      <c r="A236" s="22">
        <f>'Ēnojuma laiki'!B236</f>
        <v>0</v>
      </c>
      <c r="B236" s="25">
        <f>'Ēnojuma laiki'!D236</f>
        <v>0</v>
      </c>
      <c r="C236" s="25">
        <f>'Ēnojuma laiki'!E236</f>
        <v>0</v>
      </c>
      <c r="D236" s="15">
        <f>'Ēnojuma laiki'!F236</f>
        <v>0</v>
      </c>
      <c r="E236" s="17" t="s">
        <v>287</v>
      </c>
      <c r="F236" s="26">
        <f>IF('Ēnojuma laiki'!H236=0,,Enu_saņēmēji_Attālumi!D236)</f>
        <v>0</v>
      </c>
      <c r="G236" s="26">
        <f>IF('Ēnojuma laiki'!I236=0,,Enu_saņēmēji_Attālumi!E236)</f>
        <v>0</v>
      </c>
      <c r="H236" s="26">
        <f>IF('Ēnojuma laiki'!J236=0,,Enu_saņēmēji_Attālumi!F236)</f>
        <v>0</v>
      </c>
      <c r="I236" s="26">
        <f>IF('Ēnojuma laiki'!K236=0,,Enu_saņēmēji_Attālumi!G236)</f>
        <v>0</v>
      </c>
      <c r="J236" s="26">
        <f>IF('Ēnojuma laiki'!L236=0,,Enu_saņēmēji_Attālumi!H236)</f>
        <v>0</v>
      </c>
      <c r="K236" s="26">
        <f>IF('Ēnojuma laiki'!M236=0,,Enu_saņēmēji_Attālumi!I236)</f>
        <v>0</v>
      </c>
      <c r="L236" s="26">
        <f>IF('Ēnojuma laiki'!N236=0,,Enu_saņēmēji_Attālumi!J236)</f>
        <v>0</v>
      </c>
      <c r="M236" s="26">
        <f>IF('Ēnojuma laiki'!O236=0,,Enu_saņēmēji_Attālumi!K236)</f>
        <v>0</v>
      </c>
      <c r="N236" s="26">
        <f>IF('Ēnojuma laiki'!P236=0,,Enu_saņēmēji_Attālumi!L236)</f>
        <v>0</v>
      </c>
      <c r="O236" s="26">
        <f>IF('Ēnojuma laiki'!Q236=0,,Enu_saņēmēji_Attālumi!M236)</f>
        <v>0</v>
      </c>
      <c r="P236" s="26">
        <f>IF('Ēnojuma laiki'!R236=0,,Enu_saņēmēji_Attālumi!N236)</f>
        <v>0</v>
      </c>
      <c r="Q236" s="26">
        <f>IF('Ēnojuma laiki'!S236=0,,Enu_saņēmēji_Attālumi!O236)</f>
        <v>0</v>
      </c>
      <c r="R236" s="26">
        <f>IF('Ēnojuma laiki'!T236=0,,Enu_saņēmēji_Attālumi!P236)</f>
        <v>0</v>
      </c>
      <c r="S236" s="26">
        <f>IF('Ēnojuma laiki'!U236=0,,Enu_saņēmēji_Attālumi!Q236)</f>
        <v>0</v>
      </c>
      <c r="T236" s="26">
        <f>IF('Ēnojuma laiki'!V236=0,,Enu_saņēmēji_Attālumi!R236)</f>
        <v>0</v>
      </c>
      <c r="U236" s="26">
        <f>IF('Ēnojuma laiki'!W236=0,,Enu_saņēmēji_Attālumi!S236)</f>
        <v>0</v>
      </c>
      <c r="V236" s="26">
        <f>IF('Ēnojuma laiki'!X236=0,,Enu_saņēmēji_Attālumi!T236)</f>
        <v>0</v>
      </c>
      <c r="W236" s="26">
        <f>IF('Ēnojuma laiki'!Y236=0,,Enu_saņēmēji_Attālumi!U236)</f>
        <v>0</v>
      </c>
      <c r="X236" s="26">
        <f>IF('Ēnojuma laiki'!Z236=0,,Enu_saņēmēji_Attālumi!V236)</f>
        <v>0</v>
      </c>
      <c r="Y236" s="26">
        <f>IF('Ēnojuma laiki'!AA236=0,,Enu_saņēmēji_Attālumi!W236)</f>
        <v>0</v>
      </c>
      <c r="Z236" s="26">
        <f>IF('Ēnojuma laiki'!AB236=0,,Enu_saņēmēji_Attālumi!X236)</f>
        <v>0</v>
      </c>
      <c r="AA236" s="26">
        <f>IF('Ēnojuma laiki'!AC236=0,,Enu_saņēmēji_Attālumi!Y236)</f>
        <v>0</v>
      </c>
      <c r="AB236" s="26">
        <f>IF('Ēnojuma laiki'!AD236=0,,Enu_saņēmēji_Attālumi!Z236)</f>
        <v>0</v>
      </c>
      <c r="AC236" s="26">
        <f>IF('Ēnojuma laiki'!AE236=0,,Enu_saņēmēji_Attālumi!AA236)</f>
        <v>0</v>
      </c>
      <c r="AD236" s="26">
        <f>IF('Ēnojuma laiki'!AF236=0,,Enu_saņēmēji_Attālumi!AB236)</f>
        <v>0</v>
      </c>
      <c r="AE236" s="26">
        <f>IF('Ēnojuma laiki'!AG236=0,,Enu_saņēmēji_Attālumi!AC236)</f>
        <v>0</v>
      </c>
      <c r="AF236" s="26">
        <f>IF('Ēnojuma laiki'!AH236=0,,Enu_saņēmēji_Attālumi!AD236)</f>
        <v>0</v>
      </c>
      <c r="AG236" s="26">
        <f>IF('Ēnojuma laiki'!AI236=0,,Enu_saņēmēji_Attālumi!AE236)</f>
        <v>0</v>
      </c>
      <c r="AH236" s="26">
        <f>IF('Ēnojuma laiki'!AJ236=0,,Enu_saņēmēji_Attālumi!AF236)</f>
        <v>0</v>
      </c>
      <c r="AI236" s="26">
        <f>IF('Ēnojuma laiki'!AK236=0,,Enu_saņēmēji_Attālumi!AG236)</f>
        <v>0</v>
      </c>
      <c r="AJ236" s="26">
        <f>IF('Ēnojuma laiki'!AL236=0,,Enu_saņēmēji_Attālumi!AH236)</f>
        <v>0</v>
      </c>
      <c r="AK236" s="26">
        <f>IF('Ēnojuma laiki'!AM236=0,,Enu_saņēmēji_Attālumi!AI236)</f>
        <v>0</v>
      </c>
      <c r="AL236" s="26">
        <f>IF('Ēnojuma laiki'!AN236=0,,Enu_saņēmēji_Attālumi!AJ236)</f>
        <v>0</v>
      </c>
      <c r="AM236" s="26">
        <f>IF('Ēnojuma laiki'!AO236=0,,Enu_saņēmēji_Attālumi!AK236)</f>
        <v>0</v>
      </c>
      <c r="AN236" s="26">
        <f>IF('Ēnojuma laiki'!AP236=0,,Enu_saņēmēji_Attālumi!AL236)</f>
        <v>0</v>
      </c>
      <c r="AO236" s="26">
        <f>IF('Ēnojuma laiki'!AQ236=0,,Enu_saņēmēji_Attālumi!AM236)</f>
        <v>0</v>
      </c>
      <c r="AP236" s="26">
        <f>IF('Ēnojuma laiki'!AR236=0,,Enu_saņēmēji_Attālumi!AN236)</f>
        <v>0</v>
      </c>
      <c r="AQ236" s="26">
        <f>IF('Ēnojuma laiki'!AS236=0,,Enu_saņēmēji_Attālumi!AO236)</f>
        <v>0</v>
      </c>
      <c r="AR236" s="26">
        <f>IF('Ēnojuma laiki'!AT236=0,,Enu_saņēmēji_Attālumi!AP236)</f>
        <v>0</v>
      </c>
      <c r="AS236" s="26">
        <f>IF('Ēnojuma laiki'!AU236=0,,Enu_saņēmēji_Attālumi!AQ236)</f>
        <v>0</v>
      </c>
      <c r="AT236" s="26">
        <f>IF('Ēnojuma laiki'!AV236=0,,Enu_saņēmēji_Attālumi!AR236)</f>
        <v>0</v>
      </c>
      <c r="AU236" s="26">
        <f>IF('Ēnojuma laiki'!AW236=0,,Enu_saņēmēji_Attālumi!AS236)</f>
        <v>0</v>
      </c>
      <c r="AV236" s="26">
        <f>IF('Ēnojuma laiki'!AX236=0,,Enu_saņēmēji_Attālumi!AT236)</f>
        <v>0</v>
      </c>
      <c r="AW236" s="26">
        <f>IF('Ēnojuma laiki'!AY236=0,,Enu_saņēmēji_Attālumi!AU236)</f>
        <v>0</v>
      </c>
      <c r="AX236" s="26">
        <f>IF('Ēnojuma laiki'!AZ236=0,,Enu_saņēmēji_Attālumi!AV236)</f>
        <v>0</v>
      </c>
      <c r="AY236" s="26">
        <f>IF('Ēnojuma laiki'!BA236=0,,Enu_saņēmēji_Attālumi!AW236)</f>
        <v>0</v>
      </c>
    </row>
    <row r="237" spans="1:51" x14ac:dyDescent="0.25">
      <c r="A237" s="22">
        <f>'Ēnojuma laiki'!B237</f>
        <v>1</v>
      </c>
      <c r="B237" s="25">
        <f>'Ēnojuma laiki'!D237</f>
        <v>0.1361111111111111</v>
      </c>
      <c r="C237" s="25">
        <f>'Ēnojuma laiki'!E237</f>
        <v>1.8055555555555554E-2</v>
      </c>
      <c r="D237" s="15">
        <f>'Ēnojuma laiki'!F237</f>
        <v>0.13680555555555557</v>
      </c>
      <c r="E237" s="17" t="s">
        <v>288</v>
      </c>
      <c r="F237" s="26">
        <f>IF('Ēnojuma laiki'!H237=0,,Enu_saņēmēji_Attālumi!D237)</f>
        <v>0</v>
      </c>
      <c r="G237" s="26">
        <f>IF('Ēnojuma laiki'!I237=0,,Enu_saņēmēji_Attālumi!E237)</f>
        <v>0</v>
      </c>
      <c r="H237" s="26">
        <f>IF('Ēnojuma laiki'!J237=0,,Enu_saņēmēji_Attālumi!F237)</f>
        <v>0</v>
      </c>
      <c r="I237" s="26">
        <f>IF('Ēnojuma laiki'!K237=0,,Enu_saņēmēji_Attālumi!G237)</f>
        <v>0</v>
      </c>
      <c r="J237" s="26">
        <f>IF('Ēnojuma laiki'!L237=0,,Enu_saņēmēji_Attālumi!H237)</f>
        <v>0</v>
      </c>
      <c r="K237" s="26">
        <f>IF('Ēnojuma laiki'!M237=0,,Enu_saņēmēji_Attālumi!I237)</f>
        <v>0</v>
      </c>
      <c r="L237" s="26">
        <f>IF('Ēnojuma laiki'!N237=0,,Enu_saņēmēji_Attālumi!J237)</f>
        <v>0</v>
      </c>
      <c r="M237" s="26">
        <f>IF('Ēnojuma laiki'!O237=0,,Enu_saņēmēji_Attālumi!K237)</f>
        <v>0</v>
      </c>
      <c r="N237" s="26">
        <f>IF('Ēnojuma laiki'!P237=0,,Enu_saņēmēji_Attālumi!L237)</f>
        <v>0</v>
      </c>
      <c r="O237" s="26">
        <f>IF('Ēnojuma laiki'!Q237=0,,Enu_saņēmēji_Attālumi!M237)</f>
        <v>0</v>
      </c>
      <c r="P237" s="26">
        <f>IF('Ēnojuma laiki'!R237=0,,Enu_saņēmēji_Attālumi!N237)</f>
        <v>0</v>
      </c>
      <c r="Q237" s="26">
        <f>IF('Ēnojuma laiki'!S237=0,,Enu_saņēmēji_Attālumi!O237)</f>
        <v>0</v>
      </c>
      <c r="R237" s="26">
        <f>IF('Ēnojuma laiki'!T237=0,,Enu_saņēmēji_Attālumi!P237)</f>
        <v>0</v>
      </c>
      <c r="S237" s="26">
        <f>IF('Ēnojuma laiki'!U237=0,,Enu_saņēmēji_Attālumi!Q237)</f>
        <v>0</v>
      </c>
      <c r="T237" s="26">
        <f>IF('Ēnojuma laiki'!V237=0,,Enu_saņēmēji_Attālumi!R237)</f>
        <v>0</v>
      </c>
      <c r="U237" s="26">
        <f>IF('Ēnojuma laiki'!W237=0,,Enu_saņēmēji_Attālumi!S237)</f>
        <v>0</v>
      </c>
      <c r="V237" s="26">
        <f>IF('Ēnojuma laiki'!X237=0,,Enu_saņēmēji_Attālumi!T237)</f>
        <v>0</v>
      </c>
      <c r="W237" s="26">
        <f>IF('Ēnojuma laiki'!Y237=0,,Enu_saņēmēji_Attālumi!U237)</f>
        <v>0</v>
      </c>
      <c r="X237" s="26">
        <f>IF('Ēnojuma laiki'!Z237=0,,Enu_saņēmēji_Attālumi!V237)</f>
        <v>0</v>
      </c>
      <c r="Y237" s="26">
        <f>IF('Ēnojuma laiki'!AA237=0,,Enu_saņēmēji_Attālumi!W237)</f>
        <v>0</v>
      </c>
      <c r="Z237" s="26">
        <f>IF('Ēnojuma laiki'!AB237=0,,Enu_saņēmēji_Attālumi!X237)</f>
        <v>0</v>
      </c>
      <c r="AA237" s="26">
        <f>IF('Ēnojuma laiki'!AC237=0,,Enu_saņēmēji_Attālumi!Y237)</f>
        <v>0</v>
      </c>
      <c r="AB237" s="26">
        <f>IF('Ēnojuma laiki'!AD237=0,,Enu_saņēmēji_Attālumi!Z237)</f>
        <v>0</v>
      </c>
      <c r="AC237" s="26">
        <f>IF('Ēnojuma laiki'!AE237=0,,Enu_saņēmēji_Attālumi!AA237)</f>
        <v>0</v>
      </c>
      <c r="AD237" s="26">
        <f>IF('Ēnojuma laiki'!AF237=0,,Enu_saņēmēji_Attālumi!AB237)</f>
        <v>0</v>
      </c>
      <c r="AE237" s="26">
        <f>IF('Ēnojuma laiki'!AG237=0,,Enu_saņēmēji_Attālumi!AC237)</f>
        <v>0</v>
      </c>
      <c r="AF237" s="26">
        <f>IF('Ēnojuma laiki'!AH237=0,,Enu_saņēmēji_Attālumi!AD237)</f>
        <v>0</v>
      </c>
      <c r="AG237" s="26">
        <f>IF('Ēnojuma laiki'!AI237=0,,Enu_saņēmēji_Attālumi!AE237)</f>
        <v>0</v>
      </c>
      <c r="AH237" s="26">
        <f>IF('Ēnojuma laiki'!AJ237=0,,Enu_saņēmēji_Attālumi!AF237)</f>
        <v>0</v>
      </c>
      <c r="AI237" s="26">
        <f>IF('Ēnojuma laiki'!AK237=0,,Enu_saņēmēji_Attālumi!AG237)</f>
        <v>0</v>
      </c>
      <c r="AJ237" s="26">
        <f>IF('Ēnojuma laiki'!AL237=0,,Enu_saņēmēji_Attālumi!AH237)</f>
        <v>0</v>
      </c>
      <c r="AK237" s="26">
        <f>IF('Ēnojuma laiki'!AM237=0,,Enu_saņēmēji_Attālumi!AI237)</f>
        <v>0</v>
      </c>
      <c r="AL237" s="26">
        <f>IF('Ēnojuma laiki'!AN237=0,,Enu_saņēmēji_Attālumi!AJ237)</f>
        <v>0</v>
      </c>
      <c r="AM237" s="26">
        <f>IF('Ēnojuma laiki'!AO237=0,,Enu_saņēmēji_Attālumi!AK237)</f>
        <v>0</v>
      </c>
      <c r="AN237" s="26">
        <f>IF('Ēnojuma laiki'!AP237=0,,Enu_saņēmēji_Attālumi!AL237)</f>
        <v>0</v>
      </c>
      <c r="AO237" s="26">
        <f>IF('Ēnojuma laiki'!AQ237=0,,Enu_saņēmēji_Attālumi!AM237)</f>
        <v>0</v>
      </c>
      <c r="AP237" s="26">
        <f>IF('Ēnojuma laiki'!AR237=0,,Enu_saņēmēji_Attālumi!AN237)</f>
        <v>0</v>
      </c>
      <c r="AQ237" s="26">
        <f>IF('Ēnojuma laiki'!AS237=0,,Enu_saņēmēji_Attālumi!AO237)</f>
        <v>0</v>
      </c>
      <c r="AR237" s="26">
        <f>IF('Ēnojuma laiki'!AT237=0,,Enu_saņēmēji_Attālumi!AP237)</f>
        <v>0</v>
      </c>
      <c r="AS237" s="26">
        <f>IF('Ēnojuma laiki'!AU237=0,,Enu_saņēmēji_Attālumi!AQ237)</f>
        <v>0</v>
      </c>
      <c r="AT237" s="26">
        <f>IF('Ēnojuma laiki'!AV237=0,,Enu_saņēmēji_Attālumi!AR237)</f>
        <v>0</v>
      </c>
      <c r="AU237" s="26">
        <f>IF('Ēnojuma laiki'!AW237=0,,Enu_saņēmēji_Attālumi!AS237)</f>
        <v>0</v>
      </c>
      <c r="AV237" s="26">
        <f>IF('Ēnojuma laiki'!AX237=0,,Enu_saņēmēji_Attālumi!AT237)</f>
        <v>0</v>
      </c>
      <c r="AW237" s="26">
        <f>IF('Ēnojuma laiki'!AY237=0,,Enu_saņēmēji_Attālumi!AU237)</f>
        <v>1775.577953955479</v>
      </c>
      <c r="AX237" s="26">
        <f>IF('Ēnojuma laiki'!AZ237=0,,Enu_saņēmēji_Attālumi!AV237)</f>
        <v>0</v>
      </c>
      <c r="AY237" s="26">
        <f>IF('Ēnojuma laiki'!BA237=0,,Enu_saņēmēji_Attālumi!AW237)</f>
        <v>0</v>
      </c>
    </row>
    <row r="238" spans="1:51" x14ac:dyDescent="0.25">
      <c r="A238" s="22">
        <f>'Ēnojuma laiki'!B238</f>
        <v>2</v>
      </c>
      <c r="B238" s="25">
        <f>'Ēnojuma laiki'!D238</f>
        <v>0.20694444444444443</v>
      </c>
      <c r="C238" s="25">
        <f>'Ēnojuma laiki'!E238</f>
        <v>1.8749999999999999E-2</v>
      </c>
      <c r="D238" s="15">
        <f>'Ēnojuma laiki'!F238</f>
        <v>0.20902777777777778</v>
      </c>
      <c r="E238" s="17" t="s">
        <v>289</v>
      </c>
      <c r="F238" s="26">
        <f>IF('Ēnojuma laiki'!H238=0,,Enu_saņēmēji_Attālumi!D238)</f>
        <v>0</v>
      </c>
      <c r="G238" s="26">
        <f>IF('Ēnojuma laiki'!I238=0,,Enu_saņēmēji_Attālumi!E238)</f>
        <v>0</v>
      </c>
      <c r="H238" s="26">
        <f>IF('Ēnojuma laiki'!J238=0,,Enu_saņēmēji_Attālumi!F238)</f>
        <v>1783.056751901999</v>
      </c>
      <c r="I238" s="26">
        <f>IF('Ēnojuma laiki'!K238=0,,Enu_saņēmēji_Attālumi!G238)</f>
        <v>2022.0174659891011</v>
      </c>
      <c r="J238" s="26">
        <f>IF('Ēnojuma laiki'!L238=0,,Enu_saņēmēji_Attālumi!H238)</f>
        <v>0</v>
      </c>
      <c r="K238" s="26">
        <f>IF('Ēnojuma laiki'!M238=0,,Enu_saņēmēji_Attālumi!I238)</f>
        <v>0</v>
      </c>
      <c r="L238" s="26">
        <f>IF('Ēnojuma laiki'!N238=0,,Enu_saņēmēji_Attālumi!J238)</f>
        <v>0</v>
      </c>
      <c r="M238" s="26">
        <f>IF('Ēnojuma laiki'!O238=0,,Enu_saņēmēji_Attālumi!K238)</f>
        <v>0</v>
      </c>
      <c r="N238" s="26">
        <f>IF('Ēnojuma laiki'!P238=0,,Enu_saņēmēji_Attālumi!L238)</f>
        <v>0</v>
      </c>
      <c r="O238" s="26">
        <f>IF('Ēnojuma laiki'!Q238=0,,Enu_saņēmēji_Attālumi!M238)</f>
        <v>0</v>
      </c>
      <c r="P238" s="26">
        <f>IF('Ēnojuma laiki'!R238=0,,Enu_saņēmēji_Attālumi!N238)</f>
        <v>0</v>
      </c>
      <c r="Q238" s="26">
        <f>IF('Ēnojuma laiki'!S238=0,,Enu_saņēmēji_Attālumi!O238)</f>
        <v>0</v>
      </c>
      <c r="R238" s="26">
        <f>IF('Ēnojuma laiki'!T238=0,,Enu_saņēmēji_Attālumi!P238)</f>
        <v>0</v>
      </c>
      <c r="S238" s="26">
        <f>IF('Ēnojuma laiki'!U238=0,,Enu_saņēmēji_Attālumi!Q238)</f>
        <v>0</v>
      </c>
      <c r="T238" s="26">
        <f>IF('Ēnojuma laiki'!V238=0,,Enu_saņēmēji_Attālumi!R238)</f>
        <v>0</v>
      </c>
      <c r="U238" s="26">
        <f>IF('Ēnojuma laiki'!W238=0,,Enu_saņēmēji_Attālumi!S238)</f>
        <v>0</v>
      </c>
      <c r="V238" s="26">
        <f>IF('Ēnojuma laiki'!X238=0,,Enu_saņēmēji_Attālumi!T238)</f>
        <v>0</v>
      </c>
      <c r="W238" s="26">
        <f>IF('Ēnojuma laiki'!Y238=0,,Enu_saņēmēji_Attālumi!U238)</f>
        <v>0</v>
      </c>
      <c r="X238" s="26">
        <f>IF('Ēnojuma laiki'!Z238=0,,Enu_saņēmēji_Attālumi!V238)</f>
        <v>0</v>
      </c>
      <c r="Y238" s="26">
        <f>IF('Ēnojuma laiki'!AA238=0,,Enu_saņēmēji_Attālumi!W238)</f>
        <v>0</v>
      </c>
      <c r="Z238" s="26">
        <f>IF('Ēnojuma laiki'!AB238=0,,Enu_saņēmēji_Attālumi!X238)</f>
        <v>0</v>
      </c>
      <c r="AA238" s="26">
        <f>IF('Ēnojuma laiki'!AC238=0,,Enu_saņēmēji_Attālumi!Y238)</f>
        <v>0</v>
      </c>
      <c r="AB238" s="26">
        <f>IF('Ēnojuma laiki'!AD238=0,,Enu_saņēmēji_Attālumi!Z238)</f>
        <v>0</v>
      </c>
      <c r="AC238" s="26">
        <f>IF('Ēnojuma laiki'!AE238=0,,Enu_saņēmēji_Attālumi!AA238)</f>
        <v>0</v>
      </c>
      <c r="AD238" s="26">
        <f>IF('Ēnojuma laiki'!AF238=0,,Enu_saņēmēji_Attālumi!AB238)</f>
        <v>0</v>
      </c>
      <c r="AE238" s="26">
        <f>IF('Ēnojuma laiki'!AG238=0,,Enu_saņēmēji_Attālumi!AC238)</f>
        <v>0</v>
      </c>
      <c r="AF238" s="26">
        <f>IF('Ēnojuma laiki'!AH238=0,,Enu_saņēmēji_Attālumi!AD238)</f>
        <v>0</v>
      </c>
      <c r="AG238" s="26">
        <f>IF('Ēnojuma laiki'!AI238=0,,Enu_saņēmēji_Attālumi!AE238)</f>
        <v>0</v>
      </c>
      <c r="AH238" s="26">
        <f>IF('Ēnojuma laiki'!AJ238=0,,Enu_saņēmēji_Attālumi!AF238)</f>
        <v>0</v>
      </c>
      <c r="AI238" s="26">
        <f>IF('Ēnojuma laiki'!AK238=0,,Enu_saņēmēji_Attālumi!AG238)</f>
        <v>0</v>
      </c>
      <c r="AJ238" s="26">
        <f>IF('Ēnojuma laiki'!AL238=0,,Enu_saņēmēji_Attālumi!AH238)</f>
        <v>0</v>
      </c>
      <c r="AK238" s="26">
        <f>IF('Ēnojuma laiki'!AM238=0,,Enu_saņēmēji_Attālumi!AI238)</f>
        <v>0</v>
      </c>
      <c r="AL238" s="26">
        <f>IF('Ēnojuma laiki'!AN238=0,,Enu_saņēmēji_Attālumi!AJ238)</f>
        <v>0</v>
      </c>
      <c r="AM238" s="26">
        <f>IF('Ēnojuma laiki'!AO238=0,,Enu_saņēmēji_Attālumi!AK238)</f>
        <v>0</v>
      </c>
      <c r="AN238" s="26">
        <f>IF('Ēnojuma laiki'!AP238=0,,Enu_saņēmēji_Attālumi!AL238)</f>
        <v>0</v>
      </c>
      <c r="AO238" s="26">
        <f>IF('Ēnojuma laiki'!AQ238=0,,Enu_saņēmēji_Attālumi!AM238)</f>
        <v>0</v>
      </c>
      <c r="AP238" s="26">
        <f>IF('Ēnojuma laiki'!AR238=0,,Enu_saņēmēji_Attālumi!AN238)</f>
        <v>0</v>
      </c>
      <c r="AQ238" s="26">
        <f>IF('Ēnojuma laiki'!AS238=0,,Enu_saņēmēji_Attālumi!AO238)</f>
        <v>0</v>
      </c>
      <c r="AR238" s="26">
        <f>IF('Ēnojuma laiki'!AT238=0,,Enu_saņēmēji_Attālumi!AP238)</f>
        <v>0</v>
      </c>
      <c r="AS238" s="26">
        <f>IF('Ēnojuma laiki'!AU238=0,,Enu_saņēmēji_Attālumi!AQ238)</f>
        <v>0</v>
      </c>
      <c r="AT238" s="26">
        <f>IF('Ēnojuma laiki'!AV238=0,,Enu_saņēmēji_Attālumi!AR238)</f>
        <v>0</v>
      </c>
      <c r="AU238" s="26">
        <f>IF('Ēnojuma laiki'!AW238=0,,Enu_saņēmēji_Attālumi!AS238)</f>
        <v>0</v>
      </c>
      <c r="AV238" s="26">
        <f>IF('Ēnojuma laiki'!AX238=0,,Enu_saņēmēji_Attālumi!AT238)</f>
        <v>0</v>
      </c>
      <c r="AW238" s="26">
        <f>IF('Ēnojuma laiki'!AY238=0,,Enu_saņēmēji_Attālumi!AU238)</f>
        <v>0</v>
      </c>
      <c r="AX238" s="26">
        <f>IF('Ēnojuma laiki'!AZ238=0,,Enu_saņēmēji_Attālumi!AV238)</f>
        <v>0</v>
      </c>
      <c r="AY238" s="26">
        <f>IF('Ēnojuma laiki'!BA238=0,,Enu_saņēmēji_Attālumi!AW238)</f>
        <v>0</v>
      </c>
    </row>
    <row r="239" spans="1:51" x14ac:dyDescent="0.25">
      <c r="A239" s="22">
        <f>'Ēnojuma laiki'!B239</f>
        <v>1</v>
      </c>
      <c r="B239" s="25">
        <f>'Ēnojuma laiki'!D239</f>
        <v>0.14652777777777778</v>
      </c>
      <c r="C239" s="25">
        <f>'Ēnojuma laiki'!E239</f>
        <v>1.6666666666666666E-2</v>
      </c>
      <c r="D239" s="15">
        <f>'Ēnojuma laiki'!F239</f>
        <v>0.15</v>
      </c>
      <c r="E239" s="17" t="s">
        <v>290</v>
      </c>
      <c r="F239" s="26">
        <f>IF('Ēnojuma laiki'!H239=0,,Enu_saņēmēji_Attālumi!D239)</f>
        <v>2131.9800990915969</v>
      </c>
      <c r="G239" s="26">
        <f>IF('Ēnojuma laiki'!I239=0,,Enu_saņēmēji_Attālumi!E239)</f>
        <v>0</v>
      </c>
      <c r="H239" s="26">
        <f>IF('Ēnojuma laiki'!J239=0,,Enu_saņēmēji_Attālumi!F239)</f>
        <v>0</v>
      </c>
      <c r="I239" s="26">
        <f>IF('Ēnojuma laiki'!K239=0,,Enu_saņēmēji_Attālumi!G239)</f>
        <v>0</v>
      </c>
      <c r="J239" s="26">
        <f>IF('Ēnojuma laiki'!L239=0,,Enu_saņēmēji_Attālumi!H239)</f>
        <v>0</v>
      </c>
      <c r="K239" s="26">
        <f>IF('Ēnojuma laiki'!M239=0,,Enu_saņēmēji_Attālumi!I239)</f>
        <v>0</v>
      </c>
      <c r="L239" s="26">
        <f>IF('Ēnojuma laiki'!N239=0,,Enu_saņēmēji_Attālumi!J239)</f>
        <v>0</v>
      </c>
      <c r="M239" s="26">
        <f>IF('Ēnojuma laiki'!O239=0,,Enu_saņēmēji_Attālumi!K239)</f>
        <v>0</v>
      </c>
      <c r="N239" s="26">
        <f>IF('Ēnojuma laiki'!P239=0,,Enu_saņēmēji_Attālumi!L239)</f>
        <v>0</v>
      </c>
      <c r="O239" s="26">
        <f>IF('Ēnojuma laiki'!Q239=0,,Enu_saņēmēji_Attālumi!M239)</f>
        <v>0</v>
      </c>
      <c r="P239" s="26">
        <f>IF('Ēnojuma laiki'!R239=0,,Enu_saņēmēji_Attālumi!N239)</f>
        <v>0</v>
      </c>
      <c r="Q239" s="26">
        <f>IF('Ēnojuma laiki'!S239=0,,Enu_saņēmēji_Attālumi!O239)</f>
        <v>0</v>
      </c>
      <c r="R239" s="26">
        <f>IF('Ēnojuma laiki'!T239=0,,Enu_saņēmēji_Attālumi!P239)</f>
        <v>0</v>
      </c>
      <c r="S239" s="26">
        <f>IF('Ēnojuma laiki'!U239=0,,Enu_saņēmēji_Attālumi!Q239)</f>
        <v>0</v>
      </c>
      <c r="T239" s="26">
        <f>IF('Ēnojuma laiki'!V239=0,,Enu_saņēmēji_Attālumi!R239)</f>
        <v>0</v>
      </c>
      <c r="U239" s="26">
        <f>IF('Ēnojuma laiki'!W239=0,,Enu_saņēmēji_Attālumi!S239)</f>
        <v>0</v>
      </c>
      <c r="V239" s="26">
        <f>IF('Ēnojuma laiki'!X239=0,,Enu_saņēmēji_Attālumi!T239)</f>
        <v>0</v>
      </c>
      <c r="W239" s="26">
        <f>IF('Ēnojuma laiki'!Y239=0,,Enu_saņēmēji_Attālumi!U239)</f>
        <v>0</v>
      </c>
      <c r="X239" s="26">
        <f>IF('Ēnojuma laiki'!Z239=0,,Enu_saņēmēji_Attālumi!V239)</f>
        <v>0</v>
      </c>
      <c r="Y239" s="26">
        <f>IF('Ēnojuma laiki'!AA239=0,,Enu_saņēmēji_Attālumi!W239)</f>
        <v>0</v>
      </c>
      <c r="Z239" s="26">
        <f>IF('Ēnojuma laiki'!AB239=0,,Enu_saņēmēji_Attālumi!X239)</f>
        <v>0</v>
      </c>
      <c r="AA239" s="26">
        <f>IF('Ēnojuma laiki'!AC239=0,,Enu_saņēmēji_Attālumi!Y239)</f>
        <v>0</v>
      </c>
      <c r="AB239" s="26">
        <f>IF('Ēnojuma laiki'!AD239=0,,Enu_saņēmēji_Attālumi!Z239)</f>
        <v>0</v>
      </c>
      <c r="AC239" s="26">
        <f>IF('Ēnojuma laiki'!AE239=0,,Enu_saņēmēji_Attālumi!AA239)</f>
        <v>0</v>
      </c>
      <c r="AD239" s="26">
        <f>IF('Ēnojuma laiki'!AF239=0,,Enu_saņēmēji_Attālumi!AB239)</f>
        <v>0</v>
      </c>
      <c r="AE239" s="26">
        <f>IF('Ēnojuma laiki'!AG239=0,,Enu_saņēmēji_Attālumi!AC239)</f>
        <v>0</v>
      </c>
      <c r="AF239" s="26">
        <f>IF('Ēnojuma laiki'!AH239=0,,Enu_saņēmēji_Attālumi!AD239)</f>
        <v>0</v>
      </c>
      <c r="AG239" s="26">
        <f>IF('Ēnojuma laiki'!AI239=0,,Enu_saņēmēji_Attālumi!AE239)</f>
        <v>0</v>
      </c>
      <c r="AH239" s="26">
        <f>IF('Ēnojuma laiki'!AJ239=0,,Enu_saņēmēji_Attālumi!AF239)</f>
        <v>0</v>
      </c>
      <c r="AI239" s="26">
        <f>IF('Ēnojuma laiki'!AK239=0,,Enu_saņēmēji_Attālumi!AG239)</f>
        <v>0</v>
      </c>
      <c r="AJ239" s="26">
        <f>IF('Ēnojuma laiki'!AL239=0,,Enu_saņēmēji_Attālumi!AH239)</f>
        <v>0</v>
      </c>
      <c r="AK239" s="26">
        <f>IF('Ēnojuma laiki'!AM239=0,,Enu_saņēmēji_Attālumi!AI239)</f>
        <v>0</v>
      </c>
      <c r="AL239" s="26">
        <f>IF('Ēnojuma laiki'!AN239=0,,Enu_saņēmēji_Attālumi!AJ239)</f>
        <v>0</v>
      </c>
      <c r="AM239" s="26">
        <f>IF('Ēnojuma laiki'!AO239=0,,Enu_saņēmēji_Attālumi!AK239)</f>
        <v>0</v>
      </c>
      <c r="AN239" s="26">
        <f>IF('Ēnojuma laiki'!AP239=0,,Enu_saņēmēji_Attālumi!AL239)</f>
        <v>0</v>
      </c>
      <c r="AO239" s="26">
        <f>IF('Ēnojuma laiki'!AQ239=0,,Enu_saņēmēji_Attālumi!AM239)</f>
        <v>0</v>
      </c>
      <c r="AP239" s="26">
        <f>IF('Ēnojuma laiki'!AR239=0,,Enu_saņēmēji_Attālumi!AN239)</f>
        <v>0</v>
      </c>
      <c r="AQ239" s="26">
        <f>IF('Ēnojuma laiki'!AS239=0,,Enu_saņēmēji_Attālumi!AO239)</f>
        <v>0</v>
      </c>
      <c r="AR239" s="26">
        <f>IF('Ēnojuma laiki'!AT239=0,,Enu_saņēmēji_Attālumi!AP239)</f>
        <v>0</v>
      </c>
      <c r="AS239" s="26">
        <f>IF('Ēnojuma laiki'!AU239=0,,Enu_saņēmēji_Attālumi!AQ239)</f>
        <v>0</v>
      </c>
      <c r="AT239" s="26">
        <f>IF('Ēnojuma laiki'!AV239=0,,Enu_saņēmēji_Attālumi!AR239)</f>
        <v>0</v>
      </c>
      <c r="AU239" s="26">
        <f>IF('Ēnojuma laiki'!AW239=0,,Enu_saņēmēji_Attālumi!AS239)</f>
        <v>0</v>
      </c>
      <c r="AV239" s="26">
        <f>IF('Ēnojuma laiki'!AX239=0,,Enu_saņēmēji_Attālumi!AT239)</f>
        <v>0</v>
      </c>
      <c r="AW239" s="26">
        <f>IF('Ēnojuma laiki'!AY239=0,,Enu_saņēmēji_Attālumi!AU239)</f>
        <v>0</v>
      </c>
      <c r="AX239" s="26">
        <f>IF('Ēnojuma laiki'!AZ239=0,,Enu_saņēmēji_Attālumi!AV239)</f>
        <v>0</v>
      </c>
      <c r="AY239" s="26">
        <f>IF('Ēnojuma laiki'!BA239=0,,Enu_saņēmēji_Attālumi!AW239)</f>
        <v>0</v>
      </c>
    </row>
    <row r="240" spans="1:51" x14ac:dyDescent="0.25">
      <c r="A240" s="22">
        <f>'Ēnojuma laiki'!B240</f>
        <v>0</v>
      </c>
      <c r="B240" s="25">
        <f>'Ēnojuma laiki'!D240</f>
        <v>0</v>
      </c>
      <c r="C240" s="25">
        <f>'Ēnojuma laiki'!E240</f>
        <v>0</v>
      </c>
      <c r="D240" s="15">
        <f>'Ēnojuma laiki'!F240</f>
        <v>0</v>
      </c>
      <c r="E240" s="17" t="s">
        <v>291</v>
      </c>
      <c r="F240" s="26">
        <f>IF('Ēnojuma laiki'!H240=0,,Enu_saņēmēji_Attālumi!D240)</f>
        <v>0</v>
      </c>
      <c r="G240" s="26">
        <f>IF('Ēnojuma laiki'!I240=0,,Enu_saņēmēji_Attālumi!E240)</f>
        <v>0</v>
      </c>
      <c r="H240" s="26">
        <f>IF('Ēnojuma laiki'!J240=0,,Enu_saņēmēji_Attālumi!F240)</f>
        <v>0</v>
      </c>
      <c r="I240" s="26">
        <f>IF('Ēnojuma laiki'!K240=0,,Enu_saņēmēji_Attālumi!G240)</f>
        <v>0</v>
      </c>
      <c r="J240" s="26">
        <f>IF('Ēnojuma laiki'!L240=0,,Enu_saņēmēji_Attālumi!H240)</f>
        <v>0</v>
      </c>
      <c r="K240" s="26">
        <f>IF('Ēnojuma laiki'!M240=0,,Enu_saņēmēji_Attālumi!I240)</f>
        <v>0</v>
      </c>
      <c r="L240" s="26">
        <f>IF('Ēnojuma laiki'!N240=0,,Enu_saņēmēji_Attālumi!J240)</f>
        <v>0</v>
      </c>
      <c r="M240" s="26">
        <f>IF('Ēnojuma laiki'!O240=0,,Enu_saņēmēji_Attālumi!K240)</f>
        <v>0</v>
      </c>
      <c r="N240" s="26">
        <f>IF('Ēnojuma laiki'!P240=0,,Enu_saņēmēji_Attālumi!L240)</f>
        <v>0</v>
      </c>
      <c r="O240" s="26">
        <f>IF('Ēnojuma laiki'!Q240=0,,Enu_saņēmēji_Attālumi!M240)</f>
        <v>0</v>
      </c>
      <c r="P240" s="26">
        <f>IF('Ēnojuma laiki'!R240=0,,Enu_saņēmēji_Attālumi!N240)</f>
        <v>0</v>
      </c>
      <c r="Q240" s="26">
        <f>IF('Ēnojuma laiki'!S240=0,,Enu_saņēmēji_Attālumi!O240)</f>
        <v>0</v>
      </c>
      <c r="R240" s="26">
        <f>IF('Ēnojuma laiki'!T240=0,,Enu_saņēmēji_Attālumi!P240)</f>
        <v>0</v>
      </c>
      <c r="S240" s="26">
        <f>IF('Ēnojuma laiki'!U240=0,,Enu_saņēmēji_Attālumi!Q240)</f>
        <v>0</v>
      </c>
      <c r="T240" s="26">
        <f>IF('Ēnojuma laiki'!V240=0,,Enu_saņēmēji_Attālumi!R240)</f>
        <v>0</v>
      </c>
      <c r="U240" s="26">
        <f>IF('Ēnojuma laiki'!W240=0,,Enu_saņēmēji_Attālumi!S240)</f>
        <v>0</v>
      </c>
      <c r="V240" s="26">
        <f>IF('Ēnojuma laiki'!X240=0,,Enu_saņēmēji_Attālumi!T240)</f>
        <v>0</v>
      </c>
      <c r="W240" s="26">
        <f>IF('Ēnojuma laiki'!Y240=0,,Enu_saņēmēji_Attālumi!U240)</f>
        <v>0</v>
      </c>
      <c r="X240" s="26">
        <f>IF('Ēnojuma laiki'!Z240=0,,Enu_saņēmēji_Attālumi!V240)</f>
        <v>0</v>
      </c>
      <c r="Y240" s="26">
        <f>IF('Ēnojuma laiki'!AA240=0,,Enu_saņēmēji_Attālumi!W240)</f>
        <v>0</v>
      </c>
      <c r="Z240" s="26">
        <f>IF('Ēnojuma laiki'!AB240=0,,Enu_saņēmēji_Attālumi!X240)</f>
        <v>0</v>
      </c>
      <c r="AA240" s="26">
        <f>IF('Ēnojuma laiki'!AC240=0,,Enu_saņēmēji_Attālumi!Y240)</f>
        <v>0</v>
      </c>
      <c r="AB240" s="26">
        <f>IF('Ēnojuma laiki'!AD240=0,,Enu_saņēmēji_Attālumi!Z240)</f>
        <v>0</v>
      </c>
      <c r="AC240" s="26">
        <f>IF('Ēnojuma laiki'!AE240=0,,Enu_saņēmēji_Attālumi!AA240)</f>
        <v>0</v>
      </c>
      <c r="AD240" s="26">
        <f>IF('Ēnojuma laiki'!AF240=0,,Enu_saņēmēji_Attālumi!AB240)</f>
        <v>0</v>
      </c>
      <c r="AE240" s="26">
        <f>IF('Ēnojuma laiki'!AG240=0,,Enu_saņēmēji_Attālumi!AC240)</f>
        <v>0</v>
      </c>
      <c r="AF240" s="26">
        <f>IF('Ēnojuma laiki'!AH240=0,,Enu_saņēmēji_Attālumi!AD240)</f>
        <v>0</v>
      </c>
      <c r="AG240" s="26">
        <f>IF('Ēnojuma laiki'!AI240=0,,Enu_saņēmēji_Attālumi!AE240)</f>
        <v>0</v>
      </c>
      <c r="AH240" s="26">
        <f>IF('Ēnojuma laiki'!AJ240=0,,Enu_saņēmēji_Attālumi!AF240)</f>
        <v>0</v>
      </c>
      <c r="AI240" s="26">
        <f>IF('Ēnojuma laiki'!AK240=0,,Enu_saņēmēji_Attālumi!AG240)</f>
        <v>0</v>
      </c>
      <c r="AJ240" s="26">
        <f>IF('Ēnojuma laiki'!AL240=0,,Enu_saņēmēji_Attālumi!AH240)</f>
        <v>0</v>
      </c>
      <c r="AK240" s="26">
        <f>IF('Ēnojuma laiki'!AM240=0,,Enu_saņēmēji_Attālumi!AI240)</f>
        <v>0</v>
      </c>
      <c r="AL240" s="26">
        <f>IF('Ēnojuma laiki'!AN240=0,,Enu_saņēmēji_Attālumi!AJ240)</f>
        <v>0</v>
      </c>
      <c r="AM240" s="26">
        <f>IF('Ēnojuma laiki'!AO240=0,,Enu_saņēmēji_Attālumi!AK240)</f>
        <v>0</v>
      </c>
      <c r="AN240" s="26">
        <f>IF('Ēnojuma laiki'!AP240=0,,Enu_saņēmēji_Attālumi!AL240)</f>
        <v>0</v>
      </c>
      <c r="AO240" s="26">
        <f>IF('Ēnojuma laiki'!AQ240=0,,Enu_saņēmēji_Attālumi!AM240)</f>
        <v>0</v>
      </c>
      <c r="AP240" s="26">
        <f>IF('Ēnojuma laiki'!AR240=0,,Enu_saņēmēji_Attālumi!AN240)</f>
        <v>0</v>
      </c>
      <c r="AQ240" s="26">
        <f>IF('Ēnojuma laiki'!AS240=0,,Enu_saņēmēji_Attālumi!AO240)</f>
        <v>0</v>
      </c>
      <c r="AR240" s="26">
        <f>IF('Ēnojuma laiki'!AT240=0,,Enu_saņēmēji_Attālumi!AP240)</f>
        <v>0</v>
      </c>
      <c r="AS240" s="26">
        <f>IF('Ēnojuma laiki'!AU240=0,,Enu_saņēmēji_Attālumi!AQ240)</f>
        <v>0</v>
      </c>
      <c r="AT240" s="26">
        <f>IF('Ēnojuma laiki'!AV240=0,,Enu_saņēmēji_Attālumi!AR240)</f>
        <v>0</v>
      </c>
      <c r="AU240" s="26">
        <f>IF('Ēnojuma laiki'!AW240=0,,Enu_saņēmēji_Attālumi!AS240)</f>
        <v>0</v>
      </c>
      <c r="AV240" s="26">
        <f>IF('Ēnojuma laiki'!AX240=0,,Enu_saņēmēji_Attālumi!AT240)</f>
        <v>0</v>
      </c>
      <c r="AW240" s="26">
        <f>IF('Ēnojuma laiki'!AY240=0,,Enu_saņēmēji_Attālumi!AU240)</f>
        <v>0</v>
      </c>
      <c r="AX240" s="26">
        <f>IF('Ēnojuma laiki'!AZ240=0,,Enu_saņēmēji_Attālumi!AV240)</f>
        <v>0</v>
      </c>
      <c r="AY240" s="26">
        <f>IF('Ēnojuma laiki'!BA240=0,,Enu_saņēmēji_Attālumi!AW240)</f>
        <v>0</v>
      </c>
    </row>
    <row r="241" spans="1:51" x14ac:dyDescent="0.25">
      <c r="A241" s="22">
        <f>'Ēnojuma laiki'!B241</f>
        <v>3</v>
      </c>
      <c r="B241" s="25">
        <f>'Ēnojuma laiki'!D241</f>
        <v>0.40625</v>
      </c>
      <c r="C241" s="25">
        <f>'Ēnojuma laiki'!E241</f>
        <v>3.5416666666666666E-2</v>
      </c>
      <c r="D241" s="15">
        <f>'Ēnojuma laiki'!F241</f>
        <v>0.41041666666666665</v>
      </c>
      <c r="E241" s="17" t="s">
        <v>292</v>
      </c>
      <c r="F241" s="26">
        <f>IF('Ēnojuma laiki'!H241=0,,Enu_saņēmēji_Attālumi!D241)</f>
        <v>0</v>
      </c>
      <c r="G241" s="26">
        <f>IF('Ēnojuma laiki'!I241=0,,Enu_saņēmēji_Attālumi!E241)</f>
        <v>0</v>
      </c>
      <c r="H241" s="26">
        <f>IF('Ēnojuma laiki'!J241=0,,Enu_saņēmēji_Attālumi!F241)</f>
        <v>0</v>
      </c>
      <c r="I241" s="26">
        <f>IF('Ēnojuma laiki'!K241=0,,Enu_saņēmēji_Attālumi!G241)</f>
        <v>0</v>
      </c>
      <c r="J241" s="26">
        <f>IF('Ēnojuma laiki'!L241=0,,Enu_saņēmēji_Attālumi!H241)</f>
        <v>0</v>
      </c>
      <c r="K241" s="26">
        <f>IF('Ēnojuma laiki'!M241=0,,Enu_saņēmēji_Attālumi!I241)</f>
        <v>0</v>
      </c>
      <c r="L241" s="26">
        <f>IF('Ēnojuma laiki'!N241=0,,Enu_saņēmēji_Attālumi!J241)</f>
        <v>0</v>
      </c>
      <c r="M241" s="26">
        <f>IF('Ēnojuma laiki'!O241=0,,Enu_saņēmēji_Attālumi!K241)</f>
        <v>0</v>
      </c>
      <c r="N241" s="26">
        <f>IF('Ēnojuma laiki'!P241=0,,Enu_saņēmēji_Attālumi!L241)</f>
        <v>0</v>
      </c>
      <c r="O241" s="26">
        <f>IF('Ēnojuma laiki'!Q241=0,,Enu_saņēmēji_Attālumi!M241)</f>
        <v>0</v>
      </c>
      <c r="P241" s="26">
        <f>IF('Ēnojuma laiki'!R241=0,,Enu_saņēmēji_Attālumi!N241)</f>
        <v>0</v>
      </c>
      <c r="Q241" s="26">
        <f>IF('Ēnojuma laiki'!S241=0,,Enu_saņēmēji_Attālumi!O241)</f>
        <v>0</v>
      </c>
      <c r="R241" s="26">
        <f>IF('Ēnojuma laiki'!T241=0,,Enu_saņēmēji_Attālumi!P241)</f>
        <v>0</v>
      </c>
      <c r="S241" s="26">
        <f>IF('Ēnojuma laiki'!U241=0,,Enu_saņēmēji_Attālumi!Q241)</f>
        <v>0</v>
      </c>
      <c r="T241" s="26">
        <f>IF('Ēnojuma laiki'!V241=0,,Enu_saņēmēji_Attālumi!R241)</f>
        <v>0</v>
      </c>
      <c r="U241" s="26">
        <f>IF('Ēnojuma laiki'!W241=0,,Enu_saņēmēji_Attālumi!S241)</f>
        <v>0</v>
      </c>
      <c r="V241" s="26">
        <f>IF('Ēnojuma laiki'!X241=0,,Enu_saņēmēji_Attālumi!T241)</f>
        <v>0</v>
      </c>
      <c r="W241" s="26">
        <f>IF('Ēnojuma laiki'!Y241=0,,Enu_saņēmēji_Attālumi!U241)</f>
        <v>0</v>
      </c>
      <c r="X241" s="26">
        <f>IF('Ēnojuma laiki'!Z241=0,,Enu_saņēmēji_Attālumi!V241)</f>
        <v>0</v>
      </c>
      <c r="Y241" s="26">
        <f>IF('Ēnojuma laiki'!AA241=0,,Enu_saņēmēji_Attālumi!W241)</f>
        <v>0</v>
      </c>
      <c r="Z241" s="26">
        <f>IF('Ēnojuma laiki'!AB241=0,,Enu_saņēmēji_Attālumi!X241)</f>
        <v>0</v>
      </c>
      <c r="AA241" s="26">
        <f>IF('Ēnojuma laiki'!AC241=0,,Enu_saņēmēji_Attālumi!Y241)</f>
        <v>0</v>
      </c>
      <c r="AB241" s="26">
        <f>IF('Ēnojuma laiki'!AD241=0,,Enu_saņēmēji_Attālumi!Z241)</f>
        <v>0</v>
      </c>
      <c r="AC241" s="26">
        <f>IF('Ēnojuma laiki'!AE241=0,,Enu_saņēmēji_Attālumi!AA241)</f>
        <v>0</v>
      </c>
      <c r="AD241" s="26">
        <f>IF('Ēnojuma laiki'!AF241=0,,Enu_saņēmēji_Attālumi!AB241)</f>
        <v>0</v>
      </c>
      <c r="AE241" s="26">
        <f>IF('Ēnojuma laiki'!AG241=0,,Enu_saņēmēji_Attālumi!AC241)</f>
        <v>0</v>
      </c>
      <c r="AF241" s="26">
        <f>IF('Ēnojuma laiki'!AH241=0,,Enu_saņēmēji_Attālumi!AD241)</f>
        <v>0</v>
      </c>
      <c r="AG241" s="26">
        <f>IF('Ēnojuma laiki'!AI241=0,,Enu_saņēmēji_Attālumi!AE241)</f>
        <v>1635.3824544954391</v>
      </c>
      <c r="AH241" s="26">
        <f>IF('Ēnojuma laiki'!AJ241=0,,Enu_saņēmēji_Attālumi!AF241)</f>
        <v>1424.667388924446</v>
      </c>
      <c r="AI241" s="26">
        <f>IF('Ēnojuma laiki'!AK241=0,,Enu_saņēmēji_Attālumi!AG241)</f>
        <v>2063.854689853767</v>
      </c>
      <c r="AJ241" s="26">
        <f>IF('Ēnojuma laiki'!AL241=0,,Enu_saņēmēji_Attālumi!AH241)</f>
        <v>0</v>
      </c>
      <c r="AK241" s="26">
        <f>IF('Ēnojuma laiki'!AM241=0,,Enu_saņēmēji_Attālumi!AI241)</f>
        <v>0</v>
      </c>
      <c r="AL241" s="26">
        <f>IF('Ēnojuma laiki'!AN241=0,,Enu_saņēmēji_Attālumi!AJ241)</f>
        <v>0</v>
      </c>
      <c r="AM241" s="26">
        <f>IF('Ēnojuma laiki'!AO241=0,,Enu_saņēmēji_Attālumi!AK241)</f>
        <v>0</v>
      </c>
      <c r="AN241" s="26">
        <f>IF('Ēnojuma laiki'!AP241=0,,Enu_saņēmēji_Attālumi!AL241)</f>
        <v>0</v>
      </c>
      <c r="AO241" s="26">
        <f>IF('Ēnojuma laiki'!AQ241=0,,Enu_saņēmēji_Attālumi!AM241)</f>
        <v>0</v>
      </c>
      <c r="AP241" s="26">
        <f>IF('Ēnojuma laiki'!AR241=0,,Enu_saņēmēji_Attālumi!AN241)</f>
        <v>0</v>
      </c>
      <c r="AQ241" s="26">
        <f>IF('Ēnojuma laiki'!AS241=0,,Enu_saņēmēji_Attālumi!AO241)</f>
        <v>0</v>
      </c>
      <c r="AR241" s="26">
        <f>IF('Ēnojuma laiki'!AT241=0,,Enu_saņēmēji_Attālumi!AP241)</f>
        <v>0</v>
      </c>
      <c r="AS241" s="26">
        <f>IF('Ēnojuma laiki'!AU241=0,,Enu_saņēmēji_Attālumi!AQ241)</f>
        <v>0</v>
      </c>
      <c r="AT241" s="26">
        <f>IF('Ēnojuma laiki'!AV241=0,,Enu_saņēmēji_Attālumi!AR241)</f>
        <v>0</v>
      </c>
      <c r="AU241" s="26">
        <f>IF('Ēnojuma laiki'!AW241=0,,Enu_saņēmēji_Attālumi!AS241)</f>
        <v>0</v>
      </c>
      <c r="AV241" s="26">
        <f>IF('Ēnojuma laiki'!AX241=0,,Enu_saņēmēji_Attālumi!AT241)</f>
        <v>0</v>
      </c>
      <c r="AW241" s="26">
        <f>IF('Ēnojuma laiki'!AY241=0,,Enu_saņēmēji_Attālumi!AU241)</f>
        <v>0</v>
      </c>
      <c r="AX241" s="26">
        <f>IF('Ēnojuma laiki'!AZ241=0,,Enu_saņēmēji_Attālumi!AV241)</f>
        <v>0</v>
      </c>
      <c r="AY241" s="26">
        <f>IF('Ēnojuma laiki'!BA241=0,,Enu_saņēmēji_Attālumi!AW241)</f>
        <v>0</v>
      </c>
    </row>
    <row r="242" spans="1:51" x14ac:dyDescent="0.25">
      <c r="A242" s="22">
        <f>'Ēnojuma laiki'!B242</f>
        <v>0</v>
      </c>
      <c r="B242" s="25">
        <f>'Ēnojuma laiki'!D242</f>
        <v>0</v>
      </c>
      <c r="C242" s="25">
        <f>'Ēnojuma laiki'!E242</f>
        <v>0</v>
      </c>
      <c r="D242" s="15">
        <f>'Ēnojuma laiki'!F242</f>
        <v>0</v>
      </c>
      <c r="E242" s="17" t="s">
        <v>293</v>
      </c>
      <c r="F242" s="26">
        <f>IF('Ēnojuma laiki'!H242=0,,Enu_saņēmēji_Attālumi!D242)</f>
        <v>0</v>
      </c>
      <c r="G242" s="26">
        <f>IF('Ēnojuma laiki'!I242=0,,Enu_saņēmēji_Attālumi!E242)</f>
        <v>0</v>
      </c>
      <c r="H242" s="26">
        <f>IF('Ēnojuma laiki'!J242=0,,Enu_saņēmēji_Attālumi!F242)</f>
        <v>0</v>
      </c>
      <c r="I242" s="26">
        <f>IF('Ēnojuma laiki'!K242=0,,Enu_saņēmēji_Attālumi!G242)</f>
        <v>0</v>
      </c>
      <c r="J242" s="26">
        <f>IF('Ēnojuma laiki'!L242=0,,Enu_saņēmēji_Attālumi!H242)</f>
        <v>0</v>
      </c>
      <c r="K242" s="26">
        <f>IF('Ēnojuma laiki'!M242=0,,Enu_saņēmēji_Attālumi!I242)</f>
        <v>0</v>
      </c>
      <c r="L242" s="26">
        <f>IF('Ēnojuma laiki'!N242=0,,Enu_saņēmēji_Attālumi!J242)</f>
        <v>0</v>
      </c>
      <c r="M242" s="26">
        <f>IF('Ēnojuma laiki'!O242=0,,Enu_saņēmēji_Attālumi!K242)</f>
        <v>0</v>
      </c>
      <c r="N242" s="26">
        <f>IF('Ēnojuma laiki'!P242=0,,Enu_saņēmēji_Attālumi!L242)</f>
        <v>0</v>
      </c>
      <c r="O242" s="26">
        <f>IF('Ēnojuma laiki'!Q242=0,,Enu_saņēmēji_Attālumi!M242)</f>
        <v>0</v>
      </c>
      <c r="P242" s="26">
        <f>IF('Ēnojuma laiki'!R242=0,,Enu_saņēmēji_Attālumi!N242)</f>
        <v>0</v>
      </c>
      <c r="Q242" s="26">
        <f>IF('Ēnojuma laiki'!S242=0,,Enu_saņēmēji_Attālumi!O242)</f>
        <v>0</v>
      </c>
      <c r="R242" s="26">
        <f>IF('Ēnojuma laiki'!T242=0,,Enu_saņēmēji_Attālumi!P242)</f>
        <v>0</v>
      </c>
      <c r="S242" s="26">
        <f>IF('Ēnojuma laiki'!U242=0,,Enu_saņēmēji_Attālumi!Q242)</f>
        <v>0</v>
      </c>
      <c r="T242" s="26">
        <f>IF('Ēnojuma laiki'!V242=0,,Enu_saņēmēji_Attālumi!R242)</f>
        <v>0</v>
      </c>
      <c r="U242" s="26">
        <f>IF('Ēnojuma laiki'!W242=0,,Enu_saņēmēji_Attālumi!S242)</f>
        <v>0</v>
      </c>
      <c r="V242" s="26">
        <f>IF('Ēnojuma laiki'!X242=0,,Enu_saņēmēji_Attālumi!T242)</f>
        <v>0</v>
      </c>
      <c r="W242" s="26">
        <f>IF('Ēnojuma laiki'!Y242=0,,Enu_saņēmēji_Attālumi!U242)</f>
        <v>0</v>
      </c>
      <c r="X242" s="26">
        <f>IF('Ēnojuma laiki'!Z242=0,,Enu_saņēmēji_Attālumi!V242)</f>
        <v>0</v>
      </c>
      <c r="Y242" s="26">
        <f>IF('Ēnojuma laiki'!AA242=0,,Enu_saņēmēji_Attālumi!W242)</f>
        <v>0</v>
      </c>
      <c r="Z242" s="26">
        <f>IF('Ēnojuma laiki'!AB242=0,,Enu_saņēmēji_Attālumi!X242)</f>
        <v>0</v>
      </c>
      <c r="AA242" s="26">
        <f>IF('Ēnojuma laiki'!AC242=0,,Enu_saņēmēji_Attālumi!Y242)</f>
        <v>0</v>
      </c>
      <c r="AB242" s="26">
        <f>IF('Ēnojuma laiki'!AD242=0,,Enu_saņēmēji_Attālumi!Z242)</f>
        <v>0</v>
      </c>
      <c r="AC242" s="26">
        <f>IF('Ēnojuma laiki'!AE242=0,,Enu_saņēmēji_Attālumi!AA242)</f>
        <v>0</v>
      </c>
      <c r="AD242" s="26">
        <f>IF('Ēnojuma laiki'!AF242=0,,Enu_saņēmēji_Attālumi!AB242)</f>
        <v>0</v>
      </c>
      <c r="AE242" s="26">
        <f>IF('Ēnojuma laiki'!AG242=0,,Enu_saņēmēji_Attālumi!AC242)</f>
        <v>0</v>
      </c>
      <c r="AF242" s="26">
        <f>IF('Ēnojuma laiki'!AH242=0,,Enu_saņēmēji_Attālumi!AD242)</f>
        <v>0</v>
      </c>
      <c r="AG242" s="26">
        <f>IF('Ēnojuma laiki'!AI242=0,,Enu_saņēmēji_Attālumi!AE242)</f>
        <v>0</v>
      </c>
      <c r="AH242" s="26">
        <f>IF('Ēnojuma laiki'!AJ242=0,,Enu_saņēmēji_Attālumi!AF242)</f>
        <v>0</v>
      </c>
      <c r="AI242" s="26">
        <f>IF('Ēnojuma laiki'!AK242=0,,Enu_saņēmēji_Attālumi!AG242)</f>
        <v>0</v>
      </c>
      <c r="AJ242" s="26">
        <f>IF('Ēnojuma laiki'!AL242=0,,Enu_saņēmēji_Attālumi!AH242)</f>
        <v>0</v>
      </c>
      <c r="AK242" s="26">
        <f>IF('Ēnojuma laiki'!AM242=0,,Enu_saņēmēji_Attālumi!AI242)</f>
        <v>0</v>
      </c>
      <c r="AL242" s="26">
        <f>IF('Ēnojuma laiki'!AN242=0,,Enu_saņēmēji_Attālumi!AJ242)</f>
        <v>0</v>
      </c>
      <c r="AM242" s="26">
        <f>IF('Ēnojuma laiki'!AO242=0,,Enu_saņēmēji_Attālumi!AK242)</f>
        <v>0</v>
      </c>
      <c r="AN242" s="26">
        <f>IF('Ēnojuma laiki'!AP242=0,,Enu_saņēmēji_Attālumi!AL242)</f>
        <v>0</v>
      </c>
      <c r="AO242" s="26">
        <f>IF('Ēnojuma laiki'!AQ242=0,,Enu_saņēmēji_Attālumi!AM242)</f>
        <v>0</v>
      </c>
      <c r="AP242" s="26">
        <f>IF('Ēnojuma laiki'!AR242=0,,Enu_saņēmēji_Attālumi!AN242)</f>
        <v>0</v>
      </c>
      <c r="AQ242" s="26">
        <f>IF('Ēnojuma laiki'!AS242=0,,Enu_saņēmēji_Attālumi!AO242)</f>
        <v>0</v>
      </c>
      <c r="AR242" s="26">
        <f>IF('Ēnojuma laiki'!AT242=0,,Enu_saņēmēji_Attālumi!AP242)</f>
        <v>0</v>
      </c>
      <c r="AS242" s="26">
        <f>IF('Ēnojuma laiki'!AU242=0,,Enu_saņēmēji_Attālumi!AQ242)</f>
        <v>0</v>
      </c>
      <c r="AT242" s="26">
        <f>IF('Ēnojuma laiki'!AV242=0,,Enu_saņēmēji_Attālumi!AR242)</f>
        <v>0</v>
      </c>
      <c r="AU242" s="26">
        <f>IF('Ēnojuma laiki'!AW242=0,,Enu_saņēmēji_Attālumi!AS242)</f>
        <v>0</v>
      </c>
      <c r="AV242" s="26">
        <f>IF('Ēnojuma laiki'!AX242=0,,Enu_saņēmēji_Attālumi!AT242)</f>
        <v>0</v>
      </c>
      <c r="AW242" s="26">
        <f>IF('Ēnojuma laiki'!AY242=0,,Enu_saņēmēji_Attālumi!AU242)</f>
        <v>0</v>
      </c>
      <c r="AX242" s="26">
        <f>IF('Ēnojuma laiki'!AZ242=0,,Enu_saņēmēji_Attālumi!AV242)</f>
        <v>0</v>
      </c>
      <c r="AY242" s="26">
        <f>IF('Ēnojuma laiki'!BA242=0,,Enu_saņēmēji_Attālumi!AW242)</f>
        <v>0</v>
      </c>
    </row>
    <row r="243" spans="1:51" x14ac:dyDescent="0.25">
      <c r="A243" s="22">
        <f>'Ēnojuma laiki'!B243</f>
        <v>3</v>
      </c>
      <c r="B243" s="25">
        <f>'Ēnojuma laiki'!D243</f>
        <v>0.34236111111111112</v>
      </c>
      <c r="C243" s="25">
        <f>'Ēnojuma laiki'!E243</f>
        <v>2.5000000000000001E-2</v>
      </c>
      <c r="D243" s="15">
        <f>'Ēnojuma laiki'!F243</f>
        <v>0.36249999999999999</v>
      </c>
      <c r="E243" s="17" t="s">
        <v>294</v>
      </c>
      <c r="F243" s="26">
        <f>IF('Ēnojuma laiki'!H243=0,,Enu_saņēmēji_Attālumi!D243)</f>
        <v>1430.033156561755</v>
      </c>
      <c r="G243" s="26">
        <f>IF('Ēnojuma laiki'!I243=0,,Enu_saņēmēji_Attālumi!E243)</f>
        <v>1464.555042902366</v>
      </c>
      <c r="H243" s="26">
        <f>IF('Ēnojuma laiki'!J243=0,,Enu_saņēmēji_Attālumi!F243)</f>
        <v>0</v>
      </c>
      <c r="I243" s="26">
        <f>IF('Ēnojuma laiki'!K243=0,,Enu_saņēmēji_Attālumi!G243)</f>
        <v>0</v>
      </c>
      <c r="J243" s="26">
        <f>IF('Ēnojuma laiki'!L243=0,,Enu_saņēmēji_Attālumi!H243)</f>
        <v>0</v>
      </c>
      <c r="K243" s="26">
        <f>IF('Ēnojuma laiki'!M243=0,,Enu_saņēmēji_Attālumi!I243)</f>
        <v>0</v>
      </c>
      <c r="L243" s="26">
        <f>IF('Ēnojuma laiki'!N243=0,,Enu_saņēmēji_Attālumi!J243)</f>
        <v>1972.2429162772139</v>
      </c>
      <c r="M243" s="26">
        <f>IF('Ēnojuma laiki'!O243=0,,Enu_saņēmēji_Attālumi!K243)</f>
        <v>0</v>
      </c>
      <c r="N243" s="26">
        <f>IF('Ēnojuma laiki'!P243=0,,Enu_saņēmēji_Attālumi!L243)</f>
        <v>0</v>
      </c>
      <c r="O243" s="26">
        <f>IF('Ēnojuma laiki'!Q243=0,,Enu_saņēmēji_Attālumi!M243)</f>
        <v>0</v>
      </c>
      <c r="P243" s="26">
        <f>IF('Ēnojuma laiki'!R243=0,,Enu_saņēmēji_Attālumi!N243)</f>
        <v>0</v>
      </c>
      <c r="Q243" s="26">
        <f>IF('Ēnojuma laiki'!S243=0,,Enu_saņēmēji_Attālumi!O243)</f>
        <v>0</v>
      </c>
      <c r="R243" s="26">
        <f>IF('Ēnojuma laiki'!T243=0,,Enu_saņēmēji_Attālumi!P243)</f>
        <v>0</v>
      </c>
      <c r="S243" s="26">
        <f>IF('Ēnojuma laiki'!U243=0,,Enu_saņēmēji_Attālumi!Q243)</f>
        <v>0</v>
      </c>
      <c r="T243" s="26">
        <f>IF('Ēnojuma laiki'!V243=0,,Enu_saņēmēji_Attālumi!R243)</f>
        <v>0</v>
      </c>
      <c r="U243" s="26">
        <f>IF('Ēnojuma laiki'!W243=0,,Enu_saņēmēji_Attālumi!S243)</f>
        <v>0</v>
      </c>
      <c r="V243" s="26">
        <f>IF('Ēnojuma laiki'!X243=0,,Enu_saņēmēji_Attālumi!T243)</f>
        <v>0</v>
      </c>
      <c r="W243" s="26">
        <f>IF('Ēnojuma laiki'!Y243=0,,Enu_saņēmēji_Attālumi!U243)</f>
        <v>0</v>
      </c>
      <c r="X243" s="26">
        <f>IF('Ēnojuma laiki'!Z243=0,,Enu_saņēmēji_Attālumi!V243)</f>
        <v>0</v>
      </c>
      <c r="Y243" s="26">
        <f>IF('Ēnojuma laiki'!AA243=0,,Enu_saņēmēji_Attālumi!W243)</f>
        <v>0</v>
      </c>
      <c r="Z243" s="26">
        <f>IF('Ēnojuma laiki'!AB243=0,,Enu_saņēmēji_Attālumi!X243)</f>
        <v>0</v>
      </c>
      <c r="AA243" s="26">
        <f>IF('Ēnojuma laiki'!AC243=0,,Enu_saņēmēji_Attālumi!Y243)</f>
        <v>0</v>
      </c>
      <c r="AB243" s="26">
        <f>IF('Ēnojuma laiki'!AD243=0,,Enu_saņēmēji_Attālumi!Z243)</f>
        <v>0</v>
      </c>
      <c r="AC243" s="26">
        <f>IF('Ēnojuma laiki'!AE243=0,,Enu_saņēmēji_Attālumi!AA243)</f>
        <v>0</v>
      </c>
      <c r="AD243" s="26">
        <f>IF('Ēnojuma laiki'!AF243=0,,Enu_saņēmēji_Attālumi!AB243)</f>
        <v>0</v>
      </c>
      <c r="AE243" s="26">
        <f>IF('Ēnojuma laiki'!AG243=0,,Enu_saņēmēji_Attālumi!AC243)</f>
        <v>0</v>
      </c>
      <c r="AF243" s="26">
        <f>IF('Ēnojuma laiki'!AH243=0,,Enu_saņēmēji_Attālumi!AD243)</f>
        <v>0</v>
      </c>
      <c r="AG243" s="26">
        <f>IF('Ēnojuma laiki'!AI243=0,,Enu_saņēmēji_Attālumi!AE243)</f>
        <v>0</v>
      </c>
      <c r="AH243" s="26">
        <f>IF('Ēnojuma laiki'!AJ243=0,,Enu_saņēmēji_Attālumi!AF243)</f>
        <v>0</v>
      </c>
      <c r="AI243" s="26">
        <f>IF('Ēnojuma laiki'!AK243=0,,Enu_saņēmēji_Attālumi!AG243)</f>
        <v>0</v>
      </c>
      <c r="AJ243" s="26">
        <f>IF('Ēnojuma laiki'!AL243=0,,Enu_saņēmēji_Attālumi!AH243)</f>
        <v>0</v>
      </c>
      <c r="AK243" s="26">
        <f>IF('Ēnojuma laiki'!AM243=0,,Enu_saņēmēji_Attālumi!AI243)</f>
        <v>0</v>
      </c>
      <c r="AL243" s="26">
        <f>IF('Ēnojuma laiki'!AN243=0,,Enu_saņēmēji_Attālumi!AJ243)</f>
        <v>0</v>
      </c>
      <c r="AM243" s="26">
        <f>IF('Ēnojuma laiki'!AO243=0,,Enu_saņēmēji_Attālumi!AK243)</f>
        <v>0</v>
      </c>
      <c r="AN243" s="26">
        <f>IF('Ēnojuma laiki'!AP243=0,,Enu_saņēmēji_Attālumi!AL243)</f>
        <v>0</v>
      </c>
      <c r="AO243" s="26">
        <f>IF('Ēnojuma laiki'!AQ243=0,,Enu_saņēmēji_Attālumi!AM243)</f>
        <v>0</v>
      </c>
      <c r="AP243" s="26">
        <f>IF('Ēnojuma laiki'!AR243=0,,Enu_saņēmēji_Attālumi!AN243)</f>
        <v>0</v>
      </c>
      <c r="AQ243" s="26">
        <f>IF('Ēnojuma laiki'!AS243=0,,Enu_saņēmēji_Attālumi!AO243)</f>
        <v>0</v>
      </c>
      <c r="AR243" s="26">
        <f>IF('Ēnojuma laiki'!AT243=0,,Enu_saņēmēji_Attālumi!AP243)</f>
        <v>0</v>
      </c>
      <c r="AS243" s="26">
        <f>IF('Ēnojuma laiki'!AU243=0,,Enu_saņēmēji_Attālumi!AQ243)</f>
        <v>0</v>
      </c>
      <c r="AT243" s="26">
        <f>IF('Ēnojuma laiki'!AV243=0,,Enu_saņēmēji_Attālumi!AR243)</f>
        <v>0</v>
      </c>
      <c r="AU243" s="26">
        <f>IF('Ēnojuma laiki'!AW243=0,,Enu_saņēmēji_Attālumi!AS243)</f>
        <v>0</v>
      </c>
      <c r="AV243" s="26">
        <f>IF('Ēnojuma laiki'!AX243=0,,Enu_saņēmēji_Attālumi!AT243)</f>
        <v>0</v>
      </c>
      <c r="AW243" s="26">
        <f>IF('Ēnojuma laiki'!AY243=0,,Enu_saņēmēji_Attālumi!AU243)</f>
        <v>0</v>
      </c>
      <c r="AX243" s="26">
        <f>IF('Ēnojuma laiki'!AZ243=0,,Enu_saņēmēji_Attālumi!AV243)</f>
        <v>0</v>
      </c>
      <c r="AY243" s="26">
        <f>IF('Ēnojuma laiki'!BA243=0,,Enu_saņēmēji_Attālumi!AW243)</f>
        <v>0</v>
      </c>
    </row>
    <row r="244" spans="1:51" x14ac:dyDescent="0.25">
      <c r="A244" s="22">
        <f>'Ēnojuma laiki'!B244</f>
        <v>0</v>
      </c>
      <c r="B244" s="25">
        <f>'Ēnojuma laiki'!D244</f>
        <v>0</v>
      </c>
      <c r="C244" s="25">
        <f>'Ēnojuma laiki'!E244</f>
        <v>0</v>
      </c>
      <c r="D244" s="15">
        <f>'Ēnojuma laiki'!F244</f>
        <v>0</v>
      </c>
      <c r="E244" s="17" t="s">
        <v>295</v>
      </c>
      <c r="F244" s="26">
        <f>IF('Ēnojuma laiki'!H244=0,,Enu_saņēmēji_Attālumi!D244)</f>
        <v>0</v>
      </c>
      <c r="G244" s="26">
        <f>IF('Ēnojuma laiki'!I244=0,,Enu_saņēmēji_Attālumi!E244)</f>
        <v>0</v>
      </c>
      <c r="H244" s="26">
        <f>IF('Ēnojuma laiki'!J244=0,,Enu_saņēmēji_Attālumi!F244)</f>
        <v>0</v>
      </c>
      <c r="I244" s="26">
        <f>IF('Ēnojuma laiki'!K244=0,,Enu_saņēmēji_Attālumi!G244)</f>
        <v>0</v>
      </c>
      <c r="J244" s="26">
        <f>IF('Ēnojuma laiki'!L244=0,,Enu_saņēmēji_Attālumi!H244)</f>
        <v>0</v>
      </c>
      <c r="K244" s="26">
        <f>IF('Ēnojuma laiki'!M244=0,,Enu_saņēmēji_Attālumi!I244)</f>
        <v>0</v>
      </c>
      <c r="L244" s="26">
        <f>IF('Ēnojuma laiki'!N244=0,,Enu_saņēmēji_Attālumi!J244)</f>
        <v>0</v>
      </c>
      <c r="M244" s="26">
        <f>IF('Ēnojuma laiki'!O244=0,,Enu_saņēmēji_Attālumi!K244)</f>
        <v>0</v>
      </c>
      <c r="N244" s="26">
        <f>IF('Ēnojuma laiki'!P244=0,,Enu_saņēmēji_Attālumi!L244)</f>
        <v>0</v>
      </c>
      <c r="O244" s="26">
        <f>IF('Ēnojuma laiki'!Q244=0,,Enu_saņēmēji_Attālumi!M244)</f>
        <v>0</v>
      </c>
      <c r="P244" s="26">
        <f>IF('Ēnojuma laiki'!R244=0,,Enu_saņēmēji_Attālumi!N244)</f>
        <v>0</v>
      </c>
      <c r="Q244" s="26">
        <f>IF('Ēnojuma laiki'!S244=0,,Enu_saņēmēji_Attālumi!O244)</f>
        <v>0</v>
      </c>
      <c r="R244" s="26">
        <f>IF('Ēnojuma laiki'!T244=0,,Enu_saņēmēji_Attālumi!P244)</f>
        <v>0</v>
      </c>
      <c r="S244" s="26">
        <f>IF('Ēnojuma laiki'!U244=0,,Enu_saņēmēji_Attālumi!Q244)</f>
        <v>0</v>
      </c>
      <c r="T244" s="26">
        <f>IF('Ēnojuma laiki'!V244=0,,Enu_saņēmēji_Attālumi!R244)</f>
        <v>0</v>
      </c>
      <c r="U244" s="26">
        <f>IF('Ēnojuma laiki'!W244=0,,Enu_saņēmēji_Attālumi!S244)</f>
        <v>0</v>
      </c>
      <c r="V244" s="26">
        <f>IF('Ēnojuma laiki'!X244=0,,Enu_saņēmēji_Attālumi!T244)</f>
        <v>0</v>
      </c>
      <c r="W244" s="26">
        <f>IF('Ēnojuma laiki'!Y244=0,,Enu_saņēmēji_Attālumi!U244)</f>
        <v>0</v>
      </c>
      <c r="X244" s="26">
        <f>IF('Ēnojuma laiki'!Z244=0,,Enu_saņēmēji_Attālumi!V244)</f>
        <v>0</v>
      </c>
      <c r="Y244" s="26">
        <f>IF('Ēnojuma laiki'!AA244=0,,Enu_saņēmēji_Attālumi!W244)</f>
        <v>0</v>
      </c>
      <c r="Z244" s="26">
        <f>IF('Ēnojuma laiki'!AB244=0,,Enu_saņēmēji_Attālumi!X244)</f>
        <v>0</v>
      </c>
      <c r="AA244" s="26">
        <f>IF('Ēnojuma laiki'!AC244=0,,Enu_saņēmēji_Attālumi!Y244)</f>
        <v>0</v>
      </c>
      <c r="AB244" s="26">
        <f>IF('Ēnojuma laiki'!AD244=0,,Enu_saņēmēji_Attālumi!Z244)</f>
        <v>0</v>
      </c>
      <c r="AC244" s="26">
        <f>IF('Ēnojuma laiki'!AE244=0,,Enu_saņēmēji_Attālumi!AA244)</f>
        <v>0</v>
      </c>
      <c r="AD244" s="26">
        <f>IF('Ēnojuma laiki'!AF244=0,,Enu_saņēmēji_Attālumi!AB244)</f>
        <v>0</v>
      </c>
      <c r="AE244" s="26">
        <f>IF('Ēnojuma laiki'!AG244=0,,Enu_saņēmēji_Attālumi!AC244)</f>
        <v>0</v>
      </c>
      <c r="AF244" s="26">
        <f>IF('Ēnojuma laiki'!AH244=0,,Enu_saņēmēji_Attālumi!AD244)</f>
        <v>0</v>
      </c>
      <c r="AG244" s="26">
        <f>IF('Ēnojuma laiki'!AI244=0,,Enu_saņēmēji_Attālumi!AE244)</f>
        <v>0</v>
      </c>
      <c r="AH244" s="26">
        <f>IF('Ēnojuma laiki'!AJ244=0,,Enu_saņēmēji_Attālumi!AF244)</f>
        <v>0</v>
      </c>
      <c r="AI244" s="26">
        <f>IF('Ēnojuma laiki'!AK244=0,,Enu_saņēmēji_Attālumi!AG244)</f>
        <v>0</v>
      </c>
      <c r="AJ244" s="26">
        <f>IF('Ēnojuma laiki'!AL244=0,,Enu_saņēmēji_Attālumi!AH244)</f>
        <v>0</v>
      </c>
      <c r="AK244" s="26">
        <f>IF('Ēnojuma laiki'!AM244=0,,Enu_saņēmēji_Attālumi!AI244)</f>
        <v>0</v>
      </c>
      <c r="AL244" s="26">
        <f>IF('Ēnojuma laiki'!AN244=0,,Enu_saņēmēji_Attālumi!AJ244)</f>
        <v>0</v>
      </c>
      <c r="AM244" s="26">
        <f>IF('Ēnojuma laiki'!AO244=0,,Enu_saņēmēji_Attālumi!AK244)</f>
        <v>0</v>
      </c>
      <c r="AN244" s="26">
        <f>IF('Ēnojuma laiki'!AP244=0,,Enu_saņēmēji_Attālumi!AL244)</f>
        <v>0</v>
      </c>
      <c r="AO244" s="26">
        <f>IF('Ēnojuma laiki'!AQ244=0,,Enu_saņēmēji_Attālumi!AM244)</f>
        <v>0</v>
      </c>
      <c r="AP244" s="26">
        <f>IF('Ēnojuma laiki'!AR244=0,,Enu_saņēmēji_Attālumi!AN244)</f>
        <v>0</v>
      </c>
      <c r="AQ244" s="26">
        <f>IF('Ēnojuma laiki'!AS244=0,,Enu_saņēmēji_Attālumi!AO244)</f>
        <v>0</v>
      </c>
      <c r="AR244" s="26">
        <f>IF('Ēnojuma laiki'!AT244=0,,Enu_saņēmēji_Attālumi!AP244)</f>
        <v>0</v>
      </c>
      <c r="AS244" s="26">
        <f>IF('Ēnojuma laiki'!AU244=0,,Enu_saņēmēji_Attālumi!AQ244)</f>
        <v>0</v>
      </c>
      <c r="AT244" s="26">
        <f>IF('Ēnojuma laiki'!AV244=0,,Enu_saņēmēji_Attālumi!AR244)</f>
        <v>0</v>
      </c>
      <c r="AU244" s="26">
        <f>IF('Ēnojuma laiki'!AW244=0,,Enu_saņēmēji_Attālumi!AS244)</f>
        <v>0</v>
      </c>
      <c r="AV244" s="26">
        <f>IF('Ēnojuma laiki'!AX244=0,,Enu_saņēmēji_Attālumi!AT244)</f>
        <v>0</v>
      </c>
      <c r="AW244" s="26">
        <f>IF('Ēnojuma laiki'!AY244=0,,Enu_saņēmēji_Attālumi!AU244)</f>
        <v>0</v>
      </c>
      <c r="AX244" s="26">
        <f>IF('Ēnojuma laiki'!AZ244=0,,Enu_saņēmēji_Attālumi!AV244)</f>
        <v>0</v>
      </c>
      <c r="AY244" s="26">
        <f>IF('Ēnojuma laiki'!BA244=0,,Enu_saņēmēji_Attālumi!AW244)</f>
        <v>0</v>
      </c>
    </row>
    <row r="245" spans="1:51" x14ac:dyDescent="0.25">
      <c r="A245" s="22">
        <f>'Ēnojuma laiki'!B245</f>
        <v>0</v>
      </c>
      <c r="B245" s="25">
        <f>'Ēnojuma laiki'!D245</f>
        <v>0</v>
      </c>
      <c r="C245" s="25">
        <f>'Ēnojuma laiki'!E245</f>
        <v>0</v>
      </c>
      <c r="D245" s="15">
        <f>'Ēnojuma laiki'!F245</f>
        <v>0</v>
      </c>
      <c r="E245" s="17" t="s">
        <v>296</v>
      </c>
      <c r="F245" s="26">
        <f>IF('Ēnojuma laiki'!H245=0,,Enu_saņēmēji_Attālumi!D245)</f>
        <v>0</v>
      </c>
      <c r="G245" s="26">
        <f>IF('Ēnojuma laiki'!I245=0,,Enu_saņēmēji_Attālumi!E245)</f>
        <v>0</v>
      </c>
      <c r="H245" s="26">
        <f>IF('Ēnojuma laiki'!J245=0,,Enu_saņēmēji_Attālumi!F245)</f>
        <v>0</v>
      </c>
      <c r="I245" s="26">
        <f>IF('Ēnojuma laiki'!K245=0,,Enu_saņēmēji_Attālumi!G245)</f>
        <v>0</v>
      </c>
      <c r="J245" s="26">
        <f>IF('Ēnojuma laiki'!L245=0,,Enu_saņēmēji_Attālumi!H245)</f>
        <v>0</v>
      </c>
      <c r="K245" s="26">
        <f>IF('Ēnojuma laiki'!M245=0,,Enu_saņēmēji_Attālumi!I245)</f>
        <v>0</v>
      </c>
      <c r="L245" s="26">
        <f>IF('Ēnojuma laiki'!N245=0,,Enu_saņēmēji_Attālumi!J245)</f>
        <v>0</v>
      </c>
      <c r="M245" s="26">
        <f>IF('Ēnojuma laiki'!O245=0,,Enu_saņēmēji_Attālumi!K245)</f>
        <v>0</v>
      </c>
      <c r="N245" s="26">
        <f>IF('Ēnojuma laiki'!P245=0,,Enu_saņēmēji_Attālumi!L245)</f>
        <v>0</v>
      </c>
      <c r="O245" s="26">
        <f>IF('Ēnojuma laiki'!Q245=0,,Enu_saņēmēji_Attālumi!M245)</f>
        <v>0</v>
      </c>
      <c r="P245" s="26">
        <f>IF('Ēnojuma laiki'!R245=0,,Enu_saņēmēji_Attālumi!N245)</f>
        <v>0</v>
      </c>
      <c r="Q245" s="26">
        <f>IF('Ēnojuma laiki'!S245=0,,Enu_saņēmēji_Attālumi!O245)</f>
        <v>0</v>
      </c>
      <c r="R245" s="26">
        <f>IF('Ēnojuma laiki'!T245=0,,Enu_saņēmēji_Attālumi!P245)</f>
        <v>0</v>
      </c>
      <c r="S245" s="26">
        <f>IF('Ēnojuma laiki'!U245=0,,Enu_saņēmēji_Attālumi!Q245)</f>
        <v>0</v>
      </c>
      <c r="T245" s="26">
        <f>IF('Ēnojuma laiki'!V245=0,,Enu_saņēmēji_Attālumi!R245)</f>
        <v>0</v>
      </c>
      <c r="U245" s="26">
        <f>IF('Ēnojuma laiki'!W245=0,,Enu_saņēmēji_Attālumi!S245)</f>
        <v>0</v>
      </c>
      <c r="V245" s="26">
        <f>IF('Ēnojuma laiki'!X245=0,,Enu_saņēmēji_Attālumi!T245)</f>
        <v>0</v>
      </c>
      <c r="W245" s="26">
        <f>IF('Ēnojuma laiki'!Y245=0,,Enu_saņēmēji_Attālumi!U245)</f>
        <v>0</v>
      </c>
      <c r="X245" s="26">
        <f>IF('Ēnojuma laiki'!Z245=0,,Enu_saņēmēji_Attālumi!V245)</f>
        <v>0</v>
      </c>
      <c r="Y245" s="26">
        <f>IF('Ēnojuma laiki'!AA245=0,,Enu_saņēmēji_Attālumi!W245)</f>
        <v>0</v>
      </c>
      <c r="Z245" s="26">
        <f>IF('Ēnojuma laiki'!AB245=0,,Enu_saņēmēji_Attālumi!X245)</f>
        <v>0</v>
      </c>
      <c r="AA245" s="26">
        <f>IF('Ēnojuma laiki'!AC245=0,,Enu_saņēmēji_Attālumi!Y245)</f>
        <v>0</v>
      </c>
      <c r="AB245" s="26">
        <f>IF('Ēnojuma laiki'!AD245=0,,Enu_saņēmēji_Attālumi!Z245)</f>
        <v>0</v>
      </c>
      <c r="AC245" s="26">
        <f>IF('Ēnojuma laiki'!AE245=0,,Enu_saņēmēji_Attālumi!AA245)</f>
        <v>0</v>
      </c>
      <c r="AD245" s="26">
        <f>IF('Ēnojuma laiki'!AF245=0,,Enu_saņēmēji_Attālumi!AB245)</f>
        <v>0</v>
      </c>
      <c r="AE245" s="26">
        <f>IF('Ēnojuma laiki'!AG245=0,,Enu_saņēmēji_Attālumi!AC245)</f>
        <v>0</v>
      </c>
      <c r="AF245" s="26">
        <f>IF('Ēnojuma laiki'!AH245=0,,Enu_saņēmēji_Attālumi!AD245)</f>
        <v>0</v>
      </c>
      <c r="AG245" s="26">
        <f>IF('Ēnojuma laiki'!AI245=0,,Enu_saņēmēji_Attālumi!AE245)</f>
        <v>0</v>
      </c>
      <c r="AH245" s="26">
        <f>IF('Ēnojuma laiki'!AJ245=0,,Enu_saņēmēji_Attālumi!AF245)</f>
        <v>0</v>
      </c>
      <c r="AI245" s="26">
        <f>IF('Ēnojuma laiki'!AK245=0,,Enu_saņēmēji_Attālumi!AG245)</f>
        <v>0</v>
      </c>
      <c r="AJ245" s="26">
        <f>IF('Ēnojuma laiki'!AL245=0,,Enu_saņēmēji_Attālumi!AH245)</f>
        <v>0</v>
      </c>
      <c r="AK245" s="26">
        <f>IF('Ēnojuma laiki'!AM245=0,,Enu_saņēmēji_Attālumi!AI245)</f>
        <v>0</v>
      </c>
      <c r="AL245" s="26">
        <f>IF('Ēnojuma laiki'!AN245=0,,Enu_saņēmēji_Attālumi!AJ245)</f>
        <v>0</v>
      </c>
      <c r="AM245" s="26">
        <f>IF('Ēnojuma laiki'!AO245=0,,Enu_saņēmēji_Attālumi!AK245)</f>
        <v>0</v>
      </c>
      <c r="AN245" s="26">
        <f>IF('Ēnojuma laiki'!AP245=0,,Enu_saņēmēji_Attālumi!AL245)</f>
        <v>0</v>
      </c>
      <c r="AO245" s="26">
        <f>IF('Ēnojuma laiki'!AQ245=0,,Enu_saņēmēji_Attālumi!AM245)</f>
        <v>0</v>
      </c>
      <c r="AP245" s="26">
        <f>IF('Ēnojuma laiki'!AR245=0,,Enu_saņēmēji_Attālumi!AN245)</f>
        <v>0</v>
      </c>
      <c r="AQ245" s="26">
        <f>IF('Ēnojuma laiki'!AS245=0,,Enu_saņēmēji_Attālumi!AO245)</f>
        <v>0</v>
      </c>
      <c r="AR245" s="26">
        <f>IF('Ēnojuma laiki'!AT245=0,,Enu_saņēmēji_Attālumi!AP245)</f>
        <v>0</v>
      </c>
      <c r="AS245" s="26">
        <f>IF('Ēnojuma laiki'!AU245=0,,Enu_saņēmēji_Attālumi!AQ245)</f>
        <v>0</v>
      </c>
      <c r="AT245" s="26">
        <f>IF('Ēnojuma laiki'!AV245=0,,Enu_saņēmēji_Attālumi!AR245)</f>
        <v>0</v>
      </c>
      <c r="AU245" s="26">
        <f>IF('Ēnojuma laiki'!AW245=0,,Enu_saņēmēji_Attālumi!AS245)</f>
        <v>0</v>
      </c>
      <c r="AV245" s="26">
        <f>IF('Ēnojuma laiki'!AX245=0,,Enu_saņēmēji_Attālumi!AT245)</f>
        <v>0</v>
      </c>
      <c r="AW245" s="26">
        <f>IF('Ēnojuma laiki'!AY245=0,,Enu_saņēmēji_Attālumi!AU245)</f>
        <v>0</v>
      </c>
      <c r="AX245" s="26">
        <f>IF('Ēnojuma laiki'!AZ245=0,,Enu_saņēmēji_Attālumi!AV245)</f>
        <v>0</v>
      </c>
      <c r="AY245" s="26">
        <f>IF('Ēnojuma laiki'!BA245=0,,Enu_saņēmēji_Attālumi!AW245)</f>
        <v>0</v>
      </c>
    </row>
    <row r="246" spans="1:51" x14ac:dyDescent="0.25">
      <c r="A246" s="22">
        <f>'Ēnojuma laiki'!B246</f>
        <v>0</v>
      </c>
      <c r="B246" s="25">
        <f>'Ēnojuma laiki'!D246</f>
        <v>0</v>
      </c>
      <c r="C246" s="25">
        <f>'Ēnojuma laiki'!E246</f>
        <v>0</v>
      </c>
      <c r="D246" s="15">
        <f>'Ēnojuma laiki'!F246</f>
        <v>0</v>
      </c>
      <c r="E246" s="17" t="s">
        <v>297</v>
      </c>
      <c r="F246" s="26">
        <f>IF('Ēnojuma laiki'!H246=0,,Enu_saņēmēji_Attālumi!D246)</f>
        <v>0</v>
      </c>
      <c r="G246" s="26">
        <f>IF('Ēnojuma laiki'!I246=0,,Enu_saņēmēji_Attālumi!E246)</f>
        <v>0</v>
      </c>
      <c r="H246" s="26">
        <f>IF('Ēnojuma laiki'!J246=0,,Enu_saņēmēji_Attālumi!F246)</f>
        <v>0</v>
      </c>
      <c r="I246" s="26">
        <f>IF('Ēnojuma laiki'!K246=0,,Enu_saņēmēji_Attālumi!G246)</f>
        <v>0</v>
      </c>
      <c r="J246" s="26">
        <f>IF('Ēnojuma laiki'!L246=0,,Enu_saņēmēji_Attālumi!H246)</f>
        <v>0</v>
      </c>
      <c r="K246" s="26">
        <f>IF('Ēnojuma laiki'!M246=0,,Enu_saņēmēji_Attālumi!I246)</f>
        <v>0</v>
      </c>
      <c r="L246" s="26">
        <f>IF('Ēnojuma laiki'!N246=0,,Enu_saņēmēji_Attālumi!J246)</f>
        <v>0</v>
      </c>
      <c r="M246" s="26">
        <f>IF('Ēnojuma laiki'!O246=0,,Enu_saņēmēji_Attālumi!K246)</f>
        <v>0</v>
      </c>
      <c r="N246" s="26">
        <f>IF('Ēnojuma laiki'!P246=0,,Enu_saņēmēji_Attālumi!L246)</f>
        <v>0</v>
      </c>
      <c r="O246" s="26">
        <f>IF('Ēnojuma laiki'!Q246=0,,Enu_saņēmēji_Attālumi!M246)</f>
        <v>0</v>
      </c>
      <c r="P246" s="26">
        <f>IF('Ēnojuma laiki'!R246=0,,Enu_saņēmēji_Attālumi!N246)</f>
        <v>0</v>
      </c>
      <c r="Q246" s="26">
        <f>IF('Ēnojuma laiki'!S246=0,,Enu_saņēmēji_Attālumi!O246)</f>
        <v>0</v>
      </c>
      <c r="R246" s="26">
        <f>IF('Ēnojuma laiki'!T246=0,,Enu_saņēmēji_Attālumi!P246)</f>
        <v>0</v>
      </c>
      <c r="S246" s="26">
        <f>IF('Ēnojuma laiki'!U246=0,,Enu_saņēmēji_Attālumi!Q246)</f>
        <v>0</v>
      </c>
      <c r="T246" s="26">
        <f>IF('Ēnojuma laiki'!V246=0,,Enu_saņēmēji_Attālumi!R246)</f>
        <v>0</v>
      </c>
      <c r="U246" s="26">
        <f>IF('Ēnojuma laiki'!W246=0,,Enu_saņēmēji_Attālumi!S246)</f>
        <v>0</v>
      </c>
      <c r="V246" s="26">
        <f>IF('Ēnojuma laiki'!X246=0,,Enu_saņēmēji_Attālumi!T246)</f>
        <v>0</v>
      </c>
      <c r="W246" s="26">
        <f>IF('Ēnojuma laiki'!Y246=0,,Enu_saņēmēji_Attālumi!U246)</f>
        <v>0</v>
      </c>
      <c r="X246" s="26">
        <f>IF('Ēnojuma laiki'!Z246=0,,Enu_saņēmēji_Attālumi!V246)</f>
        <v>0</v>
      </c>
      <c r="Y246" s="26">
        <f>IF('Ēnojuma laiki'!AA246=0,,Enu_saņēmēji_Attālumi!W246)</f>
        <v>0</v>
      </c>
      <c r="Z246" s="26">
        <f>IF('Ēnojuma laiki'!AB246=0,,Enu_saņēmēji_Attālumi!X246)</f>
        <v>0</v>
      </c>
      <c r="AA246" s="26">
        <f>IF('Ēnojuma laiki'!AC246=0,,Enu_saņēmēji_Attālumi!Y246)</f>
        <v>0</v>
      </c>
      <c r="AB246" s="26">
        <f>IF('Ēnojuma laiki'!AD246=0,,Enu_saņēmēji_Attālumi!Z246)</f>
        <v>0</v>
      </c>
      <c r="AC246" s="26">
        <f>IF('Ēnojuma laiki'!AE246=0,,Enu_saņēmēji_Attālumi!AA246)</f>
        <v>0</v>
      </c>
      <c r="AD246" s="26">
        <f>IF('Ēnojuma laiki'!AF246=0,,Enu_saņēmēji_Attālumi!AB246)</f>
        <v>0</v>
      </c>
      <c r="AE246" s="26">
        <f>IF('Ēnojuma laiki'!AG246=0,,Enu_saņēmēji_Attālumi!AC246)</f>
        <v>0</v>
      </c>
      <c r="AF246" s="26">
        <f>IF('Ēnojuma laiki'!AH246=0,,Enu_saņēmēji_Attālumi!AD246)</f>
        <v>0</v>
      </c>
      <c r="AG246" s="26">
        <f>IF('Ēnojuma laiki'!AI246=0,,Enu_saņēmēji_Attālumi!AE246)</f>
        <v>0</v>
      </c>
      <c r="AH246" s="26">
        <f>IF('Ēnojuma laiki'!AJ246=0,,Enu_saņēmēji_Attālumi!AF246)</f>
        <v>0</v>
      </c>
      <c r="AI246" s="26">
        <f>IF('Ēnojuma laiki'!AK246=0,,Enu_saņēmēji_Attālumi!AG246)</f>
        <v>0</v>
      </c>
      <c r="AJ246" s="26">
        <f>IF('Ēnojuma laiki'!AL246=0,,Enu_saņēmēji_Attālumi!AH246)</f>
        <v>0</v>
      </c>
      <c r="AK246" s="26">
        <f>IF('Ēnojuma laiki'!AM246=0,,Enu_saņēmēji_Attālumi!AI246)</f>
        <v>0</v>
      </c>
      <c r="AL246" s="26">
        <f>IF('Ēnojuma laiki'!AN246=0,,Enu_saņēmēji_Attālumi!AJ246)</f>
        <v>0</v>
      </c>
      <c r="AM246" s="26">
        <f>IF('Ēnojuma laiki'!AO246=0,,Enu_saņēmēji_Attālumi!AK246)</f>
        <v>0</v>
      </c>
      <c r="AN246" s="26">
        <f>IF('Ēnojuma laiki'!AP246=0,,Enu_saņēmēji_Attālumi!AL246)</f>
        <v>0</v>
      </c>
      <c r="AO246" s="26">
        <f>IF('Ēnojuma laiki'!AQ246=0,,Enu_saņēmēji_Attālumi!AM246)</f>
        <v>0</v>
      </c>
      <c r="AP246" s="26">
        <f>IF('Ēnojuma laiki'!AR246=0,,Enu_saņēmēji_Attālumi!AN246)</f>
        <v>0</v>
      </c>
      <c r="AQ246" s="26">
        <f>IF('Ēnojuma laiki'!AS246=0,,Enu_saņēmēji_Attālumi!AO246)</f>
        <v>0</v>
      </c>
      <c r="AR246" s="26">
        <f>IF('Ēnojuma laiki'!AT246=0,,Enu_saņēmēji_Attālumi!AP246)</f>
        <v>0</v>
      </c>
      <c r="AS246" s="26">
        <f>IF('Ēnojuma laiki'!AU246=0,,Enu_saņēmēji_Attālumi!AQ246)</f>
        <v>0</v>
      </c>
      <c r="AT246" s="26">
        <f>IF('Ēnojuma laiki'!AV246=0,,Enu_saņēmēji_Attālumi!AR246)</f>
        <v>0</v>
      </c>
      <c r="AU246" s="26">
        <f>IF('Ēnojuma laiki'!AW246=0,,Enu_saņēmēji_Attālumi!AS246)</f>
        <v>0</v>
      </c>
      <c r="AV246" s="26">
        <f>IF('Ēnojuma laiki'!AX246=0,,Enu_saņēmēji_Attālumi!AT246)</f>
        <v>0</v>
      </c>
      <c r="AW246" s="26">
        <f>IF('Ēnojuma laiki'!AY246=0,,Enu_saņēmēji_Attālumi!AU246)</f>
        <v>0</v>
      </c>
      <c r="AX246" s="26">
        <f>IF('Ēnojuma laiki'!AZ246=0,,Enu_saņēmēji_Attālumi!AV246)</f>
        <v>0</v>
      </c>
      <c r="AY246" s="26">
        <f>IF('Ēnojuma laiki'!BA246=0,,Enu_saņēmēji_Attālumi!AW246)</f>
        <v>0</v>
      </c>
    </row>
    <row r="247" spans="1:51" x14ac:dyDescent="0.25">
      <c r="A247" s="22">
        <f>'Ēnojuma laiki'!B247</f>
        <v>3</v>
      </c>
      <c r="B247" s="25">
        <f>'Ēnojuma laiki'!D247</f>
        <v>0.26874999999999999</v>
      </c>
      <c r="C247" s="25">
        <f>'Ēnojuma laiki'!E247</f>
        <v>1.7361111111111112E-2</v>
      </c>
      <c r="D247" s="15">
        <f>'Ēnojuma laiki'!F247</f>
        <v>0.27083333333333337</v>
      </c>
      <c r="E247" s="17" t="s">
        <v>298</v>
      </c>
      <c r="F247" s="26">
        <f>IF('Ēnojuma laiki'!H247=0,,Enu_saņēmēji_Attālumi!D247)</f>
        <v>0</v>
      </c>
      <c r="G247" s="26">
        <f>IF('Ēnojuma laiki'!I247=0,,Enu_saņēmēji_Attālumi!E247)</f>
        <v>2066.53090395455</v>
      </c>
      <c r="H247" s="26">
        <f>IF('Ēnojuma laiki'!J247=0,,Enu_saņēmēji_Attālumi!F247)</f>
        <v>1990.1488915425059</v>
      </c>
      <c r="I247" s="26">
        <f>IF('Ēnojuma laiki'!K247=0,,Enu_saņēmēji_Attālumi!G247)</f>
        <v>2032.6377185359711</v>
      </c>
      <c r="J247" s="26">
        <f>IF('Ēnojuma laiki'!L247=0,,Enu_saņēmēji_Attālumi!H247)</f>
        <v>0</v>
      </c>
      <c r="K247" s="26">
        <f>IF('Ēnojuma laiki'!M247=0,,Enu_saņēmēji_Attālumi!I247)</f>
        <v>0</v>
      </c>
      <c r="L247" s="26">
        <f>IF('Ēnojuma laiki'!N247=0,,Enu_saņēmēji_Attālumi!J247)</f>
        <v>0</v>
      </c>
      <c r="M247" s="26">
        <f>IF('Ēnojuma laiki'!O247=0,,Enu_saņēmēji_Attālumi!K247)</f>
        <v>0</v>
      </c>
      <c r="N247" s="26">
        <f>IF('Ēnojuma laiki'!P247=0,,Enu_saņēmēji_Attālumi!L247)</f>
        <v>0</v>
      </c>
      <c r="O247" s="26">
        <f>IF('Ēnojuma laiki'!Q247=0,,Enu_saņēmēji_Attālumi!M247)</f>
        <v>0</v>
      </c>
      <c r="P247" s="26">
        <f>IF('Ēnojuma laiki'!R247=0,,Enu_saņēmēji_Attālumi!N247)</f>
        <v>0</v>
      </c>
      <c r="Q247" s="26">
        <f>IF('Ēnojuma laiki'!S247=0,,Enu_saņēmēji_Attālumi!O247)</f>
        <v>0</v>
      </c>
      <c r="R247" s="26">
        <f>IF('Ēnojuma laiki'!T247=0,,Enu_saņēmēji_Attālumi!P247)</f>
        <v>0</v>
      </c>
      <c r="S247" s="26">
        <f>IF('Ēnojuma laiki'!U247=0,,Enu_saņēmēji_Attālumi!Q247)</f>
        <v>0</v>
      </c>
      <c r="T247" s="26">
        <f>IF('Ēnojuma laiki'!V247=0,,Enu_saņēmēji_Attālumi!R247)</f>
        <v>0</v>
      </c>
      <c r="U247" s="26">
        <f>IF('Ēnojuma laiki'!W247=0,,Enu_saņēmēji_Attālumi!S247)</f>
        <v>0</v>
      </c>
      <c r="V247" s="26">
        <f>IF('Ēnojuma laiki'!X247=0,,Enu_saņēmēji_Attālumi!T247)</f>
        <v>0</v>
      </c>
      <c r="W247" s="26">
        <f>IF('Ēnojuma laiki'!Y247=0,,Enu_saņēmēji_Attālumi!U247)</f>
        <v>0</v>
      </c>
      <c r="X247" s="26">
        <f>IF('Ēnojuma laiki'!Z247=0,,Enu_saņēmēji_Attālumi!V247)</f>
        <v>0</v>
      </c>
      <c r="Y247" s="26">
        <f>IF('Ēnojuma laiki'!AA247=0,,Enu_saņēmēji_Attālumi!W247)</f>
        <v>0</v>
      </c>
      <c r="Z247" s="26">
        <f>IF('Ēnojuma laiki'!AB247=0,,Enu_saņēmēji_Attālumi!X247)</f>
        <v>0</v>
      </c>
      <c r="AA247" s="26">
        <f>IF('Ēnojuma laiki'!AC247=0,,Enu_saņēmēji_Attālumi!Y247)</f>
        <v>0</v>
      </c>
      <c r="AB247" s="26">
        <f>IF('Ēnojuma laiki'!AD247=0,,Enu_saņēmēji_Attālumi!Z247)</f>
        <v>0</v>
      </c>
      <c r="AC247" s="26">
        <f>IF('Ēnojuma laiki'!AE247=0,,Enu_saņēmēji_Attālumi!AA247)</f>
        <v>0</v>
      </c>
      <c r="AD247" s="26">
        <f>IF('Ēnojuma laiki'!AF247=0,,Enu_saņēmēji_Attālumi!AB247)</f>
        <v>0</v>
      </c>
      <c r="AE247" s="26">
        <f>IF('Ēnojuma laiki'!AG247=0,,Enu_saņēmēji_Attālumi!AC247)</f>
        <v>0</v>
      </c>
      <c r="AF247" s="26">
        <f>IF('Ēnojuma laiki'!AH247=0,,Enu_saņēmēji_Attālumi!AD247)</f>
        <v>0</v>
      </c>
      <c r="AG247" s="26">
        <f>IF('Ēnojuma laiki'!AI247=0,,Enu_saņēmēji_Attālumi!AE247)</f>
        <v>0</v>
      </c>
      <c r="AH247" s="26">
        <f>IF('Ēnojuma laiki'!AJ247=0,,Enu_saņēmēji_Attālumi!AF247)</f>
        <v>0</v>
      </c>
      <c r="AI247" s="26">
        <f>IF('Ēnojuma laiki'!AK247=0,,Enu_saņēmēji_Attālumi!AG247)</f>
        <v>0</v>
      </c>
      <c r="AJ247" s="26">
        <f>IF('Ēnojuma laiki'!AL247=0,,Enu_saņēmēji_Attālumi!AH247)</f>
        <v>0</v>
      </c>
      <c r="AK247" s="26">
        <f>IF('Ēnojuma laiki'!AM247=0,,Enu_saņēmēji_Attālumi!AI247)</f>
        <v>0</v>
      </c>
      <c r="AL247" s="26">
        <f>IF('Ēnojuma laiki'!AN247=0,,Enu_saņēmēji_Attālumi!AJ247)</f>
        <v>0</v>
      </c>
      <c r="AM247" s="26">
        <f>IF('Ēnojuma laiki'!AO247=0,,Enu_saņēmēji_Attālumi!AK247)</f>
        <v>0</v>
      </c>
      <c r="AN247" s="26">
        <f>IF('Ēnojuma laiki'!AP247=0,,Enu_saņēmēji_Attālumi!AL247)</f>
        <v>0</v>
      </c>
      <c r="AO247" s="26">
        <f>IF('Ēnojuma laiki'!AQ247=0,,Enu_saņēmēji_Attālumi!AM247)</f>
        <v>0</v>
      </c>
      <c r="AP247" s="26">
        <f>IF('Ēnojuma laiki'!AR247=0,,Enu_saņēmēji_Attālumi!AN247)</f>
        <v>0</v>
      </c>
      <c r="AQ247" s="26">
        <f>IF('Ēnojuma laiki'!AS247=0,,Enu_saņēmēji_Attālumi!AO247)</f>
        <v>0</v>
      </c>
      <c r="AR247" s="26">
        <f>IF('Ēnojuma laiki'!AT247=0,,Enu_saņēmēji_Attālumi!AP247)</f>
        <v>0</v>
      </c>
      <c r="AS247" s="26">
        <f>IF('Ēnojuma laiki'!AU247=0,,Enu_saņēmēji_Attālumi!AQ247)</f>
        <v>0</v>
      </c>
      <c r="AT247" s="26">
        <f>IF('Ēnojuma laiki'!AV247=0,,Enu_saņēmēji_Attālumi!AR247)</f>
        <v>0</v>
      </c>
      <c r="AU247" s="26">
        <f>IF('Ēnojuma laiki'!AW247=0,,Enu_saņēmēji_Attālumi!AS247)</f>
        <v>0</v>
      </c>
      <c r="AV247" s="26">
        <f>IF('Ēnojuma laiki'!AX247=0,,Enu_saņēmēji_Attālumi!AT247)</f>
        <v>0</v>
      </c>
      <c r="AW247" s="26">
        <f>IF('Ēnojuma laiki'!AY247=0,,Enu_saņēmēji_Attālumi!AU247)</f>
        <v>0</v>
      </c>
      <c r="AX247" s="26">
        <f>IF('Ēnojuma laiki'!AZ247=0,,Enu_saņēmēji_Attālumi!AV247)</f>
        <v>0</v>
      </c>
      <c r="AY247" s="26">
        <f>IF('Ēnojuma laiki'!BA247=0,,Enu_saņēmēji_Attālumi!AW247)</f>
        <v>0</v>
      </c>
    </row>
    <row r="248" spans="1:51" x14ac:dyDescent="0.25">
      <c r="A248" s="22">
        <f>'Ēnojuma laiki'!B248</f>
        <v>0</v>
      </c>
      <c r="B248" s="25">
        <f>'Ēnojuma laiki'!D248</f>
        <v>0</v>
      </c>
      <c r="C248" s="25">
        <f>'Ēnojuma laiki'!E248</f>
        <v>0</v>
      </c>
      <c r="D248" s="15">
        <f>'Ēnojuma laiki'!F248</f>
        <v>0</v>
      </c>
      <c r="E248" s="17" t="s">
        <v>299</v>
      </c>
      <c r="F248" s="26">
        <f>IF('Ēnojuma laiki'!H248=0,,Enu_saņēmēji_Attālumi!D248)</f>
        <v>0</v>
      </c>
      <c r="G248" s="26">
        <f>IF('Ēnojuma laiki'!I248=0,,Enu_saņēmēji_Attālumi!E248)</f>
        <v>0</v>
      </c>
      <c r="H248" s="26">
        <f>IF('Ēnojuma laiki'!J248=0,,Enu_saņēmēji_Attālumi!F248)</f>
        <v>0</v>
      </c>
      <c r="I248" s="26">
        <f>IF('Ēnojuma laiki'!K248=0,,Enu_saņēmēji_Attālumi!G248)</f>
        <v>0</v>
      </c>
      <c r="J248" s="26">
        <f>IF('Ēnojuma laiki'!L248=0,,Enu_saņēmēji_Attālumi!H248)</f>
        <v>0</v>
      </c>
      <c r="K248" s="26">
        <f>IF('Ēnojuma laiki'!M248=0,,Enu_saņēmēji_Attālumi!I248)</f>
        <v>0</v>
      </c>
      <c r="L248" s="26">
        <f>IF('Ēnojuma laiki'!N248=0,,Enu_saņēmēji_Attālumi!J248)</f>
        <v>0</v>
      </c>
      <c r="M248" s="26">
        <f>IF('Ēnojuma laiki'!O248=0,,Enu_saņēmēji_Attālumi!K248)</f>
        <v>0</v>
      </c>
      <c r="N248" s="26">
        <f>IF('Ēnojuma laiki'!P248=0,,Enu_saņēmēji_Attālumi!L248)</f>
        <v>0</v>
      </c>
      <c r="O248" s="26">
        <f>IF('Ēnojuma laiki'!Q248=0,,Enu_saņēmēji_Attālumi!M248)</f>
        <v>0</v>
      </c>
      <c r="P248" s="26">
        <f>IF('Ēnojuma laiki'!R248=0,,Enu_saņēmēji_Attālumi!N248)</f>
        <v>0</v>
      </c>
      <c r="Q248" s="26">
        <f>IF('Ēnojuma laiki'!S248=0,,Enu_saņēmēji_Attālumi!O248)</f>
        <v>0</v>
      </c>
      <c r="R248" s="26">
        <f>IF('Ēnojuma laiki'!T248=0,,Enu_saņēmēji_Attālumi!P248)</f>
        <v>0</v>
      </c>
      <c r="S248" s="26">
        <f>IF('Ēnojuma laiki'!U248=0,,Enu_saņēmēji_Attālumi!Q248)</f>
        <v>0</v>
      </c>
      <c r="T248" s="26">
        <f>IF('Ēnojuma laiki'!V248=0,,Enu_saņēmēji_Attālumi!R248)</f>
        <v>0</v>
      </c>
      <c r="U248" s="26">
        <f>IF('Ēnojuma laiki'!W248=0,,Enu_saņēmēji_Attālumi!S248)</f>
        <v>0</v>
      </c>
      <c r="V248" s="26">
        <f>IF('Ēnojuma laiki'!X248=0,,Enu_saņēmēji_Attālumi!T248)</f>
        <v>0</v>
      </c>
      <c r="W248" s="26">
        <f>IF('Ēnojuma laiki'!Y248=0,,Enu_saņēmēji_Attālumi!U248)</f>
        <v>0</v>
      </c>
      <c r="X248" s="26">
        <f>IF('Ēnojuma laiki'!Z248=0,,Enu_saņēmēji_Attālumi!V248)</f>
        <v>0</v>
      </c>
      <c r="Y248" s="26">
        <f>IF('Ēnojuma laiki'!AA248=0,,Enu_saņēmēji_Attālumi!W248)</f>
        <v>0</v>
      </c>
      <c r="Z248" s="26">
        <f>IF('Ēnojuma laiki'!AB248=0,,Enu_saņēmēji_Attālumi!X248)</f>
        <v>0</v>
      </c>
      <c r="AA248" s="26">
        <f>IF('Ēnojuma laiki'!AC248=0,,Enu_saņēmēji_Attālumi!Y248)</f>
        <v>0</v>
      </c>
      <c r="AB248" s="26">
        <f>IF('Ēnojuma laiki'!AD248=0,,Enu_saņēmēji_Attālumi!Z248)</f>
        <v>0</v>
      </c>
      <c r="AC248" s="26">
        <f>IF('Ēnojuma laiki'!AE248=0,,Enu_saņēmēji_Attālumi!AA248)</f>
        <v>0</v>
      </c>
      <c r="AD248" s="26">
        <f>IF('Ēnojuma laiki'!AF248=0,,Enu_saņēmēji_Attālumi!AB248)</f>
        <v>0</v>
      </c>
      <c r="AE248" s="26">
        <f>IF('Ēnojuma laiki'!AG248=0,,Enu_saņēmēji_Attālumi!AC248)</f>
        <v>0</v>
      </c>
      <c r="AF248" s="26">
        <f>IF('Ēnojuma laiki'!AH248=0,,Enu_saņēmēji_Attālumi!AD248)</f>
        <v>0</v>
      </c>
      <c r="AG248" s="26">
        <f>IF('Ēnojuma laiki'!AI248=0,,Enu_saņēmēji_Attālumi!AE248)</f>
        <v>0</v>
      </c>
      <c r="AH248" s="26">
        <f>IF('Ēnojuma laiki'!AJ248=0,,Enu_saņēmēji_Attālumi!AF248)</f>
        <v>0</v>
      </c>
      <c r="AI248" s="26">
        <f>IF('Ēnojuma laiki'!AK248=0,,Enu_saņēmēji_Attālumi!AG248)</f>
        <v>0</v>
      </c>
      <c r="AJ248" s="26">
        <f>IF('Ēnojuma laiki'!AL248=0,,Enu_saņēmēji_Attālumi!AH248)</f>
        <v>0</v>
      </c>
      <c r="AK248" s="26">
        <f>IF('Ēnojuma laiki'!AM248=0,,Enu_saņēmēji_Attālumi!AI248)</f>
        <v>0</v>
      </c>
      <c r="AL248" s="26">
        <f>IF('Ēnojuma laiki'!AN248=0,,Enu_saņēmēji_Attālumi!AJ248)</f>
        <v>0</v>
      </c>
      <c r="AM248" s="26">
        <f>IF('Ēnojuma laiki'!AO248=0,,Enu_saņēmēji_Attālumi!AK248)</f>
        <v>0</v>
      </c>
      <c r="AN248" s="26">
        <f>IF('Ēnojuma laiki'!AP248=0,,Enu_saņēmēji_Attālumi!AL248)</f>
        <v>0</v>
      </c>
      <c r="AO248" s="26">
        <f>IF('Ēnojuma laiki'!AQ248=0,,Enu_saņēmēji_Attālumi!AM248)</f>
        <v>0</v>
      </c>
      <c r="AP248" s="26">
        <f>IF('Ēnojuma laiki'!AR248=0,,Enu_saņēmēji_Attālumi!AN248)</f>
        <v>0</v>
      </c>
      <c r="AQ248" s="26">
        <f>IF('Ēnojuma laiki'!AS248=0,,Enu_saņēmēji_Attālumi!AO248)</f>
        <v>0</v>
      </c>
      <c r="AR248" s="26">
        <f>IF('Ēnojuma laiki'!AT248=0,,Enu_saņēmēji_Attālumi!AP248)</f>
        <v>0</v>
      </c>
      <c r="AS248" s="26">
        <f>IF('Ēnojuma laiki'!AU248=0,,Enu_saņēmēji_Attālumi!AQ248)</f>
        <v>0</v>
      </c>
      <c r="AT248" s="26">
        <f>IF('Ēnojuma laiki'!AV248=0,,Enu_saņēmēji_Attālumi!AR248)</f>
        <v>0</v>
      </c>
      <c r="AU248" s="26">
        <f>IF('Ēnojuma laiki'!AW248=0,,Enu_saņēmēji_Attālumi!AS248)</f>
        <v>0</v>
      </c>
      <c r="AV248" s="26">
        <f>IF('Ēnojuma laiki'!AX248=0,,Enu_saņēmēji_Attālumi!AT248)</f>
        <v>0</v>
      </c>
      <c r="AW248" s="26">
        <f>IF('Ēnojuma laiki'!AY248=0,,Enu_saņēmēji_Attālumi!AU248)</f>
        <v>0</v>
      </c>
      <c r="AX248" s="26">
        <f>IF('Ēnojuma laiki'!AZ248=0,,Enu_saņēmēji_Attālumi!AV248)</f>
        <v>0</v>
      </c>
      <c r="AY248" s="26">
        <f>IF('Ēnojuma laiki'!BA248=0,,Enu_saņēmēji_Attālumi!AW248)</f>
        <v>0</v>
      </c>
    </row>
    <row r="249" spans="1:51" x14ac:dyDescent="0.25">
      <c r="A249" s="22">
        <f>'Ēnojuma laiki'!B249</f>
        <v>0</v>
      </c>
      <c r="B249" s="25">
        <f>'Ēnojuma laiki'!D249</f>
        <v>0</v>
      </c>
      <c r="C249" s="25">
        <f>'Ēnojuma laiki'!E249</f>
        <v>0</v>
      </c>
      <c r="D249" s="15">
        <f>'Ēnojuma laiki'!F249</f>
        <v>0</v>
      </c>
      <c r="E249" s="17" t="s">
        <v>300</v>
      </c>
      <c r="F249" s="26">
        <f>IF('Ēnojuma laiki'!H249=0,,Enu_saņēmēji_Attālumi!D249)</f>
        <v>0</v>
      </c>
      <c r="G249" s="26">
        <f>IF('Ēnojuma laiki'!I249=0,,Enu_saņēmēji_Attālumi!E249)</f>
        <v>0</v>
      </c>
      <c r="H249" s="26">
        <f>IF('Ēnojuma laiki'!J249=0,,Enu_saņēmēji_Attālumi!F249)</f>
        <v>0</v>
      </c>
      <c r="I249" s="26">
        <f>IF('Ēnojuma laiki'!K249=0,,Enu_saņēmēji_Attālumi!G249)</f>
        <v>0</v>
      </c>
      <c r="J249" s="26">
        <f>IF('Ēnojuma laiki'!L249=0,,Enu_saņēmēji_Attālumi!H249)</f>
        <v>0</v>
      </c>
      <c r="K249" s="26">
        <f>IF('Ēnojuma laiki'!M249=0,,Enu_saņēmēji_Attālumi!I249)</f>
        <v>0</v>
      </c>
      <c r="L249" s="26">
        <f>IF('Ēnojuma laiki'!N249=0,,Enu_saņēmēji_Attālumi!J249)</f>
        <v>0</v>
      </c>
      <c r="M249" s="26">
        <f>IF('Ēnojuma laiki'!O249=0,,Enu_saņēmēji_Attālumi!K249)</f>
        <v>0</v>
      </c>
      <c r="N249" s="26">
        <f>IF('Ēnojuma laiki'!P249=0,,Enu_saņēmēji_Attālumi!L249)</f>
        <v>0</v>
      </c>
      <c r="O249" s="26">
        <f>IF('Ēnojuma laiki'!Q249=0,,Enu_saņēmēji_Attālumi!M249)</f>
        <v>0</v>
      </c>
      <c r="P249" s="26">
        <f>IF('Ēnojuma laiki'!R249=0,,Enu_saņēmēji_Attālumi!N249)</f>
        <v>0</v>
      </c>
      <c r="Q249" s="26">
        <f>IF('Ēnojuma laiki'!S249=0,,Enu_saņēmēji_Attālumi!O249)</f>
        <v>0</v>
      </c>
      <c r="R249" s="26">
        <f>IF('Ēnojuma laiki'!T249=0,,Enu_saņēmēji_Attālumi!P249)</f>
        <v>0</v>
      </c>
      <c r="S249" s="26">
        <f>IF('Ēnojuma laiki'!U249=0,,Enu_saņēmēji_Attālumi!Q249)</f>
        <v>0</v>
      </c>
      <c r="T249" s="26">
        <f>IF('Ēnojuma laiki'!V249=0,,Enu_saņēmēji_Attālumi!R249)</f>
        <v>0</v>
      </c>
      <c r="U249" s="26">
        <f>IF('Ēnojuma laiki'!W249=0,,Enu_saņēmēji_Attālumi!S249)</f>
        <v>0</v>
      </c>
      <c r="V249" s="26">
        <f>IF('Ēnojuma laiki'!X249=0,,Enu_saņēmēji_Attālumi!T249)</f>
        <v>0</v>
      </c>
      <c r="W249" s="26">
        <f>IF('Ēnojuma laiki'!Y249=0,,Enu_saņēmēji_Attālumi!U249)</f>
        <v>0</v>
      </c>
      <c r="X249" s="26">
        <f>IF('Ēnojuma laiki'!Z249=0,,Enu_saņēmēji_Attālumi!V249)</f>
        <v>0</v>
      </c>
      <c r="Y249" s="26">
        <f>IF('Ēnojuma laiki'!AA249=0,,Enu_saņēmēji_Attālumi!W249)</f>
        <v>0</v>
      </c>
      <c r="Z249" s="26">
        <f>IF('Ēnojuma laiki'!AB249=0,,Enu_saņēmēji_Attālumi!X249)</f>
        <v>0</v>
      </c>
      <c r="AA249" s="26">
        <f>IF('Ēnojuma laiki'!AC249=0,,Enu_saņēmēji_Attālumi!Y249)</f>
        <v>0</v>
      </c>
      <c r="AB249" s="26">
        <f>IF('Ēnojuma laiki'!AD249=0,,Enu_saņēmēji_Attālumi!Z249)</f>
        <v>0</v>
      </c>
      <c r="AC249" s="26">
        <f>IF('Ēnojuma laiki'!AE249=0,,Enu_saņēmēji_Attālumi!AA249)</f>
        <v>0</v>
      </c>
      <c r="AD249" s="26">
        <f>IF('Ēnojuma laiki'!AF249=0,,Enu_saņēmēji_Attālumi!AB249)</f>
        <v>0</v>
      </c>
      <c r="AE249" s="26">
        <f>IF('Ēnojuma laiki'!AG249=0,,Enu_saņēmēji_Attālumi!AC249)</f>
        <v>0</v>
      </c>
      <c r="AF249" s="26">
        <f>IF('Ēnojuma laiki'!AH249=0,,Enu_saņēmēji_Attālumi!AD249)</f>
        <v>0</v>
      </c>
      <c r="AG249" s="26">
        <f>IF('Ēnojuma laiki'!AI249=0,,Enu_saņēmēji_Attālumi!AE249)</f>
        <v>0</v>
      </c>
      <c r="AH249" s="26">
        <f>IF('Ēnojuma laiki'!AJ249=0,,Enu_saņēmēji_Attālumi!AF249)</f>
        <v>0</v>
      </c>
      <c r="AI249" s="26">
        <f>IF('Ēnojuma laiki'!AK249=0,,Enu_saņēmēji_Attālumi!AG249)</f>
        <v>0</v>
      </c>
      <c r="AJ249" s="26">
        <f>IF('Ēnojuma laiki'!AL249=0,,Enu_saņēmēji_Attālumi!AH249)</f>
        <v>0</v>
      </c>
      <c r="AK249" s="26">
        <f>IF('Ēnojuma laiki'!AM249=0,,Enu_saņēmēji_Attālumi!AI249)</f>
        <v>0</v>
      </c>
      <c r="AL249" s="26">
        <f>IF('Ēnojuma laiki'!AN249=0,,Enu_saņēmēji_Attālumi!AJ249)</f>
        <v>0</v>
      </c>
      <c r="AM249" s="26">
        <f>IF('Ēnojuma laiki'!AO249=0,,Enu_saņēmēji_Attālumi!AK249)</f>
        <v>0</v>
      </c>
      <c r="AN249" s="26">
        <f>IF('Ēnojuma laiki'!AP249=0,,Enu_saņēmēji_Attālumi!AL249)</f>
        <v>0</v>
      </c>
      <c r="AO249" s="26">
        <f>IF('Ēnojuma laiki'!AQ249=0,,Enu_saņēmēji_Attālumi!AM249)</f>
        <v>0</v>
      </c>
      <c r="AP249" s="26">
        <f>IF('Ēnojuma laiki'!AR249=0,,Enu_saņēmēji_Attālumi!AN249)</f>
        <v>0</v>
      </c>
      <c r="AQ249" s="26">
        <f>IF('Ēnojuma laiki'!AS249=0,,Enu_saņēmēji_Attālumi!AO249)</f>
        <v>0</v>
      </c>
      <c r="AR249" s="26">
        <f>IF('Ēnojuma laiki'!AT249=0,,Enu_saņēmēji_Attālumi!AP249)</f>
        <v>0</v>
      </c>
      <c r="AS249" s="26">
        <f>IF('Ēnojuma laiki'!AU249=0,,Enu_saņēmēji_Attālumi!AQ249)</f>
        <v>0</v>
      </c>
      <c r="AT249" s="26">
        <f>IF('Ēnojuma laiki'!AV249=0,,Enu_saņēmēji_Attālumi!AR249)</f>
        <v>0</v>
      </c>
      <c r="AU249" s="26">
        <f>IF('Ēnojuma laiki'!AW249=0,,Enu_saņēmēji_Attālumi!AS249)</f>
        <v>0</v>
      </c>
      <c r="AV249" s="26">
        <f>IF('Ēnojuma laiki'!AX249=0,,Enu_saņēmēji_Attālumi!AT249)</f>
        <v>0</v>
      </c>
      <c r="AW249" s="26">
        <f>IF('Ēnojuma laiki'!AY249=0,,Enu_saņēmēji_Attālumi!AU249)</f>
        <v>0</v>
      </c>
      <c r="AX249" s="26">
        <f>IF('Ēnojuma laiki'!AZ249=0,,Enu_saņēmēji_Attālumi!AV249)</f>
        <v>0</v>
      </c>
      <c r="AY249" s="26">
        <f>IF('Ēnojuma laiki'!BA249=0,,Enu_saņēmēji_Attālumi!AW249)</f>
        <v>0</v>
      </c>
    </row>
    <row r="250" spans="1:51" x14ac:dyDescent="0.25">
      <c r="A250" s="22">
        <f>'Ēnojuma laiki'!B250</f>
        <v>0</v>
      </c>
      <c r="B250" s="25">
        <f>'Ēnojuma laiki'!D250</f>
        <v>0</v>
      </c>
      <c r="C250" s="25">
        <f>'Ēnojuma laiki'!E250</f>
        <v>0</v>
      </c>
      <c r="D250" s="15">
        <f>'Ēnojuma laiki'!F250</f>
        <v>0</v>
      </c>
      <c r="E250" s="17" t="s">
        <v>301</v>
      </c>
      <c r="F250" s="26">
        <f>IF('Ēnojuma laiki'!H250=0,,Enu_saņēmēji_Attālumi!D250)</f>
        <v>0</v>
      </c>
      <c r="G250" s="26">
        <f>IF('Ēnojuma laiki'!I250=0,,Enu_saņēmēji_Attālumi!E250)</f>
        <v>0</v>
      </c>
      <c r="H250" s="26">
        <f>IF('Ēnojuma laiki'!J250=0,,Enu_saņēmēji_Attālumi!F250)</f>
        <v>0</v>
      </c>
      <c r="I250" s="26">
        <f>IF('Ēnojuma laiki'!K250=0,,Enu_saņēmēji_Attālumi!G250)</f>
        <v>0</v>
      </c>
      <c r="J250" s="26">
        <f>IF('Ēnojuma laiki'!L250=0,,Enu_saņēmēji_Attālumi!H250)</f>
        <v>0</v>
      </c>
      <c r="K250" s="26">
        <f>IF('Ēnojuma laiki'!M250=0,,Enu_saņēmēji_Attālumi!I250)</f>
        <v>0</v>
      </c>
      <c r="L250" s="26">
        <f>IF('Ēnojuma laiki'!N250=0,,Enu_saņēmēji_Attālumi!J250)</f>
        <v>0</v>
      </c>
      <c r="M250" s="26">
        <f>IF('Ēnojuma laiki'!O250=0,,Enu_saņēmēji_Attālumi!K250)</f>
        <v>0</v>
      </c>
      <c r="N250" s="26">
        <f>IF('Ēnojuma laiki'!P250=0,,Enu_saņēmēji_Attālumi!L250)</f>
        <v>0</v>
      </c>
      <c r="O250" s="26">
        <f>IF('Ēnojuma laiki'!Q250=0,,Enu_saņēmēji_Attālumi!M250)</f>
        <v>0</v>
      </c>
      <c r="P250" s="26">
        <f>IF('Ēnojuma laiki'!R250=0,,Enu_saņēmēji_Attālumi!N250)</f>
        <v>0</v>
      </c>
      <c r="Q250" s="26">
        <f>IF('Ēnojuma laiki'!S250=0,,Enu_saņēmēji_Attālumi!O250)</f>
        <v>0</v>
      </c>
      <c r="R250" s="26">
        <f>IF('Ēnojuma laiki'!T250=0,,Enu_saņēmēji_Attālumi!P250)</f>
        <v>0</v>
      </c>
      <c r="S250" s="26">
        <f>IF('Ēnojuma laiki'!U250=0,,Enu_saņēmēji_Attālumi!Q250)</f>
        <v>0</v>
      </c>
      <c r="T250" s="26">
        <f>IF('Ēnojuma laiki'!V250=0,,Enu_saņēmēji_Attālumi!R250)</f>
        <v>0</v>
      </c>
      <c r="U250" s="26">
        <f>IF('Ēnojuma laiki'!W250=0,,Enu_saņēmēji_Attālumi!S250)</f>
        <v>0</v>
      </c>
      <c r="V250" s="26">
        <f>IF('Ēnojuma laiki'!X250=0,,Enu_saņēmēji_Attālumi!T250)</f>
        <v>0</v>
      </c>
      <c r="W250" s="26">
        <f>IF('Ēnojuma laiki'!Y250=0,,Enu_saņēmēji_Attālumi!U250)</f>
        <v>0</v>
      </c>
      <c r="X250" s="26">
        <f>IF('Ēnojuma laiki'!Z250=0,,Enu_saņēmēji_Attālumi!V250)</f>
        <v>0</v>
      </c>
      <c r="Y250" s="26">
        <f>IF('Ēnojuma laiki'!AA250=0,,Enu_saņēmēji_Attālumi!W250)</f>
        <v>0</v>
      </c>
      <c r="Z250" s="26">
        <f>IF('Ēnojuma laiki'!AB250=0,,Enu_saņēmēji_Attālumi!X250)</f>
        <v>0</v>
      </c>
      <c r="AA250" s="26">
        <f>IF('Ēnojuma laiki'!AC250=0,,Enu_saņēmēji_Attālumi!Y250)</f>
        <v>0</v>
      </c>
      <c r="AB250" s="26">
        <f>IF('Ēnojuma laiki'!AD250=0,,Enu_saņēmēji_Attālumi!Z250)</f>
        <v>0</v>
      </c>
      <c r="AC250" s="26">
        <f>IF('Ēnojuma laiki'!AE250=0,,Enu_saņēmēji_Attālumi!AA250)</f>
        <v>0</v>
      </c>
      <c r="AD250" s="26">
        <f>IF('Ēnojuma laiki'!AF250=0,,Enu_saņēmēji_Attālumi!AB250)</f>
        <v>0</v>
      </c>
      <c r="AE250" s="26">
        <f>IF('Ēnojuma laiki'!AG250=0,,Enu_saņēmēji_Attālumi!AC250)</f>
        <v>0</v>
      </c>
      <c r="AF250" s="26">
        <f>IF('Ēnojuma laiki'!AH250=0,,Enu_saņēmēji_Attālumi!AD250)</f>
        <v>0</v>
      </c>
      <c r="AG250" s="26">
        <f>IF('Ēnojuma laiki'!AI250=0,,Enu_saņēmēji_Attālumi!AE250)</f>
        <v>0</v>
      </c>
      <c r="AH250" s="26">
        <f>IF('Ēnojuma laiki'!AJ250=0,,Enu_saņēmēji_Attālumi!AF250)</f>
        <v>0</v>
      </c>
      <c r="AI250" s="26">
        <f>IF('Ēnojuma laiki'!AK250=0,,Enu_saņēmēji_Attālumi!AG250)</f>
        <v>0</v>
      </c>
      <c r="AJ250" s="26">
        <f>IF('Ēnojuma laiki'!AL250=0,,Enu_saņēmēji_Attālumi!AH250)</f>
        <v>0</v>
      </c>
      <c r="AK250" s="26">
        <f>IF('Ēnojuma laiki'!AM250=0,,Enu_saņēmēji_Attālumi!AI250)</f>
        <v>0</v>
      </c>
      <c r="AL250" s="26">
        <f>IF('Ēnojuma laiki'!AN250=0,,Enu_saņēmēji_Attālumi!AJ250)</f>
        <v>0</v>
      </c>
      <c r="AM250" s="26">
        <f>IF('Ēnojuma laiki'!AO250=0,,Enu_saņēmēji_Attālumi!AK250)</f>
        <v>0</v>
      </c>
      <c r="AN250" s="26">
        <f>IF('Ēnojuma laiki'!AP250=0,,Enu_saņēmēji_Attālumi!AL250)</f>
        <v>0</v>
      </c>
      <c r="AO250" s="26">
        <f>IF('Ēnojuma laiki'!AQ250=0,,Enu_saņēmēji_Attālumi!AM250)</f>
        <v>0</v>
      </c>
      <c r="AP250" s="26">
        <f>IF('Ēnojuma laiki'!AR250=0,,Enu_saņēmēji_Attālumi!AN250)</f>
        <v>0</v>
      </c>
      <c r="AQ250" s="26">
        <f>IF('Ēnojuma laiki'!AS250=0,,Enu_saņēmēji_Attālumi!AO250)</f>
        <v>0</v>
      </c>
      <c r="AR250" s="26">
        <f>IF('Ēnojuma laiki'!AT250=0,,Enu_saņēmēji_Attālumi!AP250)</f>
        <v>0</v>
      </c>
      <c r="AS250" s="26">
        <f>IF('Ēnojuma laiki'!AU250=0,,Enu_saņēmēji_Attālumi!AQ250)</f>
        <v>0</v>
      </c>
      <c r="AT250" s="26">
        <f>IF('Ēnojuma laiki'!AV250=0,,Enu_saņēmēji_Attālumi!AR250)</f>
        <v>0</v>
      </c>
      <c r="AU250" s="26">
        <f>IF('Ēnojuma laiki'!AW250=0,,Enu_saņēmēji_Attālumi!AS250)</f>
        <v>0</v>
      </c>
      <c r="AV250" s="26">
        <f>IF('Ēnojuma laiki'!AX250=0,,Enu_saņēmēji_Attālumi!AT250)</f>
        <v>0</v>
      </c>
      <c r="AW250" s="26">
        <f>IF('Ēnojuma laiki'!AY250=0,,Enu_saņēmēji_Attālumi!AU250)</f>
        <v>0</v>
      </c>
      <c r="AX250" s="26">
        <f>IF('Ēnojuma laiki'!AZ250=0,,Enu_saņēmēji_Attālumi!AV250)</f>
        <v>0</v>
      </c>
      <c r="AY250" s="26">
        <f>IF('Ēnojuma laiki'!BA250=0,,Enu_saņēmēji_Attālumi!AW250)</f>
        <v>0</v>
      </c>
    </row>
    <row r="251" spans="1:51" x14ac:dyDescent="0.25">
      <c r="A251" s="22">
        <f>'Ēnojuma laiki'!B251</f>
        <v>0</v>
      </c>
      <c r="B251" s="25">
        <f>'Ēnojuma laiki'!D251</f>
        <v>0</v>
      </c>
      <c r="C251" s="25">
        <f>'Ēnojuma laiki'!E251</f>
        <v>0</v>
      </c>
      <c r="D251" s="15">
        <f>'Ēnojuma laiki'!F251</f>
        <v>0</v>
      </c>
      <c r="E251" s="17" t="s">
        <v>302</v>
      </c>
      <c r="F251" s="26">
        <f>IF('Ēnojuma laiki'!H251=0,,Enu_saņēmēji_Attālumi!D251)</f>
        <v>0</v>
      </c>
      <c r="G251" s="26">
        <f>IF('Ēnojuma laiki'!I251=0,,Enu_saņēmēji_Attālumi!E251)</f>
        <v>0</v>
      </c>
      <c r="H251" s="26">
        <f>IF('Ēnojuma laiki'!J251=0,,Enu_saņēmēji_Attālumi!F251)</f>
        <v>0</v>
      </c>
      <c r="I251" s="26">
        <f>IF('Ēnojuma laiki'!K251=0,,Enu_saņēmēji_Attālumi!G251)</f>
        <v>0</v>
      </c>
      <c r="J251" s="26">
        <f>IF('Ēnojuma laiki'!L251=0,,Enu_saņēmēji_Attālumi!H251)</f>
        <v>0</v>
      </c>
      <c r="K251" s="26">
        <f>IF('Ēnojuma laiki'!M251=0,,Enu_saņēmēji_Attālumi!I251)</f>
        <v>0</v>
      </c>
      <c r="L251" s="26">
        <f>IF('Ēnojuma laiki'!N251=0,,Enu_saņēmēji_Attālumi!J251)</f>
        <v>0</v>
      </c>
      <c r="M251" s="26">
        <f>IF('Ēnojuma laiki'!O251=0,,Enu_saņēmēji_Attālumi!K251)</f>
        <v>0</v>
      </c>
      <c r="N251" s="26">
        <f>IF('Ēnojuma laiki'!P251=0,,Enu_saņēmēji_Attālumi!L251)</f>
        <v>0</v>
      </c>
      <c r="O251" s="26">
        <f>IF('Ēnojuma laiki'!Q251=0,,Enu_saņēmēji_Attālumi!M251)</f>
        <v>0</v>
      </c>
      <c r="P251" s="26">
        <f>IF('Ēnojuma laiki'!R251=0,,Enu_saņēmēji_Attālumi!N251)</f>
        <v>0</v>
      </c>
      <c r="Q251" s="26">
        <f>IF('Ēnojuma laiki'!S251=0,,Enu_saņēmēji_Attālumi!O251)</f>
        <v>0</v>
      </c>
      <c r="R251" s="26">
        <f>IF('Ēnojuma laiki'!T251=0,,Enu_saņēmēji_Attālumi!P251)</f>
        <v>0</v>
      </c>
      <c r="S251" s="26">
        <f>IF('Ēnojuma laiki'!U251=0,,Enu_saņēmēji_Attālumi!Q251)</f>
        <v>0</v>
      </c>
      <c r="T251" s="26">
        <f>IF('Ēnojuma laiki'!V251=0,,Enu_saņēmēji_Attālumi!R251)</f>
        <v>0</v>
      </c>
      <c r="U251" s="26">
        <f>IF('Ēnojuma laiki'!W251=0,,Enu_saņēmēji_Attālumi!S251)</f>
        <v>0</v>
      </c>
      <c r="V251" s="26">
        <f>IF('Ēnojuma laiki'!X251=0,,Enu_saņēmēji_Attālumi!T251)</f>
        <v>0</v>
      </c>
      <c r="W251" s="26">
        <f>IF('Ēnojuma laiki'!Y251=0,,Enu_saņēmēji_Attālumi!U251)</f>
        <v>0</v>
      </c>
      <c r="X251" s="26">
        <f>IF('Ēnojuma laiki'!Z251=0,,Enu_saņēmēji_Attālumi!V251)</f>
        <v>0</v>
      </c>
      <c r="Y251" s="26">
        <f>IF('Ēnojuma laiki'!AA251=0,,Enu_saņēmēji_Attālumi!W251)</f>
        <v>0</v>
      </c>
      <c r="Z251" s="26">
        <f>IF('Ēnojuma laiki'!AB251=0,,Enu_saņēmēji_Attālumi!X251)</f>
        <v>0</v>
      </c>
      <c r="AA251" s="26">
        <f>IF('Ēnojuma laiki'!AC251=0,,Enu_saņēmēji_Attālumi!Y251)</f>
        <v>0</v>
      </c>
      <c r="AB251" s="26">
        <f>IF('Ēnojuma laiki'!AD251=0,,Enu_saņēmēji_Attālumi!Z251)</f>
        <v>0</v>
      </c>
      <c r="AC251" s="26">
        <f>IF('Ēnojuma laiki'!AE251=0,,Enu_saņēmēji_Attālumi!AA251)</f>
        <v>0</v>
      </c>
      <c r="AD251" s="26">
        <f>IF('Ēnojuma laiki'!AF251=0,,Enu_saņēmēji_Attālumi!AB251)</f>
        <v>0</v>
      </c>
      <c r="AE251" s="26">
        <f>IF('Ēnojuma laiki'!AG251=0,,Enu_saņēmēji_Attālumi!AC251)</f>
        <v>0</v>
      </c>
      <c r="AF251" s="26">
        <f>IF('Ēnojuma laiki'!AH251=0,,Enu_saņēmēji_Attālumi!AD251)</f>
        <v>0</v>
      </c>
      <c r="AG251" s="26">
        <f>IF('Ēnojuma laiki'!AI251=0,,Enu_saņēmēji_Attālumi!AE251)</f>
        <v>0</v>
      </c>
      <c r="AH251" s="26">
        <f>IF('Ēnojuma laiki'!AJ251=0,,Enu_saņēmēji_Attālumi!AF251)</f>
        <v>0</v>
      </c>
      <c r="AI251" s="26">
        <f>IF('Ēnojuma laiki'!AK251=0,,Enu_saņēmēji_Attālumi!AG251)</f>
        <v>0</v>
      </c>
      <c r="AJ251" s="26">
        <f>IF('Ēnojuma laiki'!AL251=0,,Enu_saņēmēji_Attālumi!AH251)</f>
        <v>0</v>
      </c>
      <c r="AK251" s="26">
        <f>IF('Ēnojuma laiki'!AM251=0,,Enu_saņēmēji_Attālumi!AI251)</f>
        <v>0</v>
      </c>
      <c r="AL251" s="26">
        <f>IF('Ēnojuma laiki'!AN251=0,,Enu_saņēmēji_Attālumi!AJ251)</f>
        <v>0</v>
      </c>
      <c r="AM251" s="26">
        <f>IF('Ēnojuma laiki'!AO251=0,,Enu_saņēmēji_Attālumi!AK251)</f>
        <v>0</v>
      </c>
      <c r="AN251" s="26">
        <f>IF('Ēnojuma laiki'!AP251=0,,Enu_saņēmēji_Attālumi!AL251)</f>
        <v>0</v>
      </c>
      <c r="AO251" s="26">
        <f>IF('Ēnojuma laiki'!AQ251=0,,Enu_saņēmēji_Attālumi!AM251)</f>
        <v>0</v>
      </c>
      <c r="AP251" s="26">
        <f>IF('Ēnojuma laiki'!AR251=0,,Enu_saņēmēji_Attālumi!AN251)</f>
        <v>0</v>
      </c>
      <c r="AQ251" s="26">
        <f>IF('Ēnojuma laiki'!AS251=0,,Enu_saņēmēji_Attālumi!AO251)</f>
        <v>0</v>
      </c>
      <c r="AR251" s="26">
        <f>IF('Ēnojuma laiki'!AT251=0,,Enu_saņēmēji_Attālumi!AP251)</f>
        <v>0</v>
      </c>
      <c r="AS251" s="26">
        <f>IF('Ēnojuma laiki'!AU251=0,,Enu_saņēmēji_Attālumi!AQ251)</f>
        <v>0</v>
      </c>
      <c r="AT251" s="26">
        <f>IF('Ēnojuma laiki'!AV251=0,,Enu_saņēmēji_Attālumi!AR251)</f>
        <v>0</v>
      </c>
      <c r="AU251" s="26">
        <f>IF('Ēnojuma laiki'!AW251=0,,Enu_saņēmēji_Attālumi!AS251)</f>
        <v>0</v>
      </c>
      <c r="AV251" s="26">
        <f>IF('Ēnojuma laiki'!AX251=0,,Enu_saņēmēji_Attālumi!AT251)</f>
        <v>0</v>
      </c>
      <c r="AW251" s="26">
        <f>IF('Ēnojuma laiki'!AY251=0,,Enu_saņēmēji_Attālumi!AU251)</f>
        <v>0</v>
      </c>
      <c r="AX251" s="26">
        <f>IF('Ēnojuma laiki'!AZ251=0,,Enu_saņēmēji_Attālumi!AV251)</f>
        <v>0</v>
      </c>
      <c r="AY251" s="26">
        <f>IF('Ēnojuma laiki'!BA251=0,,Enu_saņēmēji_Attālumi!AW251)</f>
        <v>0</v>
      </c>
    </row>
    <row r="252" spans="1:51" x14ac:dyDescent="0.25">
      <c r="A252" s="22">
        <f>'Ēnojuma laiki'!B252</f>
        <v>0</v>
      </c>
      <c r="B252" s="25">
        <f>'Ēnojuma laiki'!D252</f>
        <v>0</v>
      </c>
      <c r="C252" s="25">
        <f>'Ēnojuma laiki'!E252</f>
        <v>0</v>
      </c>
      <c r="D252" s="15">
        <f>'Ēnojuma laiki'!F252</f>
        <v>0</v>
      </c>
      <c r="E252" s="17" t="s">
        <v>303</v>
      </c>
      <c r="F252" s="26">
        <f>IF('Ēnojuma laiki'!H252=0,,Enu_saņēmēji_Attālumi!D252)</f>
        <v>0</v>
      </c>
      <c r="G252" s="26">
        <f>IF('Ēnojuma laiki'!I252=0,,Enu_saņēmēji_Attālumi!E252)</f>
        <v>0</v>
      </c>
      <c r="H252" s="26">
        <f>IF('Ēnojuma laiki'!J252=0,,Enu_saņēmēji_Attālumi!F252)</f>
        <v>0</v>
      </c>
      <c r="I252" s="26">
        <f>IF('Ēnojuma laiki'!K252=0,,Enu_saņēmēji_Attālumi!G252)</f>
        <v>0</v>
      </c>
      <c r="J252" s="26">
        <f>IF('Ēnojuma laiki'!L252=0,,Enu_saņēmēji_Attālumi!H252)</f>
        <v>0</v>
      </c>
      <c r="K252" s="26">
        <f>IF('Ēnojuma laiki'!M252=0,,Enu_saņēmēji_Attālumi!I252)</f>
        <v>0</v>
      </c>
      <c r="L252" s="26">
        <f>IF('Ēnojuma laiki'!N252=0,,Enu_saņēmēji_Attālumi!J252)</f>
        <v>0</v>
      </c>
      <c r="M252" s="26">
        <f>IF('Ēnojuma laiki'!O252=0,,Enu_saņēmēji_Attālumi!K252)</f>
        <v>0</v>
      </c>
      <c r="N252" s="26">
        <f>IF('Ēnojuma laiki'!P252=0,,Enu_saņēmēji_Attālumi!L252)</f>
        <v>0</v>
      </c>
      <c r="O252" s="26">
        <f>IF('Ēnojuma laiki'!Q252=0,,Enu_saņēmēji_Attālumi!M252)</f>
        <v>0</v>
      </c>
      <c r="P252" s="26">
        <f>IF('Ēnojuma laiki'!R252=0,,Enu_saņēmēji_Attālumi!N252)</f>
        <v>0</v>
      </c>
      <c r="Q252" s="26">
        <f>IF('Ēnojuma laiki'!S252=0,,Enu_saņēmēji_Attālumi!O252)</f>
        <v>0</v>
      </c>
      <c r="R252" s="26">
        <f>IF('Ēnojuma laiki'!T252=0,,Enu_saņēmēji_Attālumi!P252)</f>
        <v>0</v>
      </c>
      <c r="S252" s="26">
        <f>IF('Ēnojuma laiki'!U252=0,,Enu_saņēmēji_Attālumi!Q252)</f>
        <v>0</v>
      </c>
      <c r="T252" s="26">
        <f>IF('Ēnojuma laiki'!V252=0,,Enu_saņēmēji_Attālumi!R252)</f>
        <v>0</v>
      </c>
      <c r="U252" s="26">
        <f>IF('Ēnojuma laiki'!W252=0,,Enu_saņēmēji_Attālumi!S252)</f>
        <v>0</v>
      </c>
      <c r="V252" s="26">
        <f>IF('Ēnojuma laiki'!X252=0,,Enu_saņēmēji_Attālumi!T252)</f>
        <v>0</v>
      </c>
      <c r="W252" s="26">
        <f>IF('Ēnojuma laiki'!Y252=0,,Enu_saņēmēji_Attālumi!U252)</f>
        <v>0</v>
      </c>
      <c r="X252" s="26">
        <f>IF('Ēnojuma laiki'!Z252=0,,Enu_saņēmēji_Attālumi!V252)</f>
        <v>0</v>
      </c>
      <c r="Y252" s="26">
        <f>IF('Ēnojuma laiki'!AA252=0,,Enu_saņēmēji_Attālumi!W252)</f>
        <v>0</v>
      </c>
      <c r="Z252" s="26">
        <f>IF('Ēnojuma laiki'!AB252=0,,Enu_saņēmēji_Attālumi!X252)</f>
        <v>0</v>
      </c>
      <c r="AA252" s="26">
        <f>IF('Ēnojuma laiki'!AC252=0,,Enu_saņēmēji_Attālumi!Y252)</f>
        <v>0</v>
      </c>
      <c r="AB252" s="26">
        <f>IF('Ēnojuma laiki'!AD252=0,,Enu_saņēmēji_Attālumi!Z252)</f>
        <v>0</v>
      </c>
      <c r="AC252" s="26">
        <f>IF('Ēnojuma laiki'!AE252=0,,Enu_saņēmēji_Attālumi!AA252)</f>
        <v>0</v>
      </c>
      <c r="AD252" s="26">
        <f>IF('Ēnojuma laiki'!AF252=0,,Enu_saņēmēji_Attālumi!AB252)</f>
        <v>0</v>
      </c>
      <c r="AE252" s="26">
        <f>IF('Ēnojuma laiki'!AG252=0,,Enu_saņēmēji_Attālumi!AC252)</f>
        <v>0</v>
      </c>
      <c r="AF252" s="26">
        <f>IF('Ēnojuma laiki'!AH252=0,,Enu_saņēmēji_Attālumi!AD252)</f>
        <v>0</v>
      </c>
      <c r="AG252" s="26">
        <f>IF('Ēnojuma laiki'!AI252=0,,Enu_saņēmēji_Attālumi!AE252)</f>
        <v>0</v>
      </c>
      <c r="AH252" s="26">
        <f>IF('Ēnojuma laiki'!AJ252=0,,Enu_saņēmēji_Attālumi!AF252)</f>
        <v>0</v>
      </c>
      <c r="AI252" s="26">
        <f>IF('Ēnojuma laiki'!AK252=0,,Enu_saņēmēji_Attālumi!AG252)</f>
        <v>0</v>
      </c>
      <c r="AJ252" s="26">
        <f>IF('Ēnojuma laiki'!AL252=0,,Enu_saņēmēji_Attālumi!AH252)</f>
        <v>0</v>
      </c>
      <c r="AK252" s="26">
        <f>IF('Ēnojuma laiki'!AM252=0,,Enu_saņēmēji_Attālumi!AI252)</f>
        <v>0</v>
      </c>
      <c r="AL252" s="26">
        <f>IF('Ēnojuma laiki'!AN252=0,,Enu_saņēmēji_Attālumi!AJ252)</f>
        <v>0</v>
      </c>
      <c r="AM252" s="26">
        <f>IF('Ēnojuma laiki'!AO252=0,,Enu_saņēmēji_Attālumi!AK252)</f>
        <v>0</v>
      </c>
      <c r="AN252" s="26">
        <f>IF('Ēnojuma laiki'!AP252=0,,Enu_saņēmēji_Attālumi!AL252)</f>
        <v>0</v>
      </c>
      <c r="AO252" s="26">
        <f>IF('Ēnojuma laiki'!AQ252=0,,Enu_saņēmēji_Attālumi!AM252)</f>
        <v>0</v>
      </c>
      <c r="AP252" s="26">
        <f>IF('Ēnojuma laiki'!AR252=0,,Enu_saņēmēji_Attālumi!AN252)</f>
        <v>0</v>
      </c>
      <c r="AQ252" s="26">
        <f>IF('Ēnojuma laiki'!AS252=0,,Enu_saņēmēji_Attālumi!AO252)</f>
        <v>0</v>
      </c>
      <c r="AR252" s="26">
        <f>IF('Ēnojuma laiki'!AT252=0,,Enu_saņēmēji_Attālumi!AP252)</f>
        <v>0</v>
      </c>
      <c r="AS252" s="26">
        <f>IF('Ēnojuma laiki'!AU252=0,,Enu_saņēmēji_Attālumi!AQ252)</f>
        <v>0</v>
      </c>
      <c r="AT252" s="26">
        <f>IF('Ēnojuma laiki'!AV252=0,,Enu_saņēmēji_Attālumi!AR252)</f>
        <v>0</v>
      </c>
      <c r="AU252" s="26">
        <f>IF('Ēnojuma laiki'!AW252=0,,Enu_saņēmēji_Attālumi!AS252)</f>
        <v>0</v>
      </c>
      <c r="AV252" s="26">
        <f>IF('Ēnojuma laiki'!AX252=0,,Enu_saņēmēji_Attālumi!AT252)</f>
        <v>0</v>
      </c>
      <c r="AW252" s="26">
        <f>IF('Ēnojuma laiki'!AY252=0,,Enu_saņēmēji_Attālumi!AU252)</f>
        <v>0</v>
      </c>
      <c r="AX252" s="26">
        <f>IF('Ēnojuma laiki'!AZ252=0,,Enu_saņēmēji_Attālumi!AV252)</f>
        <v>0</v>
      </c>
      <c r="AY252" s="26">
        <f>IF('Ēnojuma laiki'!BA252=0,,Enu_saņēmēji_Attālumi!AW252)</f>
        <v>0</v>
      </c>
    </row>
    <row r="253" spans="1:51" x14ac:dyDescent="0.25">
      <c r="A253" s="22">
        <f>'Ēnojuma laiki'!B253</f>
        <v>3</v>
      </c>
      <c r="B253" s="25">
        <f>'Ēnojuma laiki'!D253</f>
        <v>0.375</v>
      </c>
      <c r="C253" s="25">
        <f>'Ēnojuma laiki'!E253</f>
        <v>3.4027777777777775E-2</v>
      </c>
      <c r="D253" s="15">
        <f>'Ēnojuma laiki'!F253</f>
        <v>0.37916666666666671</v>
      </c>
      <c r="E253" s="17" t="s">
        <v>304</v>
      </c>
      <c r="F253" s="26">
        <f>IF('Ēnojuma laiki'!H253=0,,Enu_saņēmēji_Attālumi!D253)</f>
        <v>0</v>
      </c>
      <c r="G253" s="26">
        <f>IF('Ēnojuma laiki'!I253=0,,Enu_saņēmēji_Attālumi!E253)</f>
        <v>0</v>
      </c>
      <c r="H253" s="26">
        <f>IF('Ēnojuma laiki'!J253=0,,Enu_saņēmēji_Attālumi!F253)</f>
        <v>0</v>
      </c>
      <c r="I253" s="26">
        <f>IF('Ēnojuma laiki'!K253=0,,Enu_saņēmēji_Attālumi!G253)</f>
        <v>0</v>
      </c>
      <c r="J253" s="26">
        <f>IF('Ēnojuma laiki'!L253=0,,Enu_saņēmēji_Attālumi!H253)</f>
        <v>0</v>
      </c>
      <c r="K253" s="26">
        <f>IF('Ēnojuma laiki'!M253=0,,Enu_saņēmēji_Attālumi!I253)</f>
        <v>0</v>
      </c>
      <c r="L253" s="26">
        <f>IF('Ēnojuma laiki'!N253=0,,Enu_saņēmēji_Attālumi!J253)</f>
        <v>0</v>
      </c>
      <c r="M253" s="26">
        <f>IF('Ēnojuma laiki'!O253=0,,Enu_saņēmēji_Attālumi!K253)</f>
        <v>0</v>
      </c>
      <c r="N253" s="26">
        <f>IF('Ēnojuma laiki'!P253=0,,Enu_saņēmēji_Attālumi!L253)</f>
        <v>0</v>
      </c>
      <c r="O253" s="26">
        <f>IF('Ēnojuma laiki'!Q253=0,,Enu_saņēmēji_Attālumi!M253)</f>
        <v>0</v>
      </c>
      <c r="P253" s="26">
        <f>IF('Ēnojuma laiki'!R253=0,,Enu_saņēmēji_Attālumi!N253)</f>
        <v>0</v>
      </c>
      <c r="Q253" s="26">
        <f>IF('Ēnojuma laiki'!S253=0,,Enu_saņēmēji_Attālumi!O253)</f>
        <v>0</v>
      </c>
      <c r="R253" s="26">
        <f>IF('Ēnojuma laiki'!T253=0,,Enu_saņēmēji_Attālumi!P253)</f>
        <v>0</v>
      </c>
      <c r="S253" s="26">
        <f>IF('Ēnojuma laiki'!U253=0,,Enu_saņēmēji_Attālumi!Q253)</f>
        <v>0</v>
      </c>
      <c r="T253" s="26">
        <f>IF('Ēnojuma laiki'!V253=0,,Enu_saņēmēji_Attālumi!R253)</f>
        <v>0</v>
      </c>
      <c r="U253" s="26">
        <f>IF('Ēnojuma laiki'!W253=0,,Enu_saņēmēji_Attālumi!S253)</f>
        <v>0</v>
      </c>
      <c r="V253" s="26">
        <f>IF('Ēnojuma laiki'!X253=0,,Enu_saņēmēji_Attālumi!T253)</f>
        <v>0</v>
      </c>
      <c r="W253" s="26">
        <f>IF('Ēnojuma laiki'!Y253=0,,Enu_saņēmēji_Attālumi!U253)</f>
        <v>0</v>
      </c>
      <c r="X253" s="26">
        <f>IF('Ēnojuma laiki'!Z253=0,,Enu_saņēmēji_Attālumi!V253)</f>
        <v>0</v>
      </c>
      <c r="Y253" s="26">
        <f>IF('Ēnojuma laiki'!AA253=0,,Enu_saņēmēji_Attālumi!W253)</f>
        <v>0</v>
      </c>
      <c r="Z253" s="26">
        <f>IF('Ēnojuma laiki'!AB253=0,,Enu_saņēmēji_Attālumi!X253)</f>
        <v>0</v>
      </c>
      <c r="AA253" s="26">
        <f>IF('Ēnojuma laiki'!AC253=0,,Enu_saņēmēji_Attālumi!Y253)</f>
        <v>0</v>
      </c>
      <c r="AB253" s="26">
        <f>IF('Ēnojuma laiki'!AD253=0,,Enu_saņēmēji_Attālumi!Z253)</f>
        <v>0</v>
      </c>
      <c r="AC253" s="26">
        <f>IF('Ēnojuma laiki'!AE253=0,,Enu_saņēmēji_Attālumi!AA253)</f>
        <v>0</v>
      </c>
      <c r="AD253" s="26">
        <f>IF('Ēnojuma laiki'!AF253=0,,Enu_saņēmēji_Attālumi!AB253)</f>
        <v>0</v>
      </c>
      <c r="AE253" s="26">
        <f>IF('Ēnojuma laiki'!AG253=0,,Enu_saņēmēji_Attālumi!AC253)</f>
        <v>0</v>
      </c>
      <c r="AF253" s="26">
        <f>IF('Ēnojuma laiki'!AH253=0,,Enu_saņēmēji_Attālumi!AD253)</f>
        <v>0</v>
      </c>
      <c r="AG253" s="26">
        <f>IF('Ēnojuma laiki'!AI253=0,,Enu_saņēmēji_Attālumi!AE253)</f>
        <v>1688.342191500481</v>
      </c>
      <c r="AH253" s="26">
        <f>IF('Ēnojuma laiki'!AJ253=0,,Enu_saņēmēji_Attālumi!AF253)</f>
        <v>1486.2177686386201</v>
      </c>
      <c r="AI253" s="26">
        <f>IF('Ēnojuma laiki'!AK253=0,,Enu_saņēmēji_Attālumi!AG253)</f>
        <v>2122.8527134860678</v>
      </c>
      <c r="AJ253" s="26">
        <f>IF('Ēnojuma laiki'!AL253=0,,Enu_saņēmēji_Attālumi!AH253)</f>
        <v>0</v>
      </c>
      <c r="AK253" s="26">
        <f>IF('Ēnojuma laiki'!AM253=0,,Enu_saņēmēji_Attālumi!AI253)</f>
        <v>0</v>
      </c>
      <c r="AL253" s="26">
        <f>IF('Ēnojuma laiki'!AN253=0,,Enu_saņēmēji_Attālumi!AJ253)</f>
        <v>0</v>
      </c>
      <c r="AM253" s="26">
        <f>IF('Ēnojuma laiki'!AO253=0,,Enu_saņēmēji_Attālumi!AK253)</f>
        <v>0</v>
      </c>
      <c r="AN253" s="26">
        <f>IF('Ēnojuma laiki'!AP253=0,,Enu_saņēmēji_Attālumi!AL253)</f>
        <v>0</v>
      </c>
      <c r="AO253" s="26">
        <f>IF('Ēnojuma laiki'!AQ253=0,,Enu_saņēmēji_Attālumi!AM253)</f>
        <v>0</v>
      </c>
      <c r="AP253" s="26">
        <f>IF('Ēnojuma laiki'!AR253=0,,Enu_saņēmēji_Attālumi!AN253)</f>
        <v>0</v>
      </c>
      <c r="AQ253" s="26">
        <f>IF('Ēnojuma laiki'!AS253=0,,Enu_saņēmēji_Attālumi!AO253)</f>
        <v>0</v>
      </c>
      <c r="AR253" s="26">
        <f>IF('Ēnojuma laiki'!AT253=0,,Enu_saņēmēji_Attālumi!AP253)</f>
        <v>0</v>
      </c>
      <c r="AS253" s="26">
        <f>IF('Ēnojuma laiki'!AU253=0,,Enu_saņēmēji_Attālumi!AQ253)</f>
        <v>0</v>
      </c>
      <c r="AT253" s="26">
        <f>IF('Ēnojuma laiki'!AV253=0,,Enu_saņēmēji_Attālumi!AR253)</f>
        <v>0</v>
      </c>
      <c r="AU253" s="26">
        <f>IF('Ēnojuma laiki'!AW253=0,,Enu_saņēmēji_Attālumi!AS253)</f>
        <v>0</v>
      </c>
      <c r="AV253" s="26">
        <f>IF('Ēnojuma laiki'!AX253=0,,Enu_saņēmēji_Attālumi!AT253)</f>
        <v>0</v>
      </c>
      <c r="AW253" s="26">
        <f>IF('Ēnojuma laiki'!AY253=0,,Enu_saņēmēji_Attālumi!AU253)</f>
        <v>0</v>
      </c>
      <c r="AX253" s="26">
        <f>IF('Ēnojuma laiki'!AZ253=0,,Enu_saņēmēji_Attālumi!AV253)</f>
        <v>0</v>
      </c>
      <c r="AY253" s="26">
        <f>IF('Ēnojuma laiki'!BA253=0,,Enu_saņēmēji_Attālumi!AW253)</f>
        <v>0</v>
      </c>
    </row>
    <row r="254" spans="1:51" x14ac:dyDescent="0.25">
      <c r="A254" s="22">
        <f>'Ēnojuma laiki'!B254</f>
        <v>0</v>
      </c>
      <c r="B254" s="25">
        <f>'Ēnojuma laiki'!D254</f>
        <v>0</v>
      </c>
      <c r="C254" s="25">
        <f>'Ēnojuma laiki'!E254</f>
        <v>0</v>
      </c>
      <c r="D254" s="15">
        <f>'Ēnojuma laiki'!F254</f>
        <v>0</v>
      </c>
      <c r="E254" s="17" t="s">
        <v>305</v>
      </c>
      <c r="F254" s="26">
        <f>IF('Ēnojuma laiki'!H254=0,,Enu_saņēmēji_Attālumi!D254)</f>
        <v>0</v>
      </c>
      <c r="G254" s="26">
        <f>IF('Ēnojuma laiki'!I254=0,,Enu_saņēmēji_Attālumi!E254)</f>
        <v>0</v>
      </c>
      <c r="H254" s="26">
        <f>IF('Ēnojuma laiki'!J254=0,,Enu_saņēmēji_Attālumi!F254)</f>
        <v>0</v>
      </c>
      <c r="I254" s="26">
        <f>IF('Ēnojuma laiki'!K254=0,,Enu_saņēmēji_Attālumi!G254)</f>
        <v>0</v>
      </c>
      <c r="J254" s="26">
        <f>IF('Ēnojuma laiki'!L254=0,,Enu_saņēmēji_Attālumi!H254)</f>
        <v>0</v>
      </c>
      <c r="K254" s="26">
        <f>IF('Ēnojuma laiki'!M254=0,,Enu_saņēmēji_Attālumi!I254)</f>
        <v>0</v>
      </c>
      <c r="L254" s="26">
        <f>IF('Ēnojuma laiki'!N254=0,,Enu_saņēmēji_Attālumi!J254)</f>
        <v>0</v>
      </c>
      <c r="M254" s="26">
        <f>IF('Ēnojuma laiki'!O254=0,,Enu_saņēmēji_Attālumi!K254)</f>
        <v>0</v>
      </c>
      <c r="N254" s="26">
        <f>IF('Ēnojuma laiki'!P254=0,,Enu_saņēmēji_Attālumi!L254)</f>
        <v>0</v>
      </c>
      <c r="O254" s="26">
        <f>IF('Ēnojuma laiki'!Q254=0,,Enu_saņēmēji_Attālumi!M254)</f>
        <v>0</v>
      </c>
      <c r="P254" s="26">
        <f>IF('Ēnojuma laiki'!R254=0,,Enu_saņēmēji_Attālumi!N254)</f>
        <v>0</v>
      </c>
      <c r="Q254" s="26">
        <f>IF('Ēnojuma laiki'!S254=0,,Enu_saņēmēji_Attālumi!O254)</f>
        <v>0</v>
      </c>
      <c r="R254" s="26">
        <f>IF('Ēnojuma laiki'!T254=0,,Enu_saņēmēji_Attālumi!P254)</f>
        <v>0</v>
      </c>
      <c r="S254" s="26">
        <f>IF('Ēnojuma laiki'!U254=0,,Enu_saņēmēji_Attālumi!Q254)</f>
        <v>0</v>
      </c>
      <c r="T254" s="26">
        <f>IF('Ēnojuma laiki'!V254=0,,Enu_saņēmēji_Attālumi!R254)</f>
        <v>0</v>
      </c>
      <c r="U254" s="26">
        <f>IF('Ēnojuma laiki'!W254=0,,Enu_saņēmēji_Attālumi!S254)</f>
        <v>0</v>
      </c>
      <c r="V254" s="26">
        <f>IF('Ēnojuma laiki'!X254=0,,Enu_saņēmēji_Attālumi!T254)</f>
        <v>0</v>
      </c>
      <c r="W254" s="26">
        <f>IF('Ēnojuma laiki'!Y254=0,,Enu_saņēmēji_Attālumi!U254)</f>
        <v>0</v>
      </c>
      <c r="X254" s="26">
        <f>IF('Ēnojuma laiki'!Z254=0,,Enu_saņēmēji_Attālumi!V254)</f>
        <v>0</v>
      </c>
      <c r="Y254" s="26">
        <f>IF('Ēnojuma laiki'!AA254=0,,Enu_saņēmēji_Attālumi!W254)</f>
        <v>0</v>
      </c>
      <c r="Z254" s="26">
        <f>IF('Ēnojuma laiki'!AB254=0,,Enu_saņēmēji_Attālumi!X254)</f>
        <v>0</v>
      </c>
      <c r="AA254" s="26">
        <f>IF('Ēnojuma laiki'!AC254=0,,Enu_saņēmēji_Attālumi!Y254)</f>
        <v>0</v>
      </c>
      <c r="AB254" s="26">
        <f>IF('Ēnojuma laiki'!AD254=0,,Enu_saņēmēji_Attālumi!Z254)</f>
        <v>0</v>
      </c>
      <c r="AC254" s="26">
        <f>IF('Ēnojuma laiki'!AE254=0,,Enu_saņēmēji_Attālumi!AA254)</f>
        <v>0</v>
      </c>
      <c r="AD254" s="26">
        <f>IF('Ēnojuma laiki'!AF254=0,,Enu_saņēmēji_Attālumi!AB254)</f>
        <v>0</v>
      </c>
      <c r="AE254" s="26">
        <f>IF('Ēnojuma laiki'!AG254=0,,Enu_saņēmēji_Attālumi!AC254)</f>
        <v>0</v>
      </c>
      <c r="AF254" s="26">
        <f>IF('Ēnojuma laiki'!AH254=0,,Enu_saņēmēji_Attālumi!AD254)</f>
        <v>0</v>
      </c>
      <c r="AG254" s="26">
        <f>IF('Ēnojuma laiki'!AI254=0,,Enu_saņēmēji_Attālumi!AE254)</f>
        <v>0</v>
      </c>
      <c r="AH254" s="26">
        <f>IF('Ēnojuma laiki'!AJ254=0,,Enu_saņēmēji_Attālumi!AF254)</f>
        <v>0</v>
      </c>
      <c r="AI254" s="26">
        <f>IF('Ēnojuma laiki'!AK254=0,,Enu_saņēmēji_Attālumi!AG254)</f>
        <v>0</v>
      </c>
      <c r="AJ254" s="26">
        <f>IF('Ēnojuma laiki'!AL254=0,,Enu_saņēmēji_Attālumi!AH254)</f>
        <v>0</v>
      </c>
      <c r="AK254" s="26">
        <f>IF('Ēnojuma laiki'!AM254=0,,Enu_saņēmēji_Attālumi!AI254)</f>
        <v>0</v>
      </c>
      <c r="AL254" s="26">
        <f>IF('Ēnojuma laiki'!AN254=0,,Enu_saņēmēji_Attālumi!AJ254)</f>
        <v>0</v>
      </c>
      <c r="AM254" s="26">
        <f>IF('Ēnojuma laiki'!AO254=0,,Enu_saņēmēji_Attālumi!AK254)</f>
        <v>0</v>
      </c>
      <c r="AN254" s="26">
        <f>IF('Ēnojuma laiki'!AP254=0,,Enu_saņēmēji_Attālumi!AL254)</f>
        <v>0</v>
      </c>
      <c r="AO254" s="26">
        <f>IF('Ēnojuma laiki'!AQ254=0,,Enu_saņēmēji_Attālumi!AM254)</f>
        <v>0</v>
      </c>
      <c r="AP254" s="26">
        <f>IF('Ēnojuma laiki'!AR254=0,,Enu_saņēmēji_Attālumi!AN254)</f>
        <v>0</v>
      </c>
      <c r="AQ254" s="26">
        <f>IF('Ēnojuma laiki'!AS254=0,,Enu_saņēmēji_Attālumi!AO254)</f>
        <v>0</v>
      </c>
      <c r="AR254" s="26">
        <f>IF('Ēnojuma laiki'!AT254=0,,Enu_saņēmēji_Attālumi!AP254)</f>
        <v>0</v>
      </c>
      <c r="AS254" s="26">
        <f>IF('Ēnojuma laiki'!AU254=0,,Enu_saņēmēji_Attālumi!AQ254)</f>
        <v>0</v>
      </c>
      <c r="AT254" s="26">
        <f>IF('Ēnojuma laiki'!AV254=0,,Enu_saņēmēji_Attālumi!AR254)</f>
        <v>0</v>
      </c>
      <c r="AU254" s="26">
        <f>IF('Ēnojuma laiki'!AW254=0,,Enu_saņēmēji_Attālumi!AS254)</f>
        <v>0</v>
      </c>
      <c r="AV254" s="26">
        <f>IF('Ēnojuma laiki'!AX254=0,,Enu_saņēmēji_Attālumi!AT254)</f>
        <v>0</v>
      </c>
      <c r="AW254" s="26">
        <f>IF('Ēnojuma laiki'!AY254=0,,Enu_saņēmēji_Attālumi!AU254)</f>
        <v>0</v>
      </c>
      <c r="AX254" s="26">
        <f>IF('Ēnojuma laiki'!AZ254=0,,Enu_saņēmēji_Attālumi!AV254)</f>
        <v>0</v>
      </c>
      <c r="AY254" s="26">
        <f>IF('Ēnojuma laiki'!BA254=0,,Enu_saņēmēji_Attālumi!AW254)</f>
        <v>0</v>
      </c>
    </row>
    <row r="255" spans="1:51" x14ac:dyDescent="0.25">
      <c r="A255" s="22">
        <f>'Ēnojuma laiki'!B255</f>
        <v>5</v>
      </c>
      <c r="B255" s="25">
        <f>'Ēnojuma laiki'!D255</f>
        <v>1.1958333333333333</v>
      </c>
      <c r="C255" s="25">
        <f>'Ēnojuma laiki'!E255</f>
        <v>4.3749999999999997E-2</v>
      </c>
      <c r="D255" s="15">
        <f>'Ēnojuma laiki'!F255</f>
        <v>1.1965277777777779</v>
      </c>
      <c r="E255" s="17" t="s">
        <v>306</v>
      </c>
      <c r="F255" s="26">
        <f>IF('Ēnojuma laiki'!H255=0,,Enu_saņēmēji_Attālumi!D255)</f>
        <v>0</v>
      </c>
      <c r="G255" s="26">
        <f>IF('Ēnojuma laiki'!I255=0,,Enu_saņēmēji_Attālumi!E255)</f>
        <v>0</v>
      </c>
      <c r="H255" s="26">
        <f>IF('Ēnojuma laiki'!J255=0,,Enu_saņēmēji_Attālumi!F255)</f>
        <v>0</v>
      </c>
      <c r="I255" s="26">
        <f>IF('Ēnojuma laiki'!K255=0,,Enu_saņēmēji_Attālumi!G255)</f>
        <v>0</v>
      </c>
      <c r="J255" s="26">
        <f>IF('Ēnojuma laiki'!L255=0,,Enu_saņēmēji_Attālumi!H255)</f>
        <v>0</v>
      </c>
      <c r="K255" s="26">
        <f>IF('Ēnojuma laiki'!M255=0,,Enu_saņēmēji_Attālumi!I255)</f>
        <v>0</v>
      </c>
      <c r="L255" s="26">
        <f>IF('Ēnojuma laiki'!N255=0,,Enu_saņēmēji_Attālumi!J255)</f>
        <v>0</v>
      </c>
      <c r="M255" s="26">
        <f>IF('Ēnojuma laiki'!O255=0,,Enu_saņēmēji_Attālumi!K255)</f>
        <v>0</v>
      </c>
      <c r="N255" s="26">
        <f>IF('Ēnojuma laiki'!P255=0,,Enu_saņēmēji_Attālumi!L255)</f>
        <v>0</v>
      </c>
      <c r="O255" s="26">
        <f>IF('Ēnojuma laiki'!Q255=0,,Enu_saņēmēji_Attālumi!M255)</f>
        <v>0</v>
      </c>
      <c r="P255" s="26">
        <f>IF('Ēnojuma laiki'!R255=0,,Enu_saņēmēji_Attālumi!N255)</f>
        <v>0</v>
      </c>
      <c r="Q255" s="26">
        <f>IF('Ēnojuma laiki'!S255=0,,Enu_saņēmēji_Attālumi!O255)</f>
        <v>0</v>
      </c>
      <c r="R255" s="26">
        <f>IF('Ēnojuma laiki'!T255=0,,Enu_saņēmēji_Attālumi!P255)</f>
        <v>0</v>
      </c>
      <c r="S255" s="26">
        <f>IF('Ēnojuma laiki'!U255=0,,Enu_saņēmēji_Attālumi!Q255)</f>
        <v>0</v>
      </c>
      <c r="T255" s="26">
        <f>IF('Ēnojuma laiki'!V255=0,,Enu_saņēmēji_Attālumi!R255)</f>
        <v>1657.8945302646241</v>
      </c>
      <c r="U255" s="26">
        <f>IF('Ēnojuma laiki'!W255=0,,Enu_saņēmēji_Attālumi!S255)</f>
        <v>1130.2365428996391</v>
      </c>
      <c r="V255" s="26">
        <f>IF('Ēnojuma laiki'!X255=0,,Enu_saņēmēji_Attālumi!T255)</f>
        <v>1892.3620656948631</v>
      </c>
      <c r="W255" s="26">
        <f>IF('Ēnojuma laiki'!Y255=0,,Enu_saņēmēji_Attālumi!U255)</f>
        <v>0</v>
      </c>
      <c r="X255" s="26">
        <f>IF('Ēnojuma laiki'!Z255=0,,Enu_saņēmēji_Attālumi!V255)</f>
        <v>0</v>
      </c>
      <c r="Y255" s="26">
        <f>IF('Ēnojuma laiki'!AA255=0,,Enu_saņēmēji_Attālumi!W255)</f>
        <v>1631.1349778087369</v>
      </c>
      <c r="Z255" s="26">
        <f>IF('Ēnojuma laiki'!AB255=0,,Enu_saņēmēji_Attālumi!X255)</f>
        <v>1895.382193710009</v>
      </c>
      <c r="AA255" s="26">
        <f>IF('Ēnojuma laiki'!AC255=0,,Enu_saņēmēji_Attālumi!Y255)</f>
        <v>0</v>
      </c>
      <c r="AB255" s="26">
        <f>IF('Ēnojuma laiki'!AD255=0,,Enu_saņēmēji_Attālumi!Z255)</f>
        <v>0</v>
      </c>
      <c r="AC255" s="26">
        <f>IF('Ēnojuma laiki'!AE255=0,,Enu_saņēmēji_Attālumi!AA255)</f>
        <v>0</v>
      </c>
      <c r="AD255" s="26">
        <f>IF('Ēnojuma laiki'!AF255=0,,Enu_saņēmēji_Attālumi!AB255)</f>
        <v>0</v>
      </c>
      <c r="AE255" s="26">
        <f>IF('Ēnojuma laiki'!AG255=0,,Enu_saņēmēji_Attālumi!AC255)</f>
        <v>0</v>
      </c>
      <c r="AF255" s="26">
        <f>IF('Ēnojuma laiki'!AH255=0,,Enu_saņēmēji_Attālumi!AD255)</f>
        <v>0</v>
      </c>
      <c r="AG255" s="26">
        <f>IF('Ēnojuma laiki'!AI255=0,,Enu_saņēmēji_Attālumi!AE255)</f>
        <v>0</v>
      </c>
      <c r="AH255" s="26">
        <f>IF('Ēnojuma laiki'!AJ255=0,,Enu_saņēmēji_Attālumi!AF255)</f>
        <v>0</v>
      </c>
      <c r="AI255" s="26">
        <f>IF('Ēnojuma laiki'!AK255=0,,Enu_saņēmēji_Attālumi!AG255)</f>
        <v>0</v>
      </c>
      <c r="AJ255" s="26">
        <f>IF('Ēnojuma laiki'!AL255=0,,Enu_saņēmēji_Attālumi!AH255)</f>
        <v>0</v>
      </c>
      <c r="AK255" s="26">
        <f>IF('Ēnojuma laiki'!AM255=0,,Enu_saņēmēji_Attālumi!AI255)</f>
        <v>0</v>
      </c>
      <c r="AL255" s="26">
        <f>IF('Ēnojuma laiki'!AN255=0,,Enu_saņēmēji_Attālumi!AJ255)</f>
        <v>0</v>
      </c>
      <c r="AM255" s="26">
        <f>IF('Ēnojuma laiki'!AO255=0,,Enu_saņēmēji_Attālumi!AK255)</f>
        <v>0</v>
      </c>
      <c r="AN255" s="26">
        <f>IF('Ēnojuma laiki'!AP255=0,,Enu_saņēmēji_Attālumi!AL255)</f>
        <v>0</v>
      </c>
      <c r="AO255" s="26">
        <f>IF('Ēnojuma laiki'!AQ255=0,,Enu_saņēmēji_Attālumi!AM255)</f>
        <v>0</v>
      </c>
      <c r="AP255" s="26">
        <f>IF('Ēnojuma laiki'!AR255=0,,Enu_saņēmēji_Attālumi!AN255)</f>
        <v>0</v>
      </c>
      <c r="AQ255" s="26">
        <f>IF('Ēnojuma laiki'!AS255=0,,Enu_saņēmēji_Attālumi!AO255)</f>
        <v>0</v>
      </c>
      <c r="AR255" s="26">
        <f>IF('Ēnojuma laiki'!AT255=0,,Enu_saņēmēji_Attālumi!AP255)</f>
        <v>0</v>
      </c>
      <c r="AS255" s="26">
        <f>IF('Ēnojuma laiki'!AU255=0,,Enu_saņēmēji_Attālumi!AQ255)</f>
        <v>0</v>
      </c>
      <c r="AT255" s="26">
        <f>IF('Ēnojuma laiki'!AV255=0,,Enu_saņēmēji_Attālumi!AR255)</f>
        <v>0</v>
      </c>
      <c r="AU255" s="26">
        <f>IF('Ēnojuma laiki'!AW255=0,,Enu_saņēmēji_Attālumi!AS255)</f>
        <v>0</v>
      </c>
      <c r="AV255" s="26">
        <f>IF('Ēnojuma laiki'!AX255=0,,Enu_saņēmēji_Attālumi!AT255)</f>
        <v>0</v>
      </c>
      <c r="AW255" s="26">
        <f>IF('Ēnojuma laiki'!AY255=0,,Enu_saņēmēji_Attālumi!AU255)</f>
        <v>0</v>
      </c>
      <c r="AX255" s="26">
        <f>IF('Ēnojuma laiki'!AZ255=0,,Enu_saņēmēji_Attālumi!AV255)</f>
        <v>0</v>
      </c>
      <c r="AY255" s="26">
        <f>IF('Ēnojuma laiki'!BA255=0,,Enu_saņēmēji_Attālumi!AW255)</f>
        <v>0</v>
      </c>
    </row>
    <row r="256" spans="1:51" x14ac:dyDescent="0.25">
      <c r="A256" s="22">
        <f>'Ēnojuma laiki'!B256</f>
        <v>0</v>
      </c>
      <c r="B256" s="25">
        <f>'Ēnojuma laiki'!D256</f>
        <v>0</v>
      </c>
      <c r="C256" s="25">
        <f>'Ēnojuma laiki'!E256</f>
        <v>0</v>
      </c>
      <c r="D256" s="15">
        <f>'Ēnojuma laiki'!F256</f>
        <v>0</v>
      </c>
      <c r="E256" s="17" t="s">
        <v>307</v>
      </c>
      <c r="F256" s="26">
        <f>IF('Ēnojuma laiki'!H256=0,,Enu_saņēmēji_Attālumi!D256)</f>
        <v>0</v>
      </c>
      <c r="G256" s="26">
        <f>IF('Ēnojuma laiki'!I256=0,,Enu_saņēmēji_Attālumi!E256)</f>
        <v>0</v>
      </c>
      <c r="H256" s="26">
        <f>IF('Ēnojuma laiki'!J256=0,,Enu_saņēmēji_Attālumi!F256)</f>
        <v>0</v>
      </c>
      <c r="I256" s="26">
        <f>IF('Ēnojuma laiki'!K256=0,,Enu_saņēmēji_Attālumi!G256)</f>
        <v>0</v>
      </c>
      <c r="J256" s="26">
        <f>IF('Ēnojuma laiki'!L256=0,,Enu_saņēmēji_Attālumi!H256)</f>
        <v>0</v>
      </c>
      <c r="K256" s="26">
        <f>IF('Ēnojuma laiki'!M256=0,,Enu_saņēmēji_Attālumi!I256)</f>
        <v>0</v>
      </c>
      <c r="L256" s="26">
        <f>IF('Ēnojuma laiki'!N256=0,,Enu_saņēmēji_Attālumi!J256)</f>
        <v>0</v>
      </c>
      <c r="M256" s="26">
        <f>IF('Ēnojuma laiki'!O256=0,,Enu_saņēmēji_Attālumi!K256)</f>
        <v>0</v>
      </c>
      <c r="N256" s="26">
        <f>IF('Ēnojuma laiki'!P256=0,,Enu_saņēmēji_Attālumi!L256)</f>
        <v>0</v>
      </c>
      <c r="O256" s="26">
        <f>IF('Ēnojuma laiki'!Q256=0,,Enu_saņēmēji_Attālumi!M256)</f>
        <v>0</v>
      </c>
      <c r="P256" s="26">
        <f>IF('Ēnojuma laiki'!R256=0,,Enu_saņēmēji_Attālumi!N256)</f>
        <v>0</v>
      </c>
      <c r="Q256" s="26">
        <f>IF('Ēnojuma laiki'!S256=0,,Enu_saņēmēji_Attālumi!O256)</f>
        <v>0</v>
      </c>
      <c r="R256" s="26">
        <f>IF('Ēnojuma laiki'!T256=0,,Enu_saņēmēji_Attālumi!P256)</f>
        <v>0</v>
      </c>
      <c r="S256" s="26">
        <f>IF('Ēnojuma laiki'!U256=0,,Enu_saņēmēji_Attālumi!Q256)</f>
        <v>0</v>
      </c>
      <c r="T256" s="26">
        <f>IF('Ēnojuma laiki'!V256=0,,Enu_saņēmēji_Attālumi!R256)</f>
        <v>0</v>
      </c>
      <c r="U256" s="26">
        <f>IF('Ēnojuma laiki'!W256=0,,Enu_saņēmēji_Attālumi!S256)</f>
        <v>0</v>
      </c>
      <c r="V256" s="26">
        <f>IF('Ēnojuma laiki'!X256=0,,Enu_saņēmēji_Attālumi!T256)</f>
        <v>0</v>
      </c>
      <c r="W256" s="26">
        <f>IF('Ēnojuma laiki'!Y256=0,,Enu_saņēmēji_Attālumi!U256)</f>
        <v>0</v>
      </c>
      <c r="X256" s="26">
        <f>IF('Ēnojuma laiki'!Z256=0,,Enu_saņēmēji_Attālumi!V256)</f>
        <v>0</v>
      </c>
      <c r="Y256" s="26">
        <f>IF('Ēnojuma laiki'!AA256=0,,Enu_saņēmēji_Attālumi!W256)</f>
        <v>0</v>
      </c>
      <c r="Z256" s="26">
        <f>IF('Ēnojuma laiki'!AB256=0,,Enu_saņēmēji_Attālumi!X256)</f>
        <v>0</v>
      </c>
      <c r="AA256" s="26">
        <f>IF('Ēnojuma laiki'!AC256=0,,Enu_saņēmēji_Attālumi!Y256)</f>
        <v>0</v>
      </c>
      <c r="AB256" s="26">
        <f>IF('Ēnojuma laiki'!AD256=0,,Enu_saņēmēji_Attālumi!Z256)</f>
        <v>0</v>
      </c>
      <c r="AC256" s="26">
        <f>IF('Ēnojuma laiki'!AE256=0,,Enu_saņēmēji_Attālumi!AA256)</f>
        <v>0</v>
      </c>
      <c r="AD256" s="26">
        <f>IF('Ēnojuma laiki'!AF256=0,,Enu_saņēmēji_Attālumi!AB256)</f>
        <v>0</v>
      </c>
      <c r="AE256" s="26">
        <f>IF('Ēnojuma laiki'!AG256=0,,Enu_saņēmēji_Attālumi!AC256)</f>
        <v>0</v>
      </c>
      <c r="AF256" s="26">
        <f>IF('Ēnojuma laiki'!AH256=0,,Enu_saņēmēji_Attālumi!AD256)</f>
        <v>0</v>
      </c>
      <c r="AG256" s="26">
        <f>IF('Ēnojuma laiki'!AI256=0,,Enu_saņēmēji_Attālumi!AE256)</f>
        <v>0</v>
      </c>
      <c r="AH256" s="26">
        <f>IF('Ēnojuma laiki'!AJ256=0,,Enu_saņēmēji_Attālumi!AF256)</f>
        <v>0</v>
      </c>
      <c r="AI256" s="26">
        <f>IF('Ēnojuma laiki'!AK256=0,,Enu_saņēmēji_Attālumi!AG256)</f>
        <v>0</v>
      </c>
      <c r="AJ256" s="26">
        <f>IF('Ēnojuma laiki'!AL256=0,,Enu_saņēmēji_Attālumi!AH256)</f>
        <v>0</v>
      </c>
      <c r="AK256" s="26">
        <f>IF('Ēnojuma laiki'!AM256=0,,Enu_saņēmēji_Attālumi!AI256)</f>
        <v>0</v>
      </c>
      <c r="AL256" s="26">
        <f>IF('Ēnojuma laiki'!AN256=0,,Enu_saņēmēji_Attālumi!AJ256)</f>
        <v>0</v>
      </c>
      <c r="AM256" s="26">
        <f>IF('Ēnojuma laiki'!AO256=0,,Enu_saņēmēji_Attālumi!AK256)</f>
        <v>0</v>
      </c>
      <c r="AN256" s="26">
        <f>IF('Ēnojuma laiki'!AP256=0,,Enu_saņēmēji_Attālumi!AL256)</f>
        <v>0</v>
      </c>
      <c r="AO256" s="26">
        <f>IF('Ēnojuma laiki'!AQ256=0,,Enu_saņēmēji_Attālumi!AM256)</f>
        <v>0</v>
      </c>
      <c r="AP256" s="26">
        <f>IF('Ēnojuma laiki'!AR256=0,,Enu_saņēmēji_Attālumi!AN256)</f>
        <v>0</v>
      </c>
      <c r="AQ256" s="26">
        <f>IF('Ēnojuma laiki'!AS256=0,,Enu_saņēmēji_Attālumi!AO256)</f>
        <v>0</v>
      </c>
      <c r="AR256" s="26">
        <f>IF('Ēnojuma laiki'!AT256=0,,Enu_saņēmēji_Attālumi!AP256)</f>
        <v>0</v>
      </c>
      <c r="AS256" s="26">
        <f>IF('Ēnojuma laiki'!AU256=0,,Enu_saņēmēji_Attālumi!AQ256)</f>
        <v>0</v>
      </c>
      <c r="AT256" s="26">
        <f>IF('Ēnojuma laiki'!AV256=0,,Enu_saņēmēji_Attālumi!AR256)</f>
        <v>0</v>
      </c>
      <c r="AU256" s="26">
        <f>IF('Ēnojuma laiki'!AW256=0,,Enu_saņēmēji_Attālumi!AS256)</f>
        <v>0</v>
      </c>
      <c r="AV256" s="26">
        <f>IF('Ēnojuma laiki'!AX256=0,,Enu_saņēmēji_Attālumi!AT256)</f>
        <v>0</v>
      </c>
      <c r="AW256" s="26">
        <f>IF('Ēnojuma laiki'!AY256=0,,Enu_saņēmēji_Attālumi!AU256)</f>
        <v>0</v>
      </c>
      <c r="AX256" s="26">
        <f>IF('Ēnojuma laiki'!AZ256=0,,Enu_saņēmēji_Attālumi!AV256)</f>
        <v>0</v>
      </c>
      <c r="AY256" s="26">
        <f>IF('Ēnojuma laiki'!BA256=0,,Enu_saņēmēji_Attālumi!AW256)</f>
        <v>0</v>
      </c>
    </row>
    <row r="257" spans="1:51" x14ac:dyDescent="0.25">
      <c r="A257" s="22">
        <f>'Ēnojuma laiki'!B257</f>
        <v>0</v>
      </c>
      <c r="B257" s="25">
        <f>'Ēnojuma laiki'!D257</f>
        <v>0</v>
      </c>
      <c r="C257" s="25">
        <f>'Ēnojuma laiki'!E257</f>
        <v>0</v>
      </c>
      <c r="D257" s="15">
        <f>'Ēnojuma laiki'!F257</f>
        <v>0</v>
      </c>
      <c r="E257" s="17" t="s">
        <v>308</v>
      </c>
      <c r="F257" s="26">
        <f>IF('Ēnojuma laiki'!H257=0,,Enu_saņēmēji_Attālumi!D257)</f>
        <v>0</v>
      </c>
      <c r="G257" s="26">
        <f>IF('Ēnojuma laiki'!I257=0,,Enu_saņēmēji_Attālumi!E257)</f>
        <v>0</v>
      </c>
      <c r="H257" s="26">
        <f>IF('Ēnojuma laiki'!J257=0,,Enu_saņēmēji_Attālumi!F257)</f>
        <v>0</v>
      </c>
      <c r="I257" s="26">
        <f>IF('Ēnojuma laiki'!K257=0,,Enu_saņēmēji_Attālumi!G257)</f>
        <v>0</v>
      </c>
      <c r="J257" s="26">
        <f>IF('Ēnojuma laiki'!L257=0,,Enu_saņēmēji_Attālumi!H257)</f>
        <v>0</v>
      </c>
      <c r="K257" s="26">
        <f>IF('Ēnojuma laiki'!M257=0,,Enu_saņēmēji_Attālumi!I257)</f>
        <v>0</v>
      </c>
      <c r="L257" s="26">
        <f>IF('Ēnojuma laiki'!N257=0,,Enu_saņēmēji_Attālumi!J257)</f>
        <v>0</v>
      </c>
      <c r="M257" s="26">
        <f>IF('Ēnojuma laiki'!O257=0,,Enu_saņēmēji_Attālumi!K257)</f>
        <v>0</v>
      </c>
      <c r="N257" s="26">
        <f>IF('Ēnojuma laiki'!P257=0,,Enu_saņēmēji_Attālumi!L257)</f>
        <v>0</v>
      </c>
      <c r="O257" s="26">
        <f>IF('Ēnojuma laiki'!Q257=0,,Enu_saņēmēji_Attālumi!M257)</f>
        <v>0</v>
      </c>
      <c r="P257" s="26">
        <f>IF('Ēnojuma laiki'!R257=0,,Enu_saņēmēji_Attālumi!N257)</f>
        <v>0</v>
      </c>
      <c r="Q257" s="26">
        <f>IF('Ēnojuma laiki'!S257=0,,Enu_saņēmēji_Attālumi!O257)</f>
        <v>0</v>
      </c>
      <c r="R257" s="26">
        <f>IF('Ēnojuma laiki'!T257=0,,Enu_saņēmēji_Attālumi!P257)</f>
        <v>0</v>
      </c>
      <c r="S257" s="26">
        <f>IF('Ēnojuma laiki'!U257=0,,Enu_saņēmēji_Attālumi!Q257)</f>
        <v>0</v>
      </c>
      <c r="T257" s="26">
        <f>IF('Ēnojuma laiki'!V257=0,,Enu_saņēmēji_Attālumi!R257)</f>
        <v>0</v>
      </c>
      <c r="U257" s="26">
        <f>IF('Ēnojuma laiki'!W257=0,,Enu_saņēmēji_Attālumi!S257)</f>
        <v>0</v>
      </c>
      <c r="V257" s="26">
        <f>IF('Ēnojuma laiki'!X257=0,,Enu_saņēmēji_Attālumi!T257)</f>
        <v>0</v>
      </c>
      <c r="W257" s="26">
        <f>IF('Ēnojuma laiki'!Y257=0,,Enu_saņēmēji_Attālumi!U257)</f>
        <v>0</v>
      </c>
      <c r="X257" s="26">
        <f>IF('Ēnojuma laiki'!Z257=0,,Enu_saņēmēji_Attālumi!V257)</f>
        <v>0</v>
      </c>
      <c r="Y257" s="26">
        <f>IF('Ēnojuma laiki'!AA257=0,,Enu_saņēmēji_Attālumi!W257)</f>
        <v>0</v>
      </c>
      <c r="Z257" s="26">
        <f>IF('Ēnojuma laiki'!AB257=0,,Enu_saņēmēji_Attālumi!X257)</f>
        <v>0</v>
      </c>
      <c r="AA257" s="26">
        <f>IF('Ēnojuma laiki'!AC257=0,,Enu_saņēmēji_Attālumi!Y257)</f>
        <v>0</v>
      </c>
      <c r="AB257" s="26">
        <f>IF('Ēnojuma laiki'!AD257=0,,Enu_saņēmēji_Attālumi!Z257)</f>
        <v>0</v>
      </c>
      <c r="AC257" s="26">
        <f>IF('Ēnojuma laiki'!AE257=0,,Enu_saņēmēji_Attālumi!AA257)</f>
        <v>0</v>
      </c>
      <c r="AD257" s="26">
        <f>IF('Ēnojuma laiki'!AF257=0,,Enu_saņēmēji_Attālumi!AB257)</f>
        <v>0</v>
      </c>
      <c r="AE257" s="26">
        <f>IF('Ēnojuma laiki'!AG257=0,,Enu_saņēmēji_Attālumi!AC257)</f>
        <v>0</v>
      </c>
      <c r="AF257" s="26">
        <f>IF('Ēnojuma laiki'!AH257=0,,Enu_saņēmēji_Attālumi!AD257)</f>
        <v>0</v>
      </c>
      <c r="AG257" s="26">
        <f>IF('Ēnojuma laiki'!AI257=0,,Enu_saņēmēji_Attālumi!AE257)</f>
        <v>0</v>
      </c>
      <c r="AH257" s="26">
        <f>IF('Ēnojuma laiki'!AJ257=0,,Enu_saņēmēji_Attālumi!AF257)</f>
        <v>0</v>
      </c>
      <c r="AI257" s="26">
        <f>IF('Ēnojuma laiki'!AK257=0,,Enu_saņēmēji_Attālumi!AG257)</f>
        <v>0</v>
      </c>
      <c r="AJ257" s="26">
        <f>IF('Ēnojuma laiki'!AL257=0,,Enu_saņēmēji_Attālumi!AH257)</f>
        <v>0</v>
      </c>
      <c r="AK257" s="26">
        <f>IF('Ēnojuma laiki'!AM257=0,,Enu_saņēmēji_Attālumi!AI257)</f>
        <v>0</v>
      </c>
      <c r="AL257" s="26">
        <f>IF('Ēnojuma laiki'!AN257=0,,Enu_saņēmēji_Attālumi!AJ257)</f>
        <v>0</v>
      </c>
      <c r="AM257" s="26">
        <f>IF('Ēnojuma laiki'!AO257=0,,Enu_saņēmēji_Attālumi!AK257)</f>
        <v>0</v>
      </c>
      <c r="AN257" s="26">
        <f>IF('Ēnojuma laiki'!AP257=0,,Enu_saņēmēji_Attālumi!AL257)</f>
        <v>0</v>
      </c>
      <c r="AO257" s="26">
        <f>IF('Ēnojuma laiki'!AQ257=0,,Enu_saņēmēji_Attālumi!AM257)</f>
        <v>0</v>
      </c>
      <c r="AP257" s="26">
        <f>IF('Ēnojuma laiki'!AR257=0,,Enu_saņēmēji_Attālumi!AN257)</f>
        <v>0</v>
      </c>
      <c r="AQ257" s="26">
        <f>IF('Ēnojuma laiki'!AS257=0,,Enu_saņēmēji_Attālumi!AO257)</f>
        <v>0</v>
      </c>
      <c r="AR257" s="26">
        <f>IF('Ēnojuma laiki'!AT257=0,,Enu_saņēmēji_Attālumi!AP257)</f>
        <v>0</v>
      </c>
      <c r="AS257" s="26">
        <f>IF('Ēnojuma laiki'!AU257=0,,Enu_saņēmēji_Attālumi!AQ257)</f>
        <v>0</v>
      </c>
      <c r="AT257" s="26">
        <f>IF('Ēnojuma laiki'!AV257=0,,Enu_saņēmēji_Attālumi!AR257)</f>
        <v>0</v>
      </c>
      <c r="AU257" s="26">
        <f>IF('Ēnojuma laiki'!AW257=0,,Enu_saņēmēji_Attālumi!AS257)</f>
        <v>0</v>
      </c>
      <c r="AV257" s="26">
        <f>IF('Ēnojuma laiki'!AX257=0,,Enu_saņēmēji_Attālumi!AT257)</f>
        <v>0</v>
      </c>
      <c r="AW257" s="26">
        <f>IF('Ēnojuma laiki'!AY257=0,,Enu_saņēmēji_Attālumi!AU257)</f>
        <v>0</v>
      </c>
      <c r="AX257" s="26">
        <f>IF('Ēnojuma laiki'!AZ257=0,,Enu_saņēmēji_Attālumi!AV257)</f>
        <v>0</v>
      </c>
      <c r="AY257" s="26">
        <f>IF('Ēnojuma laiki'!BA257=0,,Enu_saņēmēji_Attālumi!AW257)</f>
        <v>0</v>
      </c>
    </row>
    <row r="258" spans="1:51" x14ac:dyDescent="0.25">
      <c r="A258" s="22">
        <f>'Ēnojuma laiki'!B258</f>
        <v>5</v>
      </c>
      <c r="B258" s="25">
        <f>'Ēnojuma laiki'!D258</f>
        <v>1.2819444444444446</v>
      </c>
      <c r="C258" s="25">
        <f>'Ēnojuma laiki'!E258</f>
        <v>5.347222222222222E-2</v>
      </c>
      <c r="D258" s="15">
        <f>'Ēnojuma laiki'!F258</f>
        <v>1.2854166666666667</v>
      </c>
      <c r="E258" s="17" t="s">
        <v>309</v>
      </c>
      <c r="F258" s="26">
        <f>IF('Ēnojuma laiki'!H258=0,,Enu_saņēmēji_Attālumi!D258)</f>
        <v>0</v>
      </c>
      <c r="G258" s="26">
        <f>IF('Ēnojuma laiki'!I258=0,,Enu_saņēmēji_Attālumi!E258)</f>
        <v>0</v>
      </c>
      <c r="H258" s="26">
        <f>IF('Ēnojuma laiki'!J258=0,,Enu_saņēmēji_Attālumi!F258)</f>
        <v>0</v>
      </c>
      <c r="I258" s="26">
        <f>IF('Ēnojuma laiki'!K258=0,,Enu_saņēmēji_Attālumi!G258)</f>
        <v>0</v>
      </c>
      <c r="J258" s="26">
        <f>IF('Ēnojuma laiki'!L258=0,,Enu_saņēmēji_Attālumi!H258)</f>
        <v>0</v>
      </c>
      <c r="K258" s="26">
        <f>IF('Ēnojuma laiki'!M258=0,,Enu_saņēmēji_Attālumi!I258)</f>
        <v>0</v>
      </c>
      <c r="L258" s="26">
        <f>IF('Ēnojuma laiki'!N258=0,,Enu_saņēmēji_Attālumi!J258)</f>
        <v>0</v>
      </c>
      <c r="M258" s="26">
        <f>IF('Ēnojuma laiki'!O258=0,,Enu_saņēmēji_Attālumi!K258)</f>
        <v>0</v>
      </c>
      <c r="N258" s="26">
        <f>IF('Ēnojuma laiki'!P258=0,,Enu_saņēmēji_Attālumi!L258)</f>
        <v>0</v>
      </c>
      <c r="O258" s="26">
        <f>IF('Ēnojuma laiki'!Q258=0,,Enu_saņēmēji_Attālumi!M258)</f>
        <v>0</v>
      </c>
      <c r="P258" s="26">
        <f>IF('Ēnojuma laiki'!R258=0,,Enu_saņēmēji_Attālumi!N258)</f>
        <v>0</v>
      </c>
      <c r="Q258" s="26">
        <f>IF('Ēnojuma laiki'!S258=0,,Enu_saņēmēji_Attālumi!O258)</f>
        <v>0</v>
      </c>
      <c r="R258" s="26">
        <f>IF('Ēnojuma laiki'!T258=0,,Enu_saņēmēji_Attālumi!P258)</f>
        <v>0</v>
      </c>
      <c r="S258" s="26">
        <f>IF('Ēnojuma laiki'!U258=0,,Enu_saņēmēji_Attālumi!Q258)</f>
        <v>0</v>
      </c>
      <c r="T258" s="26">
        <f>IF('Ēnojuma laiki'!V258=0,,Enu_saņēmēji_Attālumi!R258)</f>
        <v>1446.633904003284</v>
      </c>
      <c r="U258" s="26">
        <f>IF('Ēnojuma laiki'!W258=0,,Enu_saņēmēji_Attālumi!S258)</f>
        <v>884.01720374399315</v>
      </c>
      <c r="V258" s="26">
        <f>IF('Ēnojuma laiki'!X258=0,,Enu_saņēmēji_Attālumi!T258)</f>
        <v>1640.6118861345969</v>
      </c>
      <c r="W258" s="26">
        <f>IF('Ēnojuma laiki'!Y258=0,,Enu_saņēmēji_Attālumi!U258)</f>
        <v>0</v>
      </c>
      <c r="X258" s="26">
        <f>IF('Ēnojuma laiki'!Z258=0,,Enu_saņēmēji_Attālumi!V258)</f>
        <v>0</v>
      </c>
      <c r="Y258" s="26">
        <f>IF('Ēnojuma laiki'!AA258=0,,Enu_saņēmēji_Attālumi!W258)</f>
        <v>1404.7752711162</v>
      </c>
      <c r="Z258" s="26">
        <f>IF('Ēnojuma laiki'!AB258=0,,Enu_saņēmēji_Attālumi!X258)</f>
        <v>1729.0629001444099</v>
      </c>
      <c r="AA258" s="26">
        <f>IF('Ēnojuma laiki'!AC258=0,,Enu_saņēmēji_Attālumi!Y258)</f>
        <v>0</v>
      </c>
      <c r="AB258" s="26">
        <f>IF('Ēnojuma laiki'!AD258=0,,Enu_saņēmēji_Attālumi!Z258)</f>
        <v>0</v>
      </c>
      <c r="AC258" s="26">
        <f>IF('Ēnojuma laiki'!AE258=0,,Enu_saņēmēji_Attālumi!AA258)</f>
        <v>0</v>
      </c>
      <c r="AD258" s="26">
        <f>IF('Ēnojuma laiki'!AF258=0,,Enu_saņēmēji_Attālumi!AB258)</f>
        <v>0</v>
      </c>
      <c r="AE258" s="26">
        <f>IF('Ēnojuma laiki'!AG258=0,,Enu_saņēmēji_Attālumi!AC258)</f>
        <v>0</v>
      </c>
      <c r="AF258" s="26">
        <f>IF('Ēnojuma laiki'!AH258=0,,Enu_saņēmēji_Attālumi!AD258)</f>
        <v>0</v>
      </c>
      <c r="AG258" s="26">
        <f>IF('Ēnojuma laiki'!AI258=0,,Enu_saņēmēji_Attālumi!AE258)</f>
        <v>0</v>
      </c>
      <c r="AH258" s="26">
        <f>IF('Ēnojuma laiki'!AJ258=0,,Enu_saņēmēji_Attālumi!AF258)</f>
        <v>0</v>
      </c>
      <c r="AI258" s="26">
        <f>IF('Ēnojuma laiki'!AK258=0,,Enu_saņēmēji_Attālumi!AG258)</f>
        <v>0</v>
      </c>
      <c r="AJ258" s="26">
        <f>IF('Ēnojuma laiki'!AL258=0,,Enu_saņēmēji_Attālumi!AH258)</f>
        <v>0</v>
      </c>
      <c r="AK258" s="26">
        <f>IF('Ēnojuma laiki'!AM258=0,,Enu_saņēmēji_Attālumi!AI258)</f>
        <v>0</v>
      </c>
      <c r="AL258" s="26">
        <f>IF('Ēnojuma laiki'!AN258=0,,Enu_saņēmēji_Attālumi!AJ258)</f>
        <v>0</v>
      </c>
      <c r="AM258" s="26">
        <f>IF('Ēnojuma laiki'!AO258=0,,Enu_saņēmēji_Attālumi!AK258)</f>
        <v>0</v>
      </c>
      <c r="AN258" s="26">
        <f>IF('Ēnojuma laiki'!AP258=0,,Enu_saņēmēji_Attālumi!AL258)</f>
        <v>0</v>
      </c>
      <c r="AO258" s="26">
        <f>IF('Ēnojuma laiki'!AQ258=0,,Enu_saņēmēji_Attālumi!AM258)</f>
        <v>0</v>
      </c>
      <c r="AP258" s="26">
        <f>IF('Ēnojuma laiki'!AR258=0,,Enu_saņēmēji_Attālumi!AN258)</f>
        <v>0</v>
      </c>
      <c r="AQ258" s="26">
        <f>IF('Ēnojuma laiki'!AS258=0,,Enu_saņēmēji_Attālumi!AO258)</f>
        <v>0</v>
      </c>
      <c r="AR258" s="26">
        <f>IF('Ēnojuma laiki'!AT258=0,,Enu_saņēmēji_Attālumi!AP258)</f>
        <v>0</v>
      </c>
      <c r="AS258" s="26">
        <f>IF('Ēnojuma laiki'!AU258=0,,Enu_saņēmēji_Attālumi!AQ258)</f>
        <v>0</v>
      </c>
      <c r="AT258" s="26">
        <f>IF('Ēnojuma laiki'!AV258=0,,Enu_saņēmēji_Attālumi!AR258)</f>
        <v>0</v>
      </c>
      <c r="AU258" s="26">
        <f>IF('Ēnojuma laiki'!AW258=0,,Enu_saņēmēji_Attālumi!AS258)</f>
        <v>0</v>
      </c>
      <c r="AV258" s="26">
        <f>IF('Ēnojuma laiki'!AX258=0,,Enu_saņēmēji_Attālumi!AT258)</f>
        <v>0</v>
      </c>
      <c r="AW258" s="26">
        <f>IF('Ēnojuma laiki'!AY258=0,,Enu_saņēmēji_Attālumi!AU258)</f>
        <v>0</v>
      </c>
      <c r="AX258" s="26">
        <f>IF('Ēnojuma laiki'!AZ258=0,,Enu_saņēmēji_Attālumi!AV258)</f>
        <v>0</v>
      </c>
      <c r="AY258" s="26">
        <f>IF('Ēnojuma laiki'!BA258=0,,Enu_saņēmēji_Attālumi!AW258)</f>
        <v>0</v>
      </c>
    </row>
    <row r="259" spans="1:51" x14ac:dyDescent="0.25">
      <c r="A259" s="22">
        <f>'Ēnojuma laiki'!B259</f>
        <v>1</v>
      </c>
      <c r="B259" s="25">
        <f>'Ēnojuma laiki'!D259</f>
        <v>0.19027777777777777</v>
      </c>
      <c r="C259" s="25">
        <f>'Ēnojuma laiki'!E259</f>
        <v>2.6388888888888889E-2</v>
      </c>
      <c r="D259" s="15">
        <f>'Ēnojuma laiki'!F259</f>
        <v>0.19097222222222224</v>
      </c>
      <c r="E259" s="17" t="s">
        <v>310</v>
      </c>
      <c r="F259" s="26">
        <f>IF('Ēnojuma laiki'!H259=0,,Enu_saņēmēji_Attālumi!D259)</f>
        <v>0</v>
      </c>
      <c r="G259" s="26">
        <f>IF('Ēnojuma laiki'!I259=0,,Enu_saņēmēji_Attālumi!E259)</f>
        <v>0</v>
      </c>
      <c r="H259" s="26">
        <f>IF('Ēnojuma laiki'!J259=0,,Enu_saņēmēji_Attālumi!F259)</f>
        <v>0</v>
      </c>
      <c r="I259" s="26">
        <f>IF('Ēnojuma laiki'!K259=0,,Enu_saņēmēji_Attālumi!G259)</f>
        <v>0</v>
      </c>
      <c r="J259" s="26">
        <f>IF('Ēnojuma laiki'!L259=0,,Enu_saņēmēji_Attālumi!H259)</f>
        <v>0</v>
      </c>
      <c r="K259" s="26">
        <f>IF('Ēnojuma laiki'!M259=0,,Enu_saņēmēji_Attālumi!I259)</f>
        <v>0</v>
      </c>
      <c r="L259" s="26">
        <f>IF('Ēnojuma laiki'!N259=0,,Enu_saņēmēji_Attālumi!J259)</f>
        <v>0</v>
      </c>
      <c r="M259" s="26">
        <f>IF('Ēnojuma laiki'!O259=0,,Enu_saņēmēji_Attālumi!K259)</f>
        <v>0</v>
      </c>
      <c r="N259" s="26">
        <f>IF('Ēnojuma laiki'!P259=0,,Enu_saņēmēji_Attālumi!L259)</f>
        <v>0</v>
      </c>
      <c r="O259" s="26">
        <f>IF('Ēnojuma laiki'!Q259=0,,Enu_saņēmēji_Attālumi!M259)</f>
        <v>0</v>
      </c>
      <c r="P259" s="26">
        <f>IF('Ēnojuma laiki'!R259=0,,Enu_saņēmēji_Attālumi!N259)</f>
        <v>0</v>
      </c>
      <c r="Q259" s="26">
        <f>IF('Ēnojuma laiki'!S259=0,,Enu_saņēmēji_Attālumi!O259)</f>
        <v>0</v>
      </c>
      <c r="R259" s="26">
        <f>IF('Ēnojuma laiki'!T259=0,,Enu_saņēmēji_Attālumi!P259)</f>
        <v>0</v>
      </c>
      <c r="S259" s="26">
        <f>IF('Ēnojuma laiki'!U259=0,,Enu_saņēmēji_Attālumi!Q259)</f>
        <v>0</v>
      </c>
      <c r="T259" s="26">
        <f>IF('Ēnojuma laiki'!V259=0,,Enu_saņēmēji_Attālumi!R259)</f>
        <v>0</v>
      </c>
      <c r="U259" s="26">
        <f>IF('Ēnojuma laiki'!W259=0,,Enu_saņēmēji_Attālumi!S259)</f>
        <v>0</v>
      </c>
      <c r="V259" s="26">
        <f>IF('Ēnojuma laiki'!X259=0,,Enu_saņēmēji_Attālumi!T259)</f>
        <v>0</v>
      </c>
      <c r="W259" s="26">
        <f>IF('Ēnojuma laiki'!Y259=0,,Enu_saņēmēji_Attālumi!U259)</f>
        <v>0</v>
      </c>
      <c r="X259" s="26">
        <f>IF('Ēnojuma laiki'!Z259=0,,Enu_saņēmēji_Attālumi!V259)</f>
        <v>0</v>
      </c>
      <c r="Y259" s="26">
        <f>IF('Ēnojuma laiki'!AA259=0,,Enu_saņēmēji_Attālumi!W259)</f>
        <v>0</v>
      </c>
      <c r="Z259" s="26">
        <f>IF('Ēnojuma laiki'!AB259=0,,Enu_saņēmēji_Attālumi!X259)</f>
        <v>0</v>
      </c>
      <c r="AA259" s="26">
        <f>IF('Ēnojuma laiki'!AC259=0,,Enu_saņēmēji_Attālumi!Y259)</f>
        <v>0</v>
      </c>
      <c r="AB259" s="26">
        <f>IF('Ēnojuma laiki'!AD259=0,,Enu_saņēmēji_Attālumi!Z259)</f>
        <v>0</v>
      </c>
      <c r="AC259" s="26">
        <f>IF('Ēnojuma laiki'!AE259=0,,Enu_saņēmēji_Attālumi!AA259)</f>
        <v>0</v>
      </c>
      <c r="AD259" s="26">
        <f>IF('Ēnojuma laiki'!AF259=0,,Enu_saņēmēji_Attālumi!AB259)</f>
        <v>0</v>
      </c>
      <c r="AE259" s="26">
        <f>IF('Ēnojuma laiki'!AG259=0,,Enu_saņēmēji_Attālumi!AC259)</f>
        <v>0</v>
      </c>
      <c r="AF259" s="26">
        <f>IF('Ēnojuma laiki'!AH259=0,,Enu_saņēmēji_Attālumi!AD259)</f>
        <v>0</v>
      </c>
      <c r="AG259" s="26">
        <f>IF('Ēnojuma laiki'!AI259=0,,Enu_saņēmēji_Attālumi!AE259)</f>
        <v>0</v>
      </c>
      <c r="AH259" s="26">
        <f>IF('Ēnojuma laiki'!AJ259=0,,Enu_saņēmēji_Attālumi!AF259)</f>
        <v>0</v>
      </c>
      <c r="AI259" s="26">
        <f>IF('Ēnojuma laiki'!AK259=0,,Enu_saņēmēji_Attālumi!AG259)</f>
        <v>0</v>
      </c>
      <c r="AJ259" s="26">
        <f>IF('Ēnojuma laiki'!AL259=0,,Enu_saņēmēji_Attālumi!AH259)</f>
        <v>0</v>
      </c>
      <c r="AK259" s="26">
        <f>IF('Ēnojuma laiki'!AM259=0,,Enu_saņēmēji_Attālumi!AI259)</f>
        <v>0</v>
      </c>
      <c r="AL259" s="26">
        <f>IF('Ēnojuma laiki'!AN259=0,,Enu_saņēmēji_Attālumi!AJ259)</f>
        <v>0</v>
      </c>
      <c r="AM259" s="26">
        <f>IF('Ēnojuma laiki'!AO259=0,,Enu_saņēmēji_Attālumi!AK259)</f>
        <v>0</v>
      </c>
      <c r="AN259" s="26">
        <f>IF('Ēnojuma laiki'!AP259=0,,Enu_saņēmēji_Attālumi!AL259)</f>
        <v>0</v>
      </c>
      <c r="AO259" s="26">
        <f>IF('Ēnojuma laiki'!AQ259=0,,Enu_saņēmēji_Attālumi!AM259)</f>
        <v>0</v>
      </c>
      <c r="AP259" s="26">
        <f>IF('Ēnojuma laiki'!AR259=0,,Enu_saņēmēji_Attālumi!AN259)</f>
        <v>0</v>
      </c>
      <c r="AQ259" s="26">
        <f>IF('Ēnojuma laiki'!AS259=0,,Enu_saņēmēji_Attālumi!AO259)</f>
        <v>1335.9087481892791</v>
      </c>
      <c r="AR259" s="26">
        <f>IF('Ēnojuma laiki'!AT259=0,,Enu_saņēmēji_Attālumi!AP259)</f>
        <v>0</v>
      </c>
      <c r="AS259" s="26">
        <f>IF('Ēnojuma laiki'!AU259=0,,Enu_saņēmēji_Attālumi!AQ259)</f>
        <v>0</v>
      </c>
      <c r="AT259" s="26">
        <f>IF('Ēnojuma laiki'!AV259=0,,Enu_saņēmēji_Attālumi!AR259)</f>
        <v>0</v>
      </c>
      <c r="AU259" s="26">
        <f>IF('Ēnojuma laiki'!AW259=0,,Enu_saņēmēji_Attālumi!AS259)</f>
        <v>0</v>
      </c>
      <c r="AV259" s="26">
        <f>IF('Ēnojuma laiki'!AX259=0,,Enu_saņēmēji_Attālumi!AT259)</f>
        <v>0</v>
      </c>
      <c r="AW259" s="26">
        <f>IF('Ēnojuma laiki'!AY259=0,,Enu_saņēmēji_Attālumi!AU259)</f>
        <v>0</v>
      </c>
      <c r="AX259" s="26">
        <f>IF('Ēnojuma laiki'!AZ259=0,,Enu_saņēmēji_Attālumi!AV259)</f>
        <v>0</v>
      </c>
      <c r="AY259" s="26">
        <f>IF('Ēnojuma laiki'!BA259=0,,Enu_saņēmēji_Attālumi!AW259)</f>
        <v>0</v>
      </c>
    </row>
    <row r="260" spans="1:51" x14ac:dyDescent="0.25">
      <c r="A260" s="22">
        <f>'Ēnojuma laiki'!B260</f>
        <v>1</v>
      </c>
      <c r="B260" s="25">
        <f>'Ēnojuma laiki'!D260</f>
        <v>5.8333333333333334E-2</v>
      </c>
      <c r="C260" s="25">
        <f>'Ēnojuma laiki'!E260</f>
        <v>1.5972222222222221E-2</v>
      </c>
      <c r="D260" s="15">
        <f>'Ēnojuma laiki'!F260</f>
        <v>5.9027777777777783E-2</v>
      </c>
      <c r="E260" s="17" t="s">
        <v>311</v>
      </c>
      <c r="F260" s="26">
        <f>IF('Ēnojuma laiki'!H260=0,,Enu_saņēmēji_Attālumi!D260)</f>
        <v>0</v>
      </c>
      <c r="G260" s="26">
        <f>IF('Ēnojuma laiki'!I260=0,,Enu_saņēmēji_Attālumi!E260)</f>
        <v>0</v>
      </c>
      <c r="H260" s="26">
        <f>IF('Ēnojuma laiki'!J260=0,,Enu_saņēmēji_Attālumi!F260)</f>
        <v>0</v>
      </c>
      <c r="I260" s="26">
        <f>IF('Ēnojuma laiki'!K260=0,,Enu_saņēmēji_Attālumi!G260)</f>
        <v>0</v>
      </c>
      <c r="J260" s="26">
        <f>IF('Ēnojuma laiki'!L260=0,,Enu_saņēmēji_Attālumi!H260)</f>
        <v>0</v>
      </c>
      <c r="K260" s="26">
        <f>IF('Ēnojuma laiki'!M260=0,,Enu_saņēmēji_Attālumi!I260)</f>
        <v>0</v>
      </c>
      <c r="L260" s="26">
        <f>IF('Ēnojuma laiki'!N260=0,,Enu_saņēmēji_Attālumi!J260)</f>
        <v>0</v>
      </c>
      <c r="M260" s="26">
        <f>IF('Ēnojuma laiki'!O260=0,,Enu_saņēmēji_Attālumi!K260)</f>
        <v>0</v>
      </c>
      <c r="N260" s="26">
        <f>IF('Ēnojuma laiki'!P260=0,,Enu_saņēmēji_Attālumi!L260)</f>
        <v>0</v>
      </c>
      <c r="O260" s="26">
        <f>IF('Ēnojuma laiki'!Q260=0,,Enu_saņēmēji_Attālumi!M260)</f>
        <v>0</v>
      </c>
      <c r="P260" s="26">
        <f>IF('Ēnojuma laiki'!R260=0,,Enu_saņēmēji_Attālumi!N260)</f>
        <v>0</v>
      </c>
      <c r="Q260" s="26">
        <f>IF('Ēnojuma laiki'!S260=0,,Enu_saņēmēji_Attālumi!O260)</f>
        <v>0</v>
      </c>
      <c r="R260" s="26">
        <f>IF('Ēnojuma laiki'!T260=0,,Enu_saņēmēji_Attālumi!P260)</f>
        <v>0</v>
      </c>
      <c r="S260" s="26">
        <f>IF('Ēnojuma laiki'!U260=0,,Enu_saņēmēji_Attālumi!Q260)</f>
        <v>0</v>
      </c>
      <c r="T260" s="26">
        <f>IF('Ēnojuma laiki'!V260=0,,Enu_saņēmēji_Attālumi!R260)</f>
        <v>0</v>
      </c>
      <c r="U260" s="26">
        <f>IF('Ēnojuma laiki'!W260=0,,Enu_saņēmēji_Attālumi!S260)</f>
        <v>0</v>
      </c>
      <c r="V260" s="26">
        <f>IF('Ēnojuma laiki'!X260=0,,Enu_saņēmēji_Attālumi!T260)</f>
        <v>0</v>
      </c>
      <c r="W260" s="26">
        <f>IF('Ēnojuma laiki'!Y260=0,,Enu_saņēmēji_Attālumi!U260)</f>
        <v>0</v>
      </c>
      <c r="X260" s="26">
        <f>IF('Ēnojuma laiki'!Z260=0,,Enu_saņēmēji_Attālumi!V260)</f>
        <v>0</v>
      </c>
      <c r="Y260" s="26">
        <f>IF('Ēnojuma laiki'!AA260=0,,Enu_saņēmēji_Attālumi!W260)</f>
        <v>0</v>
      </c>
      <c r="Z260" s="26">
        <f>IF('Ēnojuma laiki'!AB260=0,,Enu_saņēmēji_Attālumi!X260)</f>
        <v>0</v>
      </c>
      <c r="AA260" s="26">
        <f>IF('Ēnojuma laiki'!AC260=0,,Enu_saņēmēji_Attālumi!Y260)</f>
        <v>0</v>
      </c>
      <c r="AB260" s="26">
        <f>IF('Ēnojuma laiki'!AD260=0,,Enu_saņēmēji_Attālumi!Z260)</f>
        <v>0</v>
      </c>
      <c r="AC260" s="26">
        <f>IF('Ēnojuma laiki'!AE260=0,,Enu_saņēmēji_Attālumi!AA260)</f>
        <v>0</v>
      </c>
      <c r="AD260" s="26">
        <f>IF('Ēnojuma laiki'!AF260=0,,Enu_saņēmēji_Attālumi!AB260)</f>
        <v>0</v>
      </c>
      <c r="AE260" s="26">
        <f>IF('Ēnojuma laiki'!AG260=0,,Enu_saņēmēji_Attālumi!AC260)</f>
        <v>0</v>
      </c>
      <c r="AF260" s="26">
        <f>IF('Ēnojuma laiki'!AH260=0,,Enu_saņēmēji_Attālumi!AD260)</f>
        <v>0</v>
      </c>
      <c r="AG260" s="26">
        <f>IF('Ēnojuma laiki'!AI260=0,,Enu_saņēmēji_Attālumi!AE260)</f>
        <v>0</v>
      </c>
      <c r="AH260" s="26">
        <f>IF('Ēnojuma laiki'!AJ260=0,,Enu_saņēmēji_Attālumi!AF260)</f>
        <v>0</v>
      </c>
      <c r="AI260" s="26">
        <f>IF('Ēnojuma laiki'!AK260=0,,Enu_saņēmēji_Attālumi!AG260)</f>
        <v>0</v>
      </c>
      <c r="AJ260" s="26">
        <f>IF('Ēnojuma laiki'!AL260=0,,Enu_saņēmēji_Attālumi!AH260)</f>
        <v>0</v>
      </c>
      <c r="AK260" s="26">
        <f>IF('Ēnojuma laiki'!AM260=0,,Enu_saņēmēji_Attālumi!AI260)</f>
        <v>0</v>
      </c>
      <c r="AL260" s="26">
        <f>IF('Ēnojuma laiki'!AN260=0,,Enu_saņēmēji_Attālumi!AJ260)</f>
        <v>0</v>
      </c>
      <c r="AM260" s="26">
        <f>IF('Ēnojuma laiki'!AO260=0,,Enu_saņēmēji_Attālumi!AK260)</f>
        <v>0</v>
      </c>
      <c r="AN260" s="26">
        <f>IF('Ēnojuma laiki'!AP260=0,,Enu_saņēmēji_Attālumi!AL260)</f>
        <v>0</v>
      </c>
      <c r="AO260" s="26">
        <f>IF('Ēnojuma laiki'!AQ260=0,,Enu_saņēmēji_Attālumi!AM260)</f>
        <v>0</v>
      </c>
      <c r="AP260" s="26">
        <f>IF('Ēnojuma laiki'!AR260=0,,Enu_saņēmēji_Attālumi!AN260)</f>
        <v>0</v>
      </c>
      <c r="AQ260" s="26">
        <f>IF('Ēnojuma laiki'!AS260=0,,Enu_saņēmēji_Attālumi!AO260)</f>
        <v>2051.351083038126</v>
      </c>
      <c r="AR260" s="26">
        <f>IF('Ēnojuma laiki'!AT260=0,,Enu_saņēmēji_Attālumi!AP260)</f>
        <v>0</v>
      </c>
      <c r="AS260" s="26">
        <f>IF('Ēnojuma laiki'!AU260=0,,Enu_saņēmēji_Attālumi!AQ260)</f>
        <v>0</v>
      </c>
      <c r="AT260" s="26">
        <f>IF('Ēnojuma laiki'!AV260=0,,Enu_saņēmēji_Attālumi!AR260)</f>
        <v>0</v>
      </c>
      <c r="AU260" s="26">
        <f>IF('Ēnojuma laiki'!AW260=0,,Enu_saņēmēji_Attālumi!AS260)</f>
        <v>0</v>
      </c>
      <c r="AV260" s="26">
        <f>IF('Ēnojuma laiki'!AX260=0,,Enu_saņēmēji_Attālumi!AT260)</f>
        <v>0</v>
      </c>
      <c r="AW260" s="26">
        <f>IF('Ēnojuma laiki'!AY260=0,,Enu_saņēmēji_Attālumi!AU260)</f>
        <v>0</v>
      </c>
      <c r="AX260" s="26">
        <f>IF('Ēnojuma laiki'!AZ260=0,,Enu_saņēmēji_Attālumi!AV260)</f>
        <v>0</v>
      </c>
      <c r="AY260" s="26">
        <f>IF('Ēnojuma laiki'!BA260=0,,Enu_saņēmēji_Attālumi!AW260)</f>
        <v>0</v>
      </c>
    </row>
    <row r="261" spans="1:51" x14ac:dyDescent="0.25">
      <c r="A261" s="22">
        <f>'Ēnojuma laiki'!B261</f>
        <v>0</v>
      </c>
      <c r="B261" s="25">
        <f>'Ēnojuma laiki'!D261</f>
        <v>0</v>
      </c>
      <c r="C261" s="25">
        <f>'Ēnojuma laiki'!E261</f>
        <v>0</v>
      </c>
      <c r="D261" s="15">
        <f>'Ēnojuma laiki'!F261</f>
        <v>0</v>
      </c>
      <c r="E261" s="17" t="s">
        <v>312</v>
      </c>
      <c r="F261" s="26">
        <f>IF('Ēnojuma laiki'!H261=0,,Enu_saņēmēji_Attālumi!D261)</f>
        <v>0</v>
      </c>
      <c r="G261" s="26">
        <f>IF('Ēnojuma laiki'!I261=0,,Enu_saņēmēji_Attālumi!E261)</f>
        <v>0</v>
      </c>
      <c r="H261" s="26">
        <f>IF('Ēnojuma laiki'!J261=0,,Enu_saņēmēji_Attālumi!F261)</f>
        <v>0</v>
      </c>
      <c r="I261" s="26">
        <f>IF('Ēnojuma laiki'!K261=0,,Enu_saņēmēji_Attālumi!G261)</f>
        <v>0</v>
      </c>
      <c r="J261" s="26">
        <f>IF('Ēnojuma laiki'!L261=0,,Enu_saņēmēji_Attālumi!H261)</f>
        <v>0</v>
      </c>
      <c r="K261" s="26">
        <f>IF('Ēnojuma laiki'!M261=0,,Enu_saņēmēji_Attālumi!I261)</f>
        <v>0</v>
      </c>
      <c r="L261" s="26">
        <f>IF('Ēnojuma laiki'!N261=0,,Enu_saņēmēji_Attālumi!J261)</f>
        <v>0</v>
      </c>
      <c r="M261" s="26">
        <f>IF('Ēnojuma laiki'!O261=0,,Enu_saņēmēji_Attālumi!K261)</f>
        <v>0</v>
      </c>
      <c r="N261" s="26">
        <f>IF('Ēnojuma laiki'!P261=0,,Enu_saņēmēji_Attālumi!L261)</f>
        <v>0</v>
      </c>
      <c r="O261" s="26">
        <f>IF('Ēnojuma laiki'!Q261=0,,Enu_saņēmēji_Attālumi!M261)</f>
        <v>0</v>
      </c>
      <c r="P261" s="26">
        <f>IF('Ēnojuma laiki'!R261=0,,Enu_saņēmēji_Attālumi!N261)</f>
        <v>0</v>
      </c>
      <c r="Q261" s="26">
        <f>IF('Ēnojuma laiki'!S261=0,,Enu_saņēmēji_Attālumi!O261)</f>
        <v>0</v>
      </c>
      <c r="R261" s="26">
        <f>IF('Ēnojuma laiki'!T261=0,,Enu_saņēmēji_Attālumi!P261)</f>
        <v>0</v>
      </c>
      <c r="S261" s="26">
        <f>IF('Ēnojuma laiki'!U261=0,,Enu_saņēmēji_Attālumi!Q261)</f>
        <v>0</v>
      </c>
      <c r="T261" s="26">
        <f>IF('Ēnojuma laiki'!V261=0,,Enu_saņēmēji_Attālumi!R261)</f>
        <v>0</v>
      </c>
      <c r="U261" s="26">
        <f>IF('Ēnojuma laiki'!W261=0,,Enu_saņēmēji_Attālumi!S261)</f>
        <v>0</v>
      </c>
      <c r="V261" s="26">
        <f>IF('Ēnojuma laiki'!X261=0,,Enu_saņēmēji_Attālumi!T261)</f>
        <v>0</v>
      </c>
      <c r="W261" s="26">
        <f>IF('Ēnojuma laiki'!Y261=0,,Enu_saņēmēji_Attālumi!U261)</f>
        <v>0</v>
      </c>
      <c r="X261" s="26">
        <f>IF('Ēnojuma laiki'!Z261=0,,Enu_saņēmēji_Attālumi!V261)</f>
        <v>0</v>
      </c>
      <c r="Y261" s="26">
        <f>IF('Ēnojuma laiki'!AA261=0,,Enu_saņēmēji_Attālumi!W261)</f>
        <v>0</v>
      </c>
      <c r="Z261" s="26">
        <f>IF('Ēnojuma laiki'!AB261=0,,Enu_saņēmēji_Attālumi!X261)</f>
        <v>0</v>
      </c>
      <c r="AA261" s="26">
        <f>IF('Ēnojuma laiki'!AC261=0,,Enu_saņēmēji_Attālumi!Y261)</f>
        <v>0</v>
      </c>
      <c r="AB261" s="26">
        <f>IF('Ēnojuma laiki'!AD261=0,,Enu_saņēmēji_Attālumi!Z261)</f>
        <v>0</v>
      </c>
      <c r="AC261" s="26">
        <f>IF('Ēnojuma laiki'!AE261=0,,Enu_saņēmēji_Attālumi!AA261)</f>
        <v>0</v>
      </c>
      <c r="AD261" s="26">
        <f>IF('Ēnojuma laiki'!AF261=0,,Enu_saņēmēji_Attālumi!AB261)</f>
        <v>0</v>
      </c>
      <c r="AE261" s="26">
        <f>IF('Ēnojuma laiki'!AG261=0,,Enu_saņēmēji_Attālumi!AC261)</f>
        <v>0</v>
      </c>
      <c r="AF261" s="26">
        <f>IF('Ēnojuma laiki'!AH261=0,,Enu_saņēmēji_Attālumi!AD261)</f>
        <v>0</v>
      </c>
      <c r="AG261" s="26">
        <f>IF('Ēnojuma laiki'!AI261=0,,Enu_saņēmēji_Attālumi!AE261)</f>
        <v>0</v>
      </c>
      <c r="AH261" s="26">
        <f>IF('Ēnojuma laiki'!AJ261=0,,Enu_saņēmēji_Attālumi!AF261)</f>
        <v>0</v>
      </c>
      <c r="AI261" s="26">
        <f>IF('Ēnojuma laiki'!AK261=0,,Enu_saņēmēji_Attālumi!AG261)</f>
        <v>0</v>
      </c>
      <c r="AJ261" s="26">
        <f>IF('Ēnojuma laiki'!AL261=0,,Enu_saņēmēji_Attālumi!AH261)</f>
        <v>0</v>
      </c>
      <c r="AK261" s="26">
        <f>IF('Ēnojuma laiki'!AM261=0,,Enu_saņēmēji_Attālumi!AI261)</f>
        <v>0</v>
      </c>
      <c r="AL261" s="26">
        <f>IF('Ēnojuma laiki'!AN261=0,,Enu_saņēmēji_Attālumi!AJ261)</f>
        <v>0</v>
      </c>
      <c r="AM261" s="26">
        <f>IF('Ēnojuma laiki'!AO261=0,,Enu_saņēmēji_Attālumi!AK261)</f>
        <v>0</v>
      </c>
      <c r="AN261" s="26">
        <f>IF('Ēnojuma laiki'!AP261=0,,Enu_saņēmēji_Attālumi!AL261)</f>
        <v>0</v>
      </c>
      <c r="AO261" s="26">
        <f>IF('Ēnojuma laiki'!AQ261=0,,Enu_saņēmēji_Attālumi!AM261)</f>
        <v>0</v>
      </c>
      <c r="AP261" s="26">
        <f>IF('Ēnojuma laiki'!AR261=0,,Enu_saņēmēji_Attālumi!AN261)</f>
        <v>0</v>
      </c>
      <c r="AQ261" s="26">
        <f>IF('Ēnojuma laiki'!AS261=0,,Enu_saņēmēji_Attālumi!AO261)</f>
        <v>0</v>
      </c>
      <c r="AR261" s="26">
        <f>IF('Ēnojuma laiki'!AT261=0,,Enu_saņēmēji_Attālumi!AP261)</f>
        <v>0</v>
      </c>
      <c r="AS261" s="26">
        <f>IF('Ēnojuma laiki'!AU261=0,,Enu_saņēmēji_Attālumi!AQ261)</f>
        <v>0</v>
      </c>
      <c r="AT261" s="26">
        <f>IF('Ēnojuma laiki'!AV261=0,,Enu_saņēmēji_Attālumi!AR261)</f>
        <v>0</v>
      </c>
      <c r="AU261" s="26">
        <f>IF('Ēnojuma laiki'!AW261=0,,Enu_saņēmēji_Attālumi!AS261)</f>
        <v>0</v>
      </c>
      <c r="AV261" s="26">
        <f>IF('Ēnojuma laiki'!AX261=0,,Enu_saņēmēji_Attālumi!AT261)</f>
        <v>0</v>
      </c>
      <c r="AW261" s="26">
        <f>IF('Ēnojuma laiki'!AY261=0,,Enu_saņēmēji_Attālumi!AU261)</f>
        <v>0</v>
      </c>
      <c r="AX261" s="26">
        <f>IF('Ēnojuma laiki'!AZ261=0,,Enu_saņēmēji_Attālumi!AV261)</f>
        <v>0</v>
      </c>
      <c r="AY261" s="26">
        <f>IF('Ēnojuma laiki'!BA261=0,,Enu_saņēmēji_Attālumi!AW261)</f>
        <v>0</v>
      </c>
    </row>
    <row r="262" spans="1:51" x14ac:dyDescent="0.25">
      <c r="A262" s="22">
        <f>'Ēnojuma laiki'!B262</f>
        <v>0</v>
      </c>
      <c r="B262" s="25">
        <f>'Ēnojuma laiki'!D262</f>
        <v>0</v>
      </c>
      <c r="C262" s="25">
        <f>'Ēnojuma laiki'!E262</f>
        <v>0</v>
      </c>
      <c r="D262" s="15">
        <f>'Ēnojuma laiki'!F262</f>
        <v>0</v>
      </c>
      <c r="E262" s="17" t="s">
        <v>313</v>
      </c>
      <c r="F262" s="26">
        <f>IF('Ēnojuma laiki'!H262=0,,Enu_saņēmēji_Attālumi!D262)</f>
        <v>0</v>
      </c>
      <c r="G262" s="26">
        <f>IF('Ēnojuma laiki'!I262=0,,Enu_saņēmēji_Attālumi!E262)</f>
        <v>0</v>
      </c>
      <c r="H262" s="26">
        <f>IF('Ēnojuma laiki'!J262=0,,Enu_saņēmēji_Attālumi!F262)</f>
        <v>0</v>
      </c>
      <c r="I262" s="26">
        <f>IF('Ēnojuma laiki'!K262=0,,Enu_saņēmēji_Attālumi!G262)</f>
        <v>0</v>
      </c>
      <c r="J262" s="26">
        <f>IF('Ēnojuma laiki'!L262=0,,Enu_saņēmēji_Attālumi!H262)</f>
        <v>0</v>
      </c>
      <c r="K262" s="26">
        <f>IF('Ēnojuma laiki'!M262=0,,Enu_saņēmēji_Attālumi!I262)</f>
        <v>0</v>
      </c>
      <c r="L262" s="26">
        <f>IF('Ēnojuma laiki'!N262=0,,Enu_saņēmēji_Attālumi!J262)</f>
        <v>0</v>
      </c>
      <c r="M262" s="26">
        <f>IF('Ēnojuma laiki'!O262=0,,Enu_saņēmēji_Attālumi!K262)</f>
        <v>0</v>
      </c>
      <c r="N262" s="26">
        <f>IF('Ēnojuma laiki'!P262=0,,Enu_saņēmēji_Attālumi!L262)</f>
        <v>0</v>
      </c>
      <c r="O262" s="26">
        <f>IF('Ēnojuma laiki'!Q262=0,,Enu_saņēmēji_Attālumi!M262)</f>
        <v>0</v>
      </c>
      <c r="P262" s="26">
        <f>IF('Ēnojuma laiki'!R262=0,,Enu_saņēmēji_Attālumi!N262)</f>
        <v>0</v>
      </c>
      <c r="Q262" s="26">
        <f>IF('Ēnojuma laiki'!S262=0,,Enu_saņēmēji_Attālumi!O262)</f>
        <v>0</v>
      </c>
      <c r="R262" s="26">
        <f>IF('Ēnojuma laiki'!T262=0,,Enu_saņēmēji_Attālumi!P262)</f>
        <v>0</v>
      </c>
      <c r="S262" s="26">
        <f>IF('Ēnojuma laiki'!U262=0,,Enu_saņēmēji_Attālumi!Q262)</f>
        <v>0</v>
      </c>
      <c r="T262" s="26">
        <f>IF('Ēnojuma laiki'!V262=0,,Enu_saņēmēji_Attālumi!R262)</f>
        <v>0</v>
      </c>
      <c r="U262" s="26">
        <f>IF('Ēnojuma laiki'!W262=0,,Enu_saņēmēji_Attālumi!S262)</f>
        <v>0</v>
      </c>
      <c r="V262" s="26">
        <f>IF('Ēnojuma laiki'!X262=0,,Enu_saņēmēji_Attālumi!T262)</f>
        <v>0</v>
      </c>
      <c r="W262" s="26">
        <f>IF('Ēnojuma laiki'!Y262=0,,Enu_saņēmēji_Attālumi!U262)</f>
        <v>0</v>
      </c>
      <c r="X262" s="26">
        <f>IF('Ēnojuma laiki'!Z262=0,,Enu_saņēmēji_Attālumi!V262)</f>
        <v>0</v>
      </c>
      <c r="Y262" s="26">
        <f>IF('Ēnojuma laiki'!AA262=0,,Enu_saņēmēji_Attālumi!W262)</f>
        <v>0</v>
      </c>
      <c r="Z262" s="26">
        <f>IF('Ēnojuma laiki'!AB262=0,,Enu_saņēmēji_Attālumi!X262)</f>
        <v>0</v>
      </c>
      <c r="AA262" s="26">
        <f>IF('Ēnojuma laiki'!AC262=0,,Enu_saņēmēji_Attālumi!Y262)</f>
        <v>0</v>
      </c>
      <c r="AB262" s="26">
        <f>IF('Ēnojuma laiki'!AD262=0,,Enu_saņēmēji_Attālumi!Z262)</f>
        <v>0</v>
      </c>
      <c r="AC262" s="26">
        <f>IF('Ēnojuma laiki'!AE262=0,,Enu_saņēmēji_Attālumi!AA262)</f>
        <v>0</v>
      </c>
      <c r="AD262" s="26">
        <f>IF('Ēnojuma laiki'!AF262=0,,Enu_saņēmēji_Attālumi!AB262)</f>
        <v>0</v>
      </c>
      <c r="AE262" s="26">
        <f>IF('Ēnojuma laiki'!AG262=0,,Enu_saņēmēji_Attālumi!AC262)</f>
        <v>0</v>
      </c>
      <c r="AF262" s="26">
        <f>IF('Ēnojuma laiki'!AH262=0,,Enu_saņēmēji_Attālumi!AD262)</f>
        <v>0</v>
      </c>
      <c r="AG262" s="26">
        <f>IF('Ēnojuma laiki'!AI262=0,,Enu_saņēmēji_Attālumi!AE262)</f>
        <v>0</v>
      </c>
      <c r="AH262" s="26">
        <f>IF('Ēnojuma laiki'!AJ262=0,,Enu_saņēmēji_Attālumi!AF262)</f>
        <v>0</v>
      </c>
      <c r="AI262" s="26">
        <f>IF('Ēnojuma laiki'!AK262=0,,Enu_saņēmēji_Attālumi!AG262)</f>
        <v>0</v>
      </c>
      <c r="AJ262" s="26">
        <f>IF('Ēnojuma laiki'!AL262=0,,Enu_saņēmēji_Attālumi!AH262)</f>
        <v>0</v>
      </c>
      <c r="AK262" s="26">
        <f>IF('Ēnojuma laiki'!AM262=0,,Enu_saņēmēji_Attālumi!AI262)</f>
        <v>0</v>
      </c>
      <c r="AL262" s="26">
        <f>IF('Ēnojuma laiki'!AN262=0,,Enu_saņēmēji_Attālumi!AJ262)</f>
        <v>0</v>
      </c>
      <c r="AM262" s="26">
        <f>IF('Ēnojuma laiki'!AO262=0,,Enu_saņēmēji_Attālumi!AK262)</f>
        <v>0</v>
      </c>
      <c r="AN262" s="26">
        <f>IF('Ēnojuma laiki'!AP262=0,,Enu_saņēmēji_Attālumi!AL262)</f>
        <v>0</v>
      </c>
      <c r="AO262" s="26">
        <f>IF('Ēnojuma laiki'!AQ262=0,,Enu_saņēmēji_Attālumi!AM262)</f>
        <v>0</v>
      </c>
      <c r="AP262" s="26">
        <f>IF('Ēnojuma laiki'!AR262=0,,Enu_saņēmēji_Attālumi!AN262)</f>
        <v>0</v>
      </c>
      <c r="AQ262" s="26">
        <f>IF('Ēnojuma laiki'!AS262=0,,Enu_saņēmēji_Attālumi!AO262)</f>
        <v>0</v>
      </c>
      <c r="AR262" s="26">
        <f>IF('Ēnojuma laiki'!AT262=0,,Enu_saņēmēji_Attālumi!AP262)</f>
        <v>0</v>
      </c>
      <c r="AS262" s="26">
        <f>IF('Ēnojuma laiki'!AU262=0,,Enu_saņēmēji_Attālumi!AQ262)</f>
        <v>0</v>
      </c>
      <c r="AT262" s="26">
        <f>IF('Ēnojuma laiki'!AV262=0,,Enu_saņēmēji_Attālumi!AR262)</f>
        <v>0</v>
      </c>
      <c r="AU262" s="26">
        <f>IF('Ēnojuma laiki'!AW262=0,,Enu_saņēmēji_Attālumi!AS262)</f>
        <v>0</v>
      </c>
      <c r="AV262" s="26">
        <f>IF('Ēnojuma laiki'!AX262=0,,Enu_saņēmēji_Attālumi!AT262)</f>
        <v>0</v>
      </c>
      <c r="AW262" s="26">
        <f>IF('Ēnojuma laiki'!AY262=0,,Enu_saņēmēji_Attālumi!AU262)</f>
        <v>0</v>
      </c>
      <c r="AX262" s="26">
        <f>IF('Ēnojuma laiki'!AZ262=0,,Enu_saņēmēji_Attālumi!AV262)</f>
        <v>0</v>
      </c>
      <c r="AY262" s="26">
        <f>IF('Ēnojuma laiki'!BA262=0,,Enu_saņēmēji_Attālumi!AW262)</f>
        <v>0</v>
      </c>
    </row>
    <row r="263" spans="1:51" x14ac:dyDescent="0.25">
      <c r="A263" s="22">
        <f>'Ēnojuma laiki'!B263</f>
        <v>2</v>
      </c>
      <c r="B263" s="25">
        <f>'Ēnojuma laiki'!D263</f>
        <v>0.32916666666666666</v>
      </c>
      <c r="C263" s="25">
        <f>'Ēnojuma laiki'!E263</f>
        <v>2.2916666666666665E-2</v>
      </c>
      <c r="D263" s="15">
        <f>'Ēnojuma laiki'!F263</f>
        <v>0.32847222222222222</v>
      </c>
      <c r="E263" s="17" t="s">
        <v>314</v>
      </c>
      <c r="F263" s="26">
        <f>IF('Ēnojuma laiki'!H263=0,,Enu_saņēmēji_Attālumi!D263)</f>
        <v>0</v>
      </c>
      <c r="G263" s="26">
        <f>IF('Ēnojuma laiki'!I263=0,,Enu_saņēmēji_Attālumi!E263)</f>
        <v>0</v>
      </c>
      <c r="H263" s="26">
        <f>IF('Ēnojuma laiki'!J263=0,,Enu_saņēmēji_Attālumi!F263)</f>
        <v>0</v>
      </c>
      <c r="I263" s="26">
        <f>IF('Ēnojuma laiki'!K263=0,,Enu_saņēmēji_Attālumi!G263)</f>
        <v>0</v>
      </c>
      <c r="J263" s="26">
        <f>IF('Ēnojuma laiki'!L263=0,,Enu_saņēmēji_Attālumi!H263)</f>
        <v>0</v>
      </c>
      <c r="K263" s="26">
        <f>IF('Ēnojuma laiki'!M263=0,,Enu_saņēmēji_Attālumi!I263)</f>
        <v>0</v>
      </c>
      <c r="L263" s="26">
        <f>IF('Ēnojuma laiki'!N263=0,,Enu_saņēmēji_Attālumi!J263)</f>
        <v>0</v>
      </c>
      <c r="M263" s="26">
        <f>IF('Ēnojuma laiki'!O263=0,,Enu_saņēmēji_Attālumi!K263)</f>
        <v>0</v>
      </c>
      <c r="N263" s="26">
        <f>IF('Ēnojuma laiki'!P263=0,,Enu_saņēmēji_Attālumi!L263)</f>
        <v>0</v>
      </c>
      <c r="O263" s="26">
        <f>IF('Ēnojuma laiki'!Q263=0,,Enu_saņēmēji_Attālumi!M263)</f>
        <v>0</v>
      </c>
      <c r="P263" s="26">
        <f>IF('Ēnojuma laiki'!R263=0,,Enu_saņēmēji_Attālumi!N263)</f>
        <v>0</v>
      </c>
      <c r="Q263" s="26">
        <f>IF('Ēnojuma laiki'!S263=0,,Enu_saņēmēji_Attālumi!O263)</f>
        <v>0</v>
      </c>
      <c r="R263" s="26">
        <f>IF('Ēnojuma laiki'!T263=0,,Enu_saņēmēji_Attālumi!P263)</f>
        <v>0</v>
      </c>
      <c r="S263" s="26">
        <f>IF('Ēnojuma laiki'!U263=0,,Enu_saņēmēji_Attālumi!Q263)</f>
        <v>0</v>
      </c>
      <c r="T263" s="26">
        <f>IF('Ēnojuma laiki'!V263=0,,Enu_saņēmēji_Attālumi!R263)</f>
        <v>0</v>
      </c>
      <c r="U263" s="26">
        <f>IF('Ēnojuma laiki'!W263=0,,Enu_saņēmēji_Attālumi!S263)</f>
        <v>0</v>
      </c>
      <c r="V263" s="26">
        <f>IF('Ēnojuma laiki'!X263=0,,Enu_saņēmēji_Attālumi!T263)</f>
        <v>0</v>
      </c>
      <c r="W263" s="26">
        <f>IF('Ēnojuma laiki'!Y263=0,,Enu_saņēmēji_Attālumi!U263)</f>
        <v>0</v>
      </c>
      <c r="X263" s="26">
        <f>IF('Ēnojuma laiki'!Z263=0,,Enu_saņēmēji_Attālumi!V263)</f>
        <v>0</v>
      </c>
      <c r="Y263" s="26">
        <f>IF('Ēnojuma laiki'!AA263=0,,Enu_saņēmēji_Attālumi!W263)</f>
        <v>0</v>
      </c>
      <c r="Z263" s="26">
        <f>IF('Ēnojuma laiki'!AB263=0,,Enu_saņēmēji_Attālumi!X263)</f>
        <v>0</v>
      </c>
      <c r="AA263" s="26">
        <f>IF('Ēnojuma laiki'!AC263=0,,Enu_saņēmēji_Attālumi!Y263)</f>
        <v>0</v>
      </c>
      <c r="AB263" s="26">
        <f>IF('Ēnojuma laiki'!AD263=0,,Enu_saņēmēji_Attālumi!Z263)</f>
        <v>0</v>
      </c>
      <c r="AC263" s="26">
        <f>IF('Ēnojuma laiki'!AE263=0,,Enu_saņēmēji_Attālumi!AA263)</f>
        <v>0</v>
      </c>
      <c r="AD263" s="26">
        <f>IF('Ēnojuma laiki'!AF263=0,,Enu_saņēmēji_Attālumi!AB263)</f>
        <v>0</v>
      </c>
      <c r="AE263" s="26">
        <f>IF('Ēnojuma laiki'!AG263=0,,Enu_saņēmēji_Attālumi!AC263)</f>
        <v>0</v>
      </c>
      <c r="AF263" s="26">
        <f>IF('Ēnojuma laiki'!AH263=0,,Enu_saņēmēji_Attālumi!AD263)</f>
        <v>0</v>
      </c>
      <c r="AG263" s="26">
        <f>IF('Ēnojuma laiki'!AI263=0,,Enu_saņēmēji_Attālumi!AE263)</f>
        <v>0</v>
      </c>
      <c r="AH263" s="26">
        <f>IF('Ēnojuma laiki'!AJ263=0,,Enu_saņēmēji_Attālumi!AF263)</f>
        <v>0</v>
      </c>
      <c r="AI263" s="26">
        <f>IF('Ēnojuma laiki'!AK263=0,,Enu_saņēmēji_Attālumi!AG263)</f>
        <v>0</v>
      </c>
      <c r="AJ263" s="26">
        <f>IF('Ēnojuma laiki'!AL263=0,,Enu_saņēmēji_Attālumi!AH263)</f>
        <v>0</v>
      </c>
      <c r="AK263" s="26">
        <f>IF('Ēnojuma laiki'!AM263=0,,Enu_saņēmēji_Attālumi!AI263)</f>
        <v>0</v>
      </c>
      <c r="AL263" s="26">
        <f>IF('Ēnojuma laiki'!AN263=0,,Enu_saņēmēji_Attālumi!AJ263)</f>
        <v>0</v>
      </c>
      <c r="AM263" s="26">
        <f>IF('Ēnojuma laiki'!AO263=0,,Enu_saņēmēji_Attālumi!AK263)</f>
        <v>0</v>
      </c>
      <c r="AN263" s="26">
        <f>IF('Ēnojuma laiki'!AP263=0,,Enu_saņēmēji_Attālumi!AL263)</f>
        <v>1912.0011338843181</v>
      </c>
      <c r="AO263" s="26">
        <f>IF('Ēnojuma laiki'!AQ263=0,,Enu_saņēmēji_Attālumi!AM263)</f>
        <v>1422.083332839205</v>
      </c>
      <c r="AP263" s="26">
        <f>IF('Ēnojuma laiki'!AR263=0,,Enu_saņēmēji_Attālumi!AN263)</f>
        <v>0</v>
      </c>
      <c r="AQ263" s="26">
        <f>IF('Ēnojuma laiki'!AS263=0,,Enu_saņēmēji_Attālumi!AO263)</f>
        <v>0</v>
      </c>
      <c r="AR263" s="26">
        <f>IF('Ēnojuma laiki'!AT263=0,,Enu_saņēmēji_Attālumi!AP263)</f>
        <v>0</v>
      </c>
      <c r="AS263" s="26">
        <f>IF('Ēnojuma laiki'!AU263=0,,Enu_saņēmēji_Attālumi!AQ263)</f>
        <v>0</v>
      </c>
      <c r="AT263" s="26">
        <f>IF('Ēnojuma laiki'!AV263=0,,Enu_saņēmēji_Attālumi!AR263)</f>
        <v>0</v>
      </c>
      <c r="AU263" s="26">
        <f>IF('Ēnojuma laiki'!AW263=0,,Enu_saņēmēji_Attālumi!AS263)</f>
        <v>0</v>
      </c>
      <c r="AV263" s="26">
        <f>IF('Ēnojuma laiki'!AX263=0,,Enu_saņēmēji_Attālumi!AT263)</f>
        <v>0</v>
      </c>
      <c r="AW263" s="26">
        <f>IF('Ēnojuma laiki'!AY263=0,,Enu_saņēmēji_Attālumi!AU263)</f>
        <v>0</v>
      </c>
      <c r="AX263" s="26">
        <f>IF('Ēnojuma laiki'!AZ263=0,,Enu_saņēmēji_Attālumi!AV263)</f>
        <v>0</v>
      </c>
      <c r="AY263" s="26">
        <f>IF('Ēnojuma laiki'!BA263=0,,Enu_saņēmēji_Attālumi!AW263)</f>
        <v>0</v>
      </c>
    </row>
    <row r="264" spans="1:51" x14ac:dyDescent="0.25">
      <c r="A264" s="22">
        <f>'Ēnojuma laiki'!B264</f>
        <v>0</v>
      </c>
      <c r="B264" s="25">
        <f>'Ēnojuma laiki'!D264</f>
        <v>0</v>
      </c>
      <c r="C264" s="25">
        <f>'Ēnojuma laiki'!E264</f>
        <v>0</v>
      </c>
      <c r="D264" s="15">
        <f>'Ēnojuma laiki'!F264</f>
        <v>0</v>
      </c>
      <c r="E264" s="17" t="s">
        <v>315</v>
      </c>
      <c r="F264" s="26">
        <f>IF('Ēnojuma laiki'!H264=0,,Enu_saņēmēji_Attālumi!D264)</f>
        <v>0</v>
      </c>
      <c r="G264" s="26">
        <f>IF('Ēnojuma laiki'!I264=0,,Enu_saņēmēji_Attālumi!E264)</f>
        <v>0</v>
      </c>
      <c r="H264" s="26">
        <f>IF('Ēnojuma laiki'!J264=0,,Enu_saņēmēji_Attālumi!F264)</f>
        <v>0</v>
      </c>
      <c r="I264" s="26">
        <f>IF('Ēnojuma laiki'!K264=0,,Enu_saņēmēji_Attālumi!G264)</f>
        <v>0</v>
      </c>
      <c r="J264" s="26">
        <f>IF('Ēnojuma laiki'!L264=0,,Enu_saņēmēji_Attālumi!H264)</f>
        <v>0</v>
      </c>
      <c r="K264" s="26">
        <f>IF('Ēnojuma laiki'!M264=0,,Enu_saņēmēji_Attālumi!I264)</f>
        <v>0</v>
      </c>
      <c r="L264" s="26">
        <f>IF('Ēnojuma laiki'!N264=0,,Enu_saņēmēji_Attālumi!J264)</f>
        <v>0</v>
      </c>
      <c r="M264" s="26">
        <f>IF('Ēnojuma laiki'!O264=0,,Enu_saņēmēji_Attālumi!K264)</f>
        <v>0</v>
      </c>
      <c r="N264" s="26">
        <f>IF('Ēnojuma laiki'!P264=0,,Enu_saņēmēji_Attālumi!L264)</f>
        <v>0</v>
      </c>
      <c r="O264" s="26">
        <f>IF('Ēnojuma laiki'!Q264=0,,Enu_saņēmēji_Attālumi!M264)</f>
        <v>0</v>
      </c>
      <c r="P264" s="26">
        <f>IF('Ēnojuma laiki'!R264=0,,Enu_saņēmēji_Attālumi!N264)</f>
        <v>0</v>
      </c>
      <c r="Q264" s="26">
        <f>IF('Ēnojuma laiki'!S264=0,,Enu_saņēmēji_Attālumi!O264)</f>
        <v>0</v>
      </c>
      <c r="R264" s="26">
        <f>IF('Ēnojuma laiki'!T264=0,,Enu_saņēmēji_Attālumi!P264)</f>
        <v>0</v>
      </c>
      <c r="S264" s="26">
        <f>IF('Ēnojuma laiki'!U264=0,,Enu_saņēmēji_Attālumi!Q264)</f>
        <v>0</v>
      </c>
      <c r="T264" s="26">
        <f>IF('Ēnojuma laiki'!V264=0,,Enu_saņēmēji_Attālumi!R264)</f>
        <v>0</v>
      </c>
      <c r="U264" s="26">
        <f>IF('Ēnojuma laiki'!W264=0,,Enu_saņēmēji_Attālumi!S264)</f>
        <v>0</v>
      </c>
      <c r="V264" s="26">
        <f>IF('Ēnojuma laiki'!X264=0,,Enu_saņēmēji_Attālumi!T264)</f>
        <v>0</v>
      </c>
      <c r="W264" s="26">
        <f>IF('Ēnojuma laiki'!Y264=0,,Enu_saņēmēji_Attālumi!U264)</f>
        <v>0</v>
      </c>
      <c r="X264" s="26">
        <f>IF('Ēnojuma laiki'!Z264=0,,Enu_saņēmēji_Attālumi!V264)</f>
        <v>0</v>
      </c>
      <c r="Y264" s="26">
        <f>IF('Ēnojuma laiki'!AA264=0,,Enu_saņēmēji_Attālumi!W264)</f>
        <v>0</v>
      </c>
      <c r="Z264" s="26">
        <f>IF('Ēnojuma laiki'!AB264=0,,Enu_saņēmēji_Attālumi!X264)</f>
        <v>0</v>
      </c>
      <c r="AA264" s="26">
        <f>IF('Ēnojuma laiki'!AC264=0,,Enu_saņēmēji_Attālumi!Y264)</f>
        <v>0</v>
      </c>
      <c r="AB264" s="26">
        <f>IF('Ēnojuma laiki'!AD264=0,,Enu_saņēmēji_Attālumi!Z264)</f>
        <v>0</v>
      </c>
      <c r="AC264" s="26">
        <f>IF('Ēnojuma laiki'!AE264=0,,Enu_saņēmēji_Attālumi!AA264)</f>
        <v>0</v>
      </c>
      <c r="AD264" s="26">
        <f>IF('Ēnojuma laiki'!AF264=0,,Enu_saņēmēji_Attālumi!AB264)</f>
        <v>0</v>
      </c>
      <c r="AE264" s="26">
        <f>IF('Ēnojuma laiki'!AG264=0,,Enu_saņēmēji_Attālumi!AC264)</f>
        <v>0</v>
      </c>
      <c r="AF264" s="26">
        <f>IF('Ēnojuma laiki'!AH264=0,,Enu_saņēmēji_Attālumi!AD264)</f>
        <v>0</v>
      </c>
      <c r="AG264" s="26">
        <f>IF('Ēnojuma laiki'!AI264=0,,Enu_saņēmēji_Attālumi!AE264)</f>
        <v>0</v>
      </c>
      <c r="AH264" s="26">
        <f>IF('Ēnojuma laiki'!AJ264=0,,Enu_saņēmēji_Attālumi!AF264)</f>
        <v>0</v>
      </c>
      <c r="AI264" s="26">
        <f>IF('Ēnojuma laiki'!AK264=0,,Enu_saņēmēji_Attālumi!AG264)</f>
        <v>0</v>
      </c>
      <c r="AJ264" s="26">
        <f>IF('Ēnojuma laiki'!AL264=0,,Enu_saņēmēji_Attālumi!AH264)</f>
        <v>0</v>
      </c>
      <c r="AK264" s="26">
        <f>IF('Ēnojuma laiki'!AM264=0,,Enu_saņēmēji_Attālumi!AI264)</f>
        <v>0</v>
      </c>
      <c r="AL264" s="26">
        <f>IF('Ēnojuma laiki'!AN264=0,,Enu_saņēmēji_Attālumi!AJ264)</f>
        <v>0</v>
      </c>
      <c r="AM264" s="26">
        <f>IF('Ēnojuma laiki'!AO264=0,,Enu_saņēmēji_Attālumi!AK264)</f>
        <v>0</v>
      </c>
      <c r="AN264" s="26">
        <f>IF('Ēnojuma laiki'!AP264=0,,Enu_saņēmēji_Attālumi!AL264)</f>
        <v>0</v>
      </c>
      <c r="AO264" s="26">
        <f>IF('Ēnojuma laiki'!AQ264=0,,Enu_saņēmēji_Attālumi!AM264)</f>
        <v>0</v>
      </c>
      <c r="AP264" s="26">
        <f>IF('Ēnojuma laiki'!AR264=0,,Enu_saņēmēji_Attālumi!AN264)</f>
        <v>0</v>
      </c>
      <c r="AQ264" s="26">
        <f>IF('Ēnojuma laiki'!AS264=0,,Enu_saņēmēji_Attālumi!AO264)</f>
        <v>0</v>
      </c>
      <c r="AR264" s="26">
        <f>IF('Ēnojuma laiki'!AT264=0,,Enu_saņēmēji_Attālumi!AP264)</f>
        <v>0</v>
      </c>
      <c r="AS264" s="26">
        <f>IF('Ēnojuma laiki'!AU264=0,,Enu_saņēmēji_Attālumi!AQ264)</f>
        <v>0</v>
      </c>
      <c r="AT264" s="26">
        <f>IF('Ēnojuma laiki'!AV264=0,,Enu_saņēmēji_Attālumi!AR264)</f>
        <v>0</v>
      </c>
      <c r="AU264" s="26">
        <f>IF('Ēnojuma laiki'!AW264=0,,Enu_saņēmēji_Attālumi!AS264)</f>
        <v>0</v>
      </c>
      <c r="AV264" s="26">
        <f>IF('Ēnojuma laiki'!AX264=0,,Enu_saņēmēji_Attālumi!AT264)</f>
        <v>0</v>
      </c>
      <c r="AW264" s="26">
        <f>IF('Ēnojuma laiki'!AY264=0,,Enu_saņēmēji_Attālumi!AU264)</f>
        <v>0</v>
      </c>
      <c r="AX264" s="26">
        <f>IF('Ēnojuma laiki'!AZ264=0,,Enu_saņēmēji_Attālumi!AV264)</f>
        <v>0</v>
      </c>
      <c r="AY264" s="26">
        <f>IF('Ēnojuma laiki'!BA264=0,,Enu_saņēmēji_Attālumi!AW264)</f>
        <v>0</v>
      </c>
    </row>
    <row r="265" spans="1:51" x14ac:dyDescent="0.25">
      <c r="A265" s="22">
        <f>'Ēnojuma laiki'!B265</f>
        <v>0</v>
      </c>
      <c r="B265" s="25">
        <f>'Ēnojuma laiki'!D265</f>
        <v>0</v>
      </c>
      <c r="C265" s="25">
        <f>'Ēnojuma laiki'!E265</f>
        <v>0</v>
      </c>
      <c r="D265" s="15">
        <f>'Ēnojuma laiki'!F265</f>
        <v>0</v>
      </c>
      <c r="E265" s="17" t="s">
        <v>316</v>
      </c>
      <c r="F265" s="26">
        <f>IF('Ēnojuma laiki'!H265=0,,Enu_saņēmēji_Attālumi!D265)</f>
        <v>0</v>
      </c>
      <c r="G265" s="26">
        <f>IF('Ēnojuma laiki'!I265=0,,Enu_saņēmēji_Attālumi!E265)</f>
        <v>0</v>
      </c>
      <c r="H265" s="26">
        <f>IF('Ēnojuma laiki'!J265=0,,Enu_saņēmēji_Attālumi!F265)</f>
        <v>0</v>
      </c>
      <c r="I265" s="26">
        <f>IF('Ēnojuma laiki'!K265=0,,Enu_saņēmēji_Attālumi!G265)</f>
        <v>0</v>
      </c>
      <c r="J265" s="26">
        <f>IF('Ēnojuma laiki'!L265=0,,Enu_saņēmēji_Attālumi!H265)</f>
        <v>0</v>
      </c>
      <c r="K265" s="26">
        <f>IF('Ēnojuma laiki'!M265=0,,Enu_saņēmēji_Attālumi!I265)</f>
        <v>0</v>
      </c>
      <c r="L265" s="26">
        <f>IF('Ēnojuma laiki'!N265=0,,Enu_saņēmēji_Attālumi!J265)</f>
        <v>0</v>
      </c>
      <c r="M265" s="26">
        <f>IF('Ēnojuma laiki'!O265=0,,Enu_saņēmēji_Attālumi!K265)</f>
        <v>0</v>
      </c>
      <c r="N265" s="26">
        <f>IF('Ēnojuma laiki'!P265=0,,Enu_saņēmēji_Attālumi!L265)</f>
        <v>0</v>
      </c>
      <c r="O265" s="26">
        <f>IF('Ēnojuma laiki'!Q265=0,,Enu_saņēmēji_Attālumi!M265)</f>
        <v>0</v>
      </c>
      <c r="P265" s="26">
        <f>IF('Ēnojuma laiki'!R265=0,,Enu_saņēmēji_Attālumi!N265)</f>
        <v>0</v>
      </c>
      <c r="Q265" s="26">
        <f>IF('Ēnojuma laiki'!S265=0,,Enu_saņēmēji_Attālumi!O265)</f>
        <v>0</v>
      </c>
      <c r="R265" s="26">
        <f>IF('Ēnojuma laiki'!T265=0,,Enu_saņēmēji_Attālumi!P265)</f>
        <v>0</v>
      </c>
      <c r="S265" s="26">
        <f>IF('Ēnojuma laiki'!U265=0,,Enu_saņēmēji_Attālumi!Q265)</f>
        <v>0</v>
      </c>
      <c r="T265" s="26">
        <f>IF('Ēnojuma laiki'!V265=0,,Enu_saņēmēji_Attālumi!R265)</f>
        <v>0</v>
      </c>
      <c r="U265" s="26">
        <f>IF('Ēnojuma laiki'!W265=0,,Enu_saņēmēji_Attālumi!S265)</f>
        <v>0</v>
      </c>
      <c r="V265" s="26">
        <f>IF('Ēnojuma laiki'!X265=0,,Enu_saņēmēji_Attālumi!T265)</f>
        <v>0</v>
      </c>
      <c r="W265" s="26">
        <f>IF('Ēnojuma laiki'!Y265=0,,Enu_saņēmēji_Attālumi!U265)</f>
        <v>0</v>
      </c>
      <c r="X265" s="26">
        <f>IF('Ēnojuma laiki'!Z265=0,,Enu_saņēmēji_Attālumi!V265)</f>
        <v>0</v>
      </c>
      <c r="Y265" s="26">
        <f>IF('Ēnojuma laiki'!AA265=0,,Enu_saņēmēji_Attālumi!W265)</f>
        <v>0</v>
      </c>
      <c r="Z265" s="26">
        <f>IF('Ēnojuma laiki'!AB265=0,,Enu_saņēmēji_Attālumi!X265)</f>
        <v>0</v>
      </c>
      <c r="AA265" s="26">
        <f>IF('Ēnojuma laiki'!AC265=0,,Enu_saņēmēji_Attālumi!Y265)</f>
        <v>0</v>
      </c>
      <c r="AB265" s="26">
        <f>IF('Ēnojuma laiki'!AD265=0,,Enu_saņēmēji_Attālumi!Z265)</f>
        <v>0</v>
      </c>
      <c r="AC265" s="26">
        <f>IF('Ēnojuma laiki'!AE265=0,,Enu_saņēmēji_Attālumi!AA265)</f>
        <v>0</v>
      </c>
      <c r="AD265" s="26">
        <f>IF('Ēnojuma laiki'!AF265=0,,Enu_saņēmēji_Attālumi!AB265)</f>
        <v>0</v>
      </c>
      <c r="AE265" s="26">
        <f>IF('Ēnojuma laiki'!AG265=0,,Enu_saņēmēji_Attālumi!AC265)</f>
        <v>0</v>
      </c>
      <c r="AF265" s="26">
        <f>IF('Ēnojuma laiki'!AH265=0,,Enu_saņēmēji_Attālumi!AD265)</f>
        <v>0</v>
      </c>
      <c r="AG265" s="26">
        <f>IF('Ēnojuma laiki'!AI265=0,,Enu_saņēmēji_Attālumi!AE265)</f>
        <v>0</v>
      </c>
      <c r="AH265" s="26">
        <f>IF('Ēnojuma laiki'!AJ265=0,,Enu_saņēmēji_Attālumi!AF265)</f>
        <v>0</v>
      </c>
      <c r="AI265" s="26">
        <f>IF('Ēnojuma laiki'!AK265=0,,Enu_saņēmēji_Attālumi!AG265)</f>
        <v>0</v>
      </c>
      <c r="AJ265" s="26">
        <f>IF('Ēnojuma laiki'!AL265=0,,Enu_saņēmēji_Attālumi!AH265)</f>
        <v>0</v>
      </c>
      <c r="AK265" s="26">
        <f>IF('Ēnojuma laiki'!AM265=0,,Enu_saņēmēji_Attālumi!AI265)</f>
        <v>0</v>
      </c>
      <c r="AL265" s="26">
        <f>IF('Ēnojuma laiki'!AN265=0,,Enu_saņēmēji_Attālumi!AJ265)</f>
        <v>0</v>
      </c>
      <c r="AM265" s="26">
        <f>IF('Ēnojuma laiki'!AO265=0,,Enu_saņēmēji_Attālumi!AK265)</f>
        <v>0</v>
      </c>
      <c r="AN265" s="26">
        <f>IF('Ēnojuma laiki'!AP265=0,,Enu_saņēmēji_Attālumi!AL265)</f>
        <v>0</v>
      </c>
      <c r="AO265" s="26">
        <f>IF('Ēnojuma laiki'!AQ265=0,,Enu_saņēmēji_Attālumi!AM265)</f>
        <v>0</v>
      </c>
      <c r="AP265" s="26">
        <f>IF('Ēnojuma laiki'!AR265=0,,Enu_saņēmēji_Attālumi!AN265)</f>
        <v>0</v>
      </c>
      <c r="AQ265" s="26">
        <f>IF('Ēnojuma laiki'!AS265=0,,Enu_saņēmēji_Attālumi!AO265)</f>
        <v>0</v>
      </c>
      <c r="AR265" s="26">
        <f>IF('Ēnojuma laiki'!AT265=0,,Enu_saņēmēji_Attālumi!AP265)</f>
        <v>0</v>
      </c>
      <c r="AS265" s="26">
        <f>IF('Ēnojuma laiki'!AU265=0,,Enu_saņēmēji_Attālumi!AQ265)</f>
        <v>0</v>
      </c>
      <c r="AT265" s="26">
        <f>IF('Ēnojuma laiki'!AV265=0,,Enu_saņēmēji_Attālumi!AR265)</f>
        <v>0</v>
      </c>
      <c r="AU265" s="26">
        <f>IF('Ēnojuma laiki'!AW265=0,,Enu_saņēmēji_Attālumi!AS265)</f>
        <v>0</v>
      </c>
      <c r="AV265" s="26">
        <f>IF('Ēnojuma laiki'!AX265=0,,Enu_saņēmēji_Attālumi!AT265)</f>
        <v>0</v>
      </c>
      <c r="AW265" s="26">
        <f>IF('Ēnojuma laiki'!AY265=0,,Enu_saņēmēji_Attālumi!AU265)</f>
        <v>0</v>
      </c>
      <c r="AX265" s="26">
        <f>IF('Ēnojuma laiki'!AZ265=0,,Enu_saņēmēji_Attālumi!AV265)</f>
        <v>0</v>
      </c>
      <c r="AY265" s="26">
        <f>IF('Ēnojuma laiki'!BA265=0,,Enu_saņēmēji_Attālumi!AW265)</f>
        <v>0</v>
      </c>
    </row>
    <row r="266" spans="1:51" x14ac:dyDescent="0.25">
      <c r="A266" s="22">
        <f>'Ēnojuma laiki'!B266</f>
        <v>0</v>
      </c>
      <c r="B266" s="25">
        <f>'Ēnojuma laiki'!D266</f>
        <v>0</v>
      </c>
      <c r="C266" s="25">
        <f>'Ēnojuma laiki'!E266</f>
        <v>0</v>
      </c>
      <c r="D266" s="15">
        <f>'Ēnojuma laiki'!F266</f>
        <v>0</v>
      </c>
      <c r="E266" s="17" t="s">
        <v>317</v>
      </c>
      <c r="F266" s="26">
        <f>IF('Ēnojuma laiki'!H266=0,,Enu_saņēmēji_Attālumi!D266)</f>
        <v>0</v>
      </c>
      <c r="G266" s="26">
        <f>IF('Ēnojuma laiki'!I266=0,,Enu_saņēmēji_Attālumi!E266)</f>
        <v>0</v>
      </c>
      <c r="H266" s="26">
        <f>IF('Ēnojuma laiki'!J266=0,,Enu_saņēmēji_Attālumi!F266)</f>
        <v>0</v>
      </c>
      <c r="I266" s="26">
        <f>IF('Ēnojuma laiki'!K266=0,,Enu_saņēmēji_Attālumi!G266)</f>
        <v>0</v>
      </c>
      <c r="J266" s="26">
        <f>IF('Ēnojuma laiki'!L266=0,,Enu_saņēmēji_Attālumi!H266)</f>
        <v>0</v>
      </c>
      <c r="K266" s="26">
        <f>IF('Ēnojuma laiki'!M266=0,,Enu_saņēmēji_Attālumi!I266)</f>
        <v>0</v>
      </c>
      <c r="L266" s="26">
        <f>IF('Ēnojuma laiki'!N266=0,,Enu_saņēmēji_Attālumi!J266)</f>
        <v>0</v>
      </c>
      <c r="M266" s="26">
        <f>IF('Ēnojuma laiki'!O266=0,,Enu_saņēmēji_Attālumi!K266)</f>
        <v>0</v>
      </c>
      <c r="N266" s="26">
        <f>IF('Ēnojuma laiki'!P266=0,,Enu_saņēmēji_Attālumi!L266)</f>
        <v>0</v>
      </c>
      <c r="O266" s="26">
        <f>IF('Ēnojuma laiki'!Q266=0,,Enu_saņēmēji_Attālumi!M266)</f>
        <v>0</v>
      </c>
      <c r="P266" s="26">
        <f>IF('Ēnojuma laiki'!R266=0,,Enu_saņēmēji_Attālumi!N266)</f>
        <v>0</v>
      </c>
      <c r="Q266" s="26">
        <f>IF('Ēnojuma laiki'!S266=0,,Enu_saņēmēji_Attālumi!O266)</f>
        <v>0</v>
      </c>
      <c r="R266" s="26">
        <f>IF('Ēnojuma laiki'!T266=0,,Enu_saņēmēji_Attālumi!P266)</f>
        <v>0</v>
      </c>
      <c r="S266" s="26">
        <f>IF('Ēnojuma laiki'!U266=0,,Enu_saņēmēji_Attālumi!Q266)</f>
        <v>0</v>
      </c>
      <c r="T266" s="26">
        <f>IF('Ēnojuma laiki'!V266=0,,Enu_saņēmēji_Attālumi!R266)</f>
        <v>0</v>
      </c>
      <c r="U266" s="26">
        <f>IF('Ēnojuma laiki'!W266=0,,Enu_saņēmēji_Attālumi!S266)</f>
        <v>0</v>
      </c>
      <c r="V266" s="26">
        <f>IF('Ēnojuma laiki'!X266=0,,Enu_saņēmēji_Attālumi!T266)</f>
        <v>0</v>
      </c>
      <c r="W266" s="26">
        <f>IF('Ēnojuma laiki'!Y266=0,,Enu_saņēmēji_Attālumi!U266)</f>
        <v>0</v>
      </c>
      <c r="X266" s="26">
        <f>IF('Ēnojuma laiki'!Z266=0,,Enu_saņēmēji_Attālumi!V266)</f>
        <v>0</v>
      </c>
      <c r="Y266" s="26">
        <f>IF('Ēnojuma laiki'!AA266=0,,Enu_saņēmēji_Attālumi!W266)</f>
        <v>0</v>
      </c>
      <c r="Z266" s="26">
        <f>IF('Ēnojuma laiki'!AB266=0,,Enu_saņēmēji_Attālumi!X266)</f>
        <v>0</v>
      </c>
      <c r="AA266" s="26">
        <f>IF('Ēnojuma laiki'!AC266=0,,Enu_saņēmēji_Attālumi!Y266)</f>
        <v>0</v>
      </c>
      <c r="AB266" s="26">
        <f>IF('Ēnojuma laiki'!AD266=0,,Enu_saņēmēji_Attālumi!Z266)</f>
        <v>0</v>
      </c>
      <c r="AC266" s="26">
        <f>IF('Ēnojuma laiki'!AE266=0,,Enu_saņēmēji_Attālumi!AA266)</f>
        <v>0</v>
      </c>
      <c r="AD266" s="26">
        <f>IF('Ēnojuma laiki'!AF266=0,,Enu_saņēmēji_Attālumi!AB266)</f>
        <v>0</v>
      </c>
      <c r="AE266" s="26">
        <f>IF('Ēnojuma laiki'!AG266=0,,Enu_saņēmēji_Attālumi!AC266)</f>
        <v>0</v>
      </c>
      <c r="AF266" s="26">
        <f>IF('Ēnojuma laiki'!AH266=0,,Enu_saņēmēji_Attālumi!AD266)</f>
        <v>0</v>
      </c>
      <c r="AG266" s="26">
        <f>IF('Ēnojuma laiki'!AI266=0,,Enu_saņēmēji_Attālumi!AE266)</f>
        <v>0</v>
      </c>
      <c r="AH266" s="26">
        <f>IF('Ēnojuma laiki'!AJ266=0,,Enu_saņēmēji_Attālumi!AF266)</f>
        <v>0</v>
      </c>
      <c r="AI266" s="26">
        <f>IF('Ēnojuma laiki'!AK266=0,,Enu_saņēmēji_Attālumi!AG266)</f>
        <v>0</v>
      </c>
      <c r="AJ266" s="26">
        <f>IF('Ēnojuma laiki'!AL266=0,,Enu_saņēmēji_Attālumi!AH266)</f>
        <v>0</v>
      </c>
      <c r="AK266" s="26">
        <f>IF('Ēnojuma laiki'!AM266=0,,Enu_saņēmēji_Attālumi!AI266)</f>
        <v>0</v>
      </c>
      <c r="AL266" s="26">
        <f>IF('Ēnojuma laiki'!AN266=0,,Enu_saņēmēji_Attālumi!AJ266)</f>
        <v>0</v>
      </c>
      <c r="AM266" s="26">
        <f>IF('Ēnojuma laiki'!AO266=0,,Enu_saņēmēji_Attālumi!AK266)</f>
        <v>0</v>
      </c>
      <c r="AN266" s="26">
        <f>IF('Ēnojuma laiki'!AP266=0,,Enu_saņēmēji_Attālumi!AL266)</f>
        <v>0</v>
      </c>
      <c r="AO266" s="26">
        <f>IF('Ēnojuma laiki'!AQ266=0,,Enu_saņēmēji_Attālumi!AM266)</f>
        <v>0</v>
      </c>
      <c r="AP266" s="26">
        <f>IF('Ēnojuma laiki'!AR266=0,,Enu_saņēmēji_Attālumi!AN266)</f>
        <v>0</v>
      </c>
      <c r="AQ266" s="26">
        <f>IF('Ēnojuma laiki'!AS266=0,,Enu_saņēmēji_Attālumi!AO266)</f>
        <v>0</v>
      </c>
      <c r="AR266" s="26">
        <f>IF('Ēnojuma laiki'!AT266=0,,Enu_saņēmēji_Attālumi!AP266)</f>
        <v>0</v>
      </c>
      <c r="AS266" s="26">
        <f>IF('Ēnojuma laiki'!AU266=0,,Enu_saņēmēji_Attālumi!AQ266)</f>
        <v>0</v>
      </c>
      <c r="AT266" s="26">
        <f>IF('Ēnojuma laiki'!AV266=0,,Enu_saņēmēji_Attālumi!AR266)</f>
        <v>0</v>
      </c>
      <c r="AU266" s="26">
        <f>IF('Ēnojuma laiki'!AW266=0,,Enu_saņēmēji_Attālumi!AS266)</f>
        <v>0</v>
      </c>
      <c r="AV266" s="26">
        <f>IF('Ēnojuma laiki'!AX266=0,,Enu_saņēmēji_Attālumi!AT266)</f>
        <v>0</v>
      </c>
      <c r="AW266" s="26">
        <f>IF('Ēnojuma laiki'!AY266=0,,Enu_saņēmēji_Attālumi!AU266)</f>
        <v>0</v>
      </c>
      <c r="AX266" s="26">
        <f>IF('Ēnojuma laiki'!AZ266=0,,Enu_saņēmēji_Attālumi!AV266)</f>
        <v>0</v>
      </c>
      <c r="AY266" s="26">
        <f>IF('Ēnojuma laiki'!BA266=0,,Enu_saņēmēji_Attālumi!AW266)</f>
        <v>0</v>
      </c>
    </row>
    <row r="267" spans="1:51" x14ac:dyDescent="0.25">
      <c r="A267" s="22">
        <f>'Ēnojuma laiki'!B267</f>
        <v>3</v>
      </c>
      <c r="B267" s="25">
        <f>'Ēnojuma laiki'!D267</f>
        <v>0.91666666666666663</v>
      </c>
      <c r="C267" s="25">
        <f>'Ēnojuma laiki'!E267</f>
        <v>2.6388888888888889E-2</v>
      </c>
      <c r="D267" s="15">
        <f>'Ēnojuma laiki'!F267</f>
        <v>0.91319444444444442</v>
      </c>
      <c r="E267" s="17" t="s">
        <v>318</v>
      </c>
      <c r="F267" s="26">
        <f>IF('Ēnojuma laiki'!H267=0,,Enu_saņēmēji_Attālumi!D267)</f>
        <v>0</v>
      </c>
      <c r="G267" s="26">
        <f>IF('Ēnojuma laiki'!I267=0,,Enu_saņēmēji_Attālumi!E267)</f>
        <v>0</v>
      </c>
      <c r="H267" s="26">
        <f>IF('Ēnojuma laiki'!J267=0,,Enu_saņēmēji_Attālumi!F267)</f>
        <v>0</v>
      </c>
      <c r="I267" s="26">
        <f>IF('Ēnojuma laiki'!K267=0,,Enu_saņēmēji_Attālumi!G267)</f>
        <v>0</v>
      </c>
      <c r="J267" s="26">
        <f>IF('Ēnojuma laiki'!L267=0,,Enu_saņēmēji_Attālumi!H267)</f>
        <v>0</v>
      </c>
      <c r="K267" s="26">
        <f>IF('Ēnojuma laiki'!M267=0,,Enu_saņēmēji_Attālumi!I267)</f>
        <v>0</v>
      </c>
      <c r="L267" s="26">
        <f>IF('Ēnojuma laiki'!N267=0,,Enu_saņēmēji_Attālumi!J267)</f>
        <v>0</v>
      </c>
      <c r="M267" s="26">
        <f>IF('Ēnojuma laiki'!O267=0,,Enu_saņēmēji_Attālumi!K267)</f>
        <v>0</v>
      </c>
      <c r="N267" s="26">
        <f>IF('Ēnojuma laiki'!P267=0,,Enu_saņēmēji_Attālumi!L267)</f>
        <v>0</v>
      </c>
      <c r="O267" s="26">
        <f>IF('Ēnojuma laiki'!Q267=0,,Enu_saņēmēji_Attālumi!M267)</f>
        <v>0</v>
      </c>
      <c r="P267" s="26">
        <f>IF('Ēnojuma laiki'!R267=0,,Enu_saņēmēji_Attālumi!N267)</f>
        <v>0</v>
      </c>
      <c r="Q267" s="26">
        <f>IF('Ēnojuma laiki'!S267=0,,Enu_saņēmēji_Attālumi!O267)</f>
        <v>0</v>
      </c>
      <c r="R267" s="26">
        <f>IF('Ēnojuma laiki'!T267=0,,Enu_saņēmēji_Attālumi!P267)</f>
        <v>0</v>
      </c>
      <c r="S267" s="26">
        <f>IF('Ēnojuma laiki'!U267=0,,Enu_saņēmēji_Attālumi!Q267)</f>
        <v>0</v>
      </c>
      <c r="T267" s="26">
        <f>IF('Ēnojuma laiki'!V267=0,,Enu_saņēmēji_Attālumi!R267)</f>
        <v>0</v>
      </c>
      <c r="U267" s="26">
        <f>IF('Ēnojuma laiki'!W267=0,,Enu_saņēmēji_Attālumi!S267)</f>
        <v>0</v>
      </c>
      <c r="V267" s="26">
        <f>IF('Ēnojuma laiki'!X267=0,,Enu_saņēmēji_Attālumi!T267)</f>
        <v>0</v>
      </c>
      <c r="W267" s="26">
        <f>IF('Ēnojuma laiki'!Y267=0,,Enu_saņēmēji_Attālumi!U267)</f>
        <v>0</v>
      </c>
      <c r="X267" s="26">
        <f>IF('Ēnojuma laiki'!Z267=0,,Enu_saņēmēji_Attālumi!V267)</f>
        <v>0</v>
      </c>
      <c r="Y267" s="26">
        <f>IF('Ēnojuma laiki'!AA267=0,,Enu_saņēmēji_Attālumi!W267)</f>
        <v>0</v>
      </c>
      <c r="Z267" s="26">
        <f>IF('Ēnojuma laiki'!AB267=0,,Enu_saņēmēji_Attālumi!X267)</f>
        <v>0</v>
      </c>
      <c r="AA267" s="26">
        <f>IF('Ēnojuma laiki'!AC267=0,,Enu_saņēmēji_Attālumi!Y267)</f>
        <v>0</v>
      </c>
      <c r="AB267" s="26">
        <f>IF('Ēnojuma laiki'!AD267=0,,Enu_saņēmēji_Attālumi!Z267)</f>
        <v>0</v>
      </c>
      <c r="AC267" s="26">
        <f>IF('Ēnojuma laiki'!AE267=0,,Enu_saņēmēji_Attālumi!AA267)</f>
        <v>0</v>
      </c>
      <c r="AD267" s="26">
        <f>IF('Ēnojuma laiki'!AF267=0,,Enu_saņēmēji_Attālumi!AB267)</f>
        <v>0</v>
      </c>
      <c r="AE267" s="26">
        <f>IF('Ēnojuma laiki'!AG267=0,,Enu_saņēmēji_Attālumi!AC267)</f>
        <v>0</v>
      </c>
      <c r="AF267" s="26">
        <f>IF('Ēnojuma laiki'!AH267=0,,Enu_saņēmēji_Attālumi!AD267)</f>
        <v>0</v>
      </c>
      <c r="AG267" s="26">
        <f>IF('Ēnojuma laiki'!AI267=0,,Enu_saņēmēji_Attālumi!AE267)</f>
        <v>0</v>
      </c>
      <c r="AH267" s="26">
        <f>IF('Ēnojuma laiki'!AJ267=0,,Enu_saņēmēji_Attālumi!AF267)</f>
        <v>0</v>
      </c>
      <c r="AI267" s="26">
        <f>IF('Ēnojuma laiki'!AK267=0,,Enu_saņēmēji_Attālumi!AG267)</f>
        <v>0</v>
      </c>
      <c r="AJ267" s="26">
        <f>IF('Ēnojuma laiki'!AL267=0,,Enu_saņēmēji_Attālumi!AH267)</f>
        <v>0</v>
      </c>
      <c r="AK267" s="26">
        <f>IF('Ēnojuma laiki'!AM267=0,,Enu_saņēmēji_Attālumi!AI267)</f>
        <v>0</v>
      </c>
      <c r="AL267" s="26">
        <f>IF('Ēnojuma laiki'!AN267=0,,Enu_saņēmēji_Attālumi!AJ267)</f>
        <v>1301.932596443075</v>
      </c>
      <c r="AM267" s="26">
        <f>IF('Ēnojuma laiki'!AO267=0,,Enu_saņēmēji_Attālumi!AK267)</f>
        <v>1797.1095163683519</v>
      </c>
      <c r="AN267" s="26">
        <f>IF('Ēnojuma laiki'!AP267=0,,Enu_saņēmēji_Attālumi!AL267)</f>
        <v>0</v>
      </c>
      <c r="AO267" s="26">
        <f>IF('Ēnojuma laiki'!AQ267=0,,Enu_saņēmēji_Attālumi!AM267)</f>
        <v>1704.6748052364769</v>
      </c>
      <c r="AP267" s="26">
        <f>IF('Ēnojuma laiki'!AR267=0,,Enu_saņēmēji_Attālumi!AN267)</f>
        <v>0</v>
      </c>
      <c r="AQ267" s="26">
        <f>IF('Ēnojuma laiki'!AS267=0,,Enu_saņēmēji_Attālumi!AO267)</f>
        <v>0</v>
      </c>
      <c r="AR267" s="26">
        <f>IF('Ēnojuma laiki'!AT267=0,,Enu_saņēmēji_Attālumi!AP267)</f>
        <v>0</v>
      </c>
      <c r="AS267" s="26">
        <f>IF('Ēnojuma laiki'!AU267=0,,Enu_saņēmēji_Attālumi!AQ267)</f>
        <v>0</v>
      </c>
      <c r="AT267" s="26">
        <f>IF('Ēnojuma laiki'!AV267=0,,Enu_saņēmēji_Attālumi!AR267)</f>
        <v>0</v>
      </c>
      <c r="AU267" s="26">
        <f>IF('Ēnojuma laiki'!AW267=0,,Enu_saņēmēji_Attālumi!AS267)</f>
        <v>0</v>
      </c>
      <c r="AV267" s="26">
        <f>IF('Ēnojuma laiki'!AX267=0,,Enu_saņēmēji_Attālumi!AT267)</f>
        <v>0</v>
      </c>
      <c r="AW267" s="26">
        <f>IF('Ēnojuma laiki'!AY267=0,,Enu_saņēmēji_Attālumi!AU267)</f>
        <v>0</v>
      </c>
      <c r="AX267" s="26">
        <f>IF('Ēnojuma laiki'!AZ267=0,,Enu_saņēmēji_Attālumi!AV267)</f>
        <v>0</v>
      </c>
      <c r="AY267" s="26">
        <f>IF('Ēnojuma laiki'!BA267=0,,Enu_saņēmēji_Attālumi!AW267)</f>
        <v>0</v>
      </c>
    </row>
    <row r="268" spans="1:51" x14ac:dyDescent="0.25">
      <c r="A268" s="22">
        <f>'Ēnojuma laiki'!B268</f>
        <v>0</v>
      </c>
      <c r="B268" s="25">
        <f>'Ēnojuma laiki'!D268</f>
        <v>0</v>
      </c>
      <c r="C268" s="25">
        <f>'Ēnojuma laiki'!E268</f>
        <v>0</v>
      </c>
      <c r="D268" s="15">
        <f>'Ēnojuma laiki'!F268</f>
        <v>0</v>
      </c>
      <c r="E268" s="17" t="s">
        <v>319</v>
      </c>
      <c r="F268" s="26">
        <f>IF('Ēnojuma laiki'!H268=0,,Enu_saņēmēji_Attālumi!D268)</f>
        <v>0</v>
      </c>
      <c r="G268" s="26">
        <f>IF('Ēnojuma laiki'!I268=0,,Enu_saņēmēji_Attālumi!E268)</f>
        <v>0</v>
      </c>
      <c r="H268" s="26">
        <f>IF('Ēnojuma laiki'!J268=0,,Enu_saņēmēji_Attālumi!F268)</f>
        <v>0</v>
      </c>
      <c r="I268" s="26">
        <f>IF('Ēnojuma laiki'!K268=0,,Enu_saņēmēji_Attālumi!G268)</f>
        <v>0</v>
      </c>
      <c r="J268" s="26">
        <f>IF('Ēnojuma laiki'!L268=0,,Enu_saņēmēji_Attālumi!H268)</f>
        <v>0</v>
      </c>
      <c r="K268" s="26">
        <f>IF('Ēnojuma laiki'!M268=0,,Enu_saņēmēji_Attālumi!I268)</f>
        <v>0</v>
      </c>
      <c r="L268" s="26">
        <f>IF('Ēnojuma laiki'!N268=0,,Enu_saņēmēji_Attālumi!J268)</f>
        <v>0</v>
      </c>
      <c r="M268" s="26">
        <f>IF('Ēnojuma laiki'!O268=0,,Enu_saņēmēji_Attālumi!K268)</f>
        <v>0</v>
      </c>
      <c r="N268" s="26">
        <f>IF('Ēnojuma laiki'!P268=0,,Enu_saņēmēji_Attālumi!L268)</f>
        <v>0</v>
      </c>
      <c r="O268" s="26">
        <f>IF('Ēnojuma laiki'!Q268=0,,Enu_saņēmēji_Attālumi!M268)</f>
        <v>0</v>
      </c>
      <c r="P268" s="26">
        <f>IF('Ēnojuma laiki'!R268=0,,Enu_saņēmēji_Attālumi!N268)</f>
        <v>0</v>
      </c>
      <c r="Q268" s="26">
        <f>IF('Ēnojuma laiki'!S268=0,,Enu_saņēmēji_Attālumi!O268)</f>
        <v>0</v>
      </c>
      <c r="R268" s="26">
        <f>IF('Ēnojuma laiki'!T268=0,,Enu_saņēmēji_Attālumi!P268)</f>
        <v>0</v>
      </c>
      <c r="S268" s="26">
        <f>IF('Ēnojuma laiki'!U268=0,,Enu_saņēmēji_Attālumi!Q268)</f>
        <v>0</v>
      </c>
      <c r="T268" s="26">
        <f>IF('Ēnojuma laiki'!V268=0,,Enu_saņēmēji_Attālumi!R268)</f>
        <v>0</v>
      </c>
      <c r="U268" s="26">
        <f>IF('Ēnojuma laiki'!W268=0,,Enu_saņēmēji_Attālumi!S268)</f>
        <v>0</v>
      </c>
      <c r="V268" s="26">
        <f>IF('Ēnojuma laiki'!X268=0,,Enu_saņēmēji_Attālumi!T268)</f>
        <v>0</v>
      </c>
      <c r="W268" s="26">
        <f>IF('Ēnojuma laiki'!Y268=0,,Enu_saņēmēji_Attālumi!U268)</f>
        <v>0</v>
      </c>
      <c r="X268" s="26">
        <f>IF('Ēnojuma laiki'!Z268=0,,Enu_saņēmēji_Attālumi!V268)</f>
        <v>0</v>
      </c>
      <c r="Y268" s="26">
        <f>IF('Ēnojuma laiki'!AA268=0,,Enu_saņēmēji_Attālumi!W268)</f>
        <v>0</v>
      </c>
      <c r="Z268" s="26">
        <f>IF('Ēnojuma laiki'!AB268=0,,Enu_saņēmēji_Attālumi!X268)</f>
        <v>0</v>
      </c>
      <c r="AA268" s="26">
        <f>IF('Ēnojuma laiki'!AC268=0,,Enu_saņēmēji_Attālumi!Y268)</f>
        <v>0</v>
      </c>
      <c r="AB268" s="26">
        <f>IF('Ēnojuma laiki'!AD268=0,,Enu_saņēmēji_Attālumi!Z268)</f>
        <v>0</v>
      </c>
      <c r="AC268" s="26">
        <f>IF('Ēnojuma laiki'!AE268=0,,Enu_saņēmēji_Attālumi!AA268)</f>
        <v>0</v>
      </c>
      <c r="AD268" s="26">
        <f>IF('Ēnojuma laiki'!AF268=0,,Enu_saņēmēji_Attālumi!AB268)</f>
        <v>0</v>
      </c>
      <c r="AE268" s="26">
        <f>IF('Ēnojuma laiki'!AG268=0,,Enu_saņēmēji_Attālumi!AC268)</f>
        <v>0</v>
      </c>
      <c r="AF268" s="26">
        <f>IF('Ēnojuma laiki'!AH268=0,,Enu_saņēmēji_Attālumi!AD268)</f>
        <v>0</v>
      </c>
      <c r="AG268" s="26">
        <f>IF('Ēnojuma laiki'!AI268=0,,Enu_saņēmēji_Attālumi!AE268)</f>
        <v>0</v>
      </c>
      <c r="AH268" s="26">
        <f>IF('Ēnojuma laiki'!AJ268=0,,Enu_saņēmēji_Attālumi!AF268)</f>
        <v>0</v>
      </c>
      <c r="AI268" s="26">
        <f>IF('Ēnojuma laiki'!AK268=0,,Enu_saņēmēji_Attālumi!AG268)</f>
        <v>0</v>
      </c>
      <c r="AJ268" s="26">
        <f>IF('Ēnojuma laiki'!AL268=0,,Enu_saņēmēji_Attālumi!AH268)</f>
        <v>0</v>
      </c>
      <c r="AK268" s="26">
        <f>IF('Ēnojuma laiki'!AM268=0,,Enu_saņēmēji_Attālumi!AI268)</f>
        <v>0</v>
      </c>
      <c r="AL268" s="26">
        <f>IF('Ēnojuma laiki'!AN268=0,,Enu_saņēmēji_Attālumi!AJ268)</f>
        <v>0</v>
      </c>
      <c r="AM268" s="26">
        <f>IF('Ēnojuma laiki'!AO268=0,,Enu_saņēmēji_Attālumi!AK268)</f>
        <v>0</v>
      </c>
      <c r="AN268" s="26">
        <f>IF('Ēnojuma laiki'!AP268=0,,Enu_saņēmēji_Attālumi!AL268)</f>
        <v>0</v>
      </c>
      <c r="AO268" s="26">
        <f>IF('Ēnojuma laiki'!AQ268=0,,Enu_saņēmēji_Attālumi!AM268)</f>
        <v>0</v>
      </c>
      <c r="AP268" s="26">
        <f>IF('Ēnojuma laiki'!AR268=0,,Enu_saņēmēji_Attālumi!AN268)</f>
        <v>0</v>
      </c>
      <c r="AQ268" s="26">
        <f>IF('Ēnojuma laiki'!AS268=0,,Enu_saņēmēji_Attālumi!AO268)</f>
        <v>0</v>
      </c>
      <c r="AR268" s="26">
        <f>IF('Ēnojuma laiki'!AT268=0,,Enu_saņēmēji_Attālumi!AP268)</f>
        <v>0</v>
      </c>
      <c r="AS268" s="26">
        <f>IF('Ēnojuma laiki'!AU268=0,,Enu_saņēmēji_Attālumi!AQ268)</f>
        <v>0</v>
      </c>
      <c r="AT268" s="26">
        <f>IF('Ēnojuma laiki'!AV268=0,,Enu_saņēmēji_Attālumi!AR268)</f>
        <v>0</v>
      </c>
      <c r="AU268" s="26">
        <f>IF('Ēnojuma laiki'!AW268=0,,Enu_saņēmēji_Attālumi!AS268)</f>
        <v>0</v>
      </c>
      <c r="AV268" s="26">
        <f>IF('Ēnojuma laiki'!AX268=0,,Enu_saņēmēji_Attālumi!AT268)</f>
        <v>0</v>
      </c>
      <c r="AW268" s="26">
        <f>IF('Ēnojuma laiki'!AY268=0,,Enu_saņēmēji_Attālumi!AU268)</f>
        <v>0</v>
      </c>
      <c r="AX268" s="26">
        <f>IF('Ēnojuma laiki'!AZ268=0,,Enu_saņēmēji_Attālumi!AV268)</f>
        <v>0</v>
      </c>
      <c r="AY268" s="26">
        <f>IF('Ēnojuma laiki'!BA268=0,,Enu_saņēmēji_Attālumi!AW268)</f>
        <v>0</v>
      </c>
    </row>
    <row r="269" spans="1:51" x14ac:dyDescent="0.25">
      <c r="A269" s="22">
        <f>'Ēnojuma laiki'!B269</f>
        <v>0</v>
      </c>
      <c r="B269" s="25">
        <f>'Ēnojuma laiki'!D269</f>
        <v>0</v>
      </c>
      <c r="C269" s="25">
        <f>'Ēnojuma laiki'!E269</f>
        <v>0</v>
      </c>
      <c r="D269" s="15">
        <f>'Ēnojuma laiki'!F269</f>
        <v>0</v>
      </c>
      <c r="E269" s="17" t="s">
        <v>320</v>
      </c>
      <c r="F269" s="26">
        <f>IF('Ēnojuma laiki'!H269=0,,Enu_saņēmēji_Attālumi!D269)</f>
        <v>0</v>
      </c>
      <c r="G269" s="26">
        <f>IF('Ēnojuma laiki'!I269=0,,Enu_saņēmēji_Attālumi!E269)</f>
        <v>0</v>
      </c>
      <c r="H269" s="26">
        <f>IF('Ēnojuma laiki'!J269=0,,Enu_saņēmēji_Attālumi!F269)</f>
        <v>0</v>
      </c>
      <c r="I269" s="26">
        <f>IF('Ēnojuma laiki'!K269=0,,Enu_saņēmēji_Attālumi!G269)</f>
        <v>0</v>
      </c>
      <c r="J269" s="26">
        <f>IF('Ēnojuma laiki'!L269=0,,Enu_saņēmēji_Attālumi!H269)</f>
        <v>0</v>
      </c>
      <c r="K269" s="26">
        <f>IF('Ēnojuma laiki'!M269=0,,Enu_saņēmēji_Attālumi!I269)</f>
        <v>0</v>
      </c>
      <c r="L269" s="26">
        <f>IF('Ēnojuma laiki'!N269=0,,Enu_saņēmēji_Attālumi!J269)</f>
        <v>0</v>
      </c>
      <c r="M269" s="26">
        <f>IF('Ēnojuma laiki'!O269=0,,Enu_saņēmēji_Attālumi!K269)</f>
        <v>0</v>
      </c>
      <c r="N269" s="26">
        <f>IF('Ēnojuma laiki'!P269=0,,Enu_saņēmēji_Attālumi!L269)</f>
        <v>0</v>
      </c>
      <c r="O269" s="26">
        <f>IF('Ēnojuma laiki'!Q269=0,,Enu_saņēmēji_Attālumi!M269)</f>
        <v>0</v>
      </c>
      <c r="P269" s="26">
        <f>IF('Ēnojuma laiki'!R269=0,,Enu_saņēmēji_Attālumi!N269)</f>
        <v>0</v>
      </c>
      <c r="Q269" s="26">
        <f>IF('Ēnojuma laiki'!S269=0,,Enu_saņēmēji_Attālumi!O269)</f>
        <v>0</v>
      </c>
      <c r="R269" s="26">
        <f>IF('Ēnojuma laiki'!T269=0,,Enu_saņēmēji_Attālumi!P269)</f>
        <v>0</v>
      </c>
      <c r="S269" s="26">
        <f>IF('Ēnojuma laiki'!U269=0,,Enu_saņēmēji_Attālumi!Q269)</f>
        <v>0</v>
      </c>
      <c r="T269" s="26">
        <f>IF('Ēnojuma laiki'!V269=0,,Enu_saņēmēji_Attālumi!R269)</f>
        <v>0</v>
      </c>
      <c r="U269" s="26">
        <f>IF('Ēnojuma laiki'!W269=0,,Enu_saņēmēji_Attālumi!S269)</f>
        <v>0</v>
      </c>
      <c r="V269" s="26">
        <f>IF('Ēnojuma laiki'!X269=0,,Enu_saņēmēji_Attālumi!T269)</f>
        <v>0</v>
      </c>
      <c r="W269" s="26">
        <f>IF('Ēnojuma laiki'!Y269=0,,Enu_saņēmēji_Attālumi!U269)</f>
        <v>0</v>
      </c>
      <c r="X269" s="26">
        <f>IF('Ēnojuma laiki'!Z269=0,,Enu_saņēmēji_Attālumi!V269)</f>
        <v>0</v>
      </c>
      <c r="Y269" s="26">
        <f>IF('Ēnojuma laiki'!AA269=0,,Enu_saņēmēji_Attālumi!W269)</f>
        <v>0</v>
      </c>
      <c r="Z269" s="26">
        <f>IF('Ēnojuma laiki'!AB269=0,,Enu_saņēmēji_Attālumi!X269)</f>
        <v>0</v>
      </c>
      <c r="AA269" s="26">
        <f>IF('Ēnojuma laiki'!AC269=0,,Enu_saņēmēji_Attālumi!Y269)</f>
        <v>0</v>
      </c>
      <c r="AB269" s="26">
        <f>IF('Ēnojuma laiki'!AD269=0,,Enu_saņēmēji_Attālumi!Z269)</f>
        <v>0</v>
      </c>
      <c r="AC269" s="26">
        <f>IF('Ēnojuma laiki'!AE269=0,,Enu_saņēmēji_Attālumi!AA269)</f>
        <v>0</v>
      </c>
      <c r="AD269" s="26">
        <f>IF('Ēnojuma laiki'!AF269=0,,Enu_saņēmēji_Attālumi!AB269)</f>
        <v>0</v>
      </c>
      <c r="AE269" s="26">
        <f>IF('Ēnojuma laiki'!AG269=0,,Enu_saņēmēji_Attālumi!AC269)</f>
        <v>0</v>
      </c>
      <c r="AF269" s="26">
        <f>IF('Ēnojuma laiki'!AH269=0,,Enu_saņēmēji_Attālumi!AD269)</f>
        <v>0</v>
      </c>
      <c r="AG269" s="26">
        <f>IF('Ēnojuma laiki'!AI269=0,,Enu_saņēmēji_Attālumi!AE269)</f>
        <v>0</v>
      </c>
      <c r="AH269" s="26">
        <f>IF('Ēnojuma laiki'!AJ269=0,,Enu_saņēmēji_Attālumi!AF269)</f>
        <v>0</v>
      </c>
      <c r="AI269" s="26">
        <f>IF('Ēnojuma laiki'!AK269=0,,Enu_saņēmēji_Attālumi!AG269)</f>
        <v>0</v>
      </c>
      <c r="AJ269" s="26">
        <f>IF('Ēnojuma laiki'!AL269=0,,Enu_saņēmēji_Attālumi!AH269)</f>
        <v>0</v>
      </c>
      <c r="AK269" s="26">
        <f>IF('Ēnojuma laiki'!AM269=0,,Enu_saņēmēji_Attālumi!AI269)</f>
        <v>0</v>
      </c>
      <c r="AL269" s="26">
        <f>IF('Ēnojuma laiki'!AN269=0,,Enu_saņēmēji_Attālumi!AJ269)</f>
        <v>0</v>
      </c>
      <c r="AM269" s="26">
        <f>IF('Ēnojuma laiki'!AO269=0,,Enu_saņēmēji_Attālumi!AK269)</f>
        <v>0</v>
      </c>
      <c r="AN269" s="26">
        <f>IF('Ēnojuma laiki'!AP269=0,,Enu_saņēmēji_Attālumi!AL269)</f>
        <v>0</v>
      </c>
      <c r="AO269" s="26">
        <f>IF('Ēnojuma laiki'!AQ269=0,,Enu_saņēmēji_Attālumi!AM269)</f>
        <v>0</v>
      </c>
      <c r="AP269" s="26">
        <f>IF('Ēnojuma laiki'!AR269=0,,Enu_saņēmēji_Attālumi!AN269)</f>
        <v>0</v>
      </c>
      <c r="AQ269" s="26">
        <f>IF('Ēnojuma laiki'!AS269=0,,Enu_saņēmēji_Attālumi!AO269)</f>
        <v>0</v>
      </c>
      <c r="AR269" s="26">
        <f>IF('Ēnojuma laiki'!AT269=0,,Enu_saņēmēji_Attālumi!AP269)</f>
        <v>0</v>
      </c>
      <c r="AS269" s="26">
        <f>IF('Ēnojuma laiki'!AU269=0,,Enu_saņēmēji_Attālumi!AQ269)</f>
        <v>0</v>
      </c>
      <c r="AT269" s="26">
        <f>IF('Ēnojuma laiki'!AV269=0,,Enu_saņēmēji_Attālumi!AR269)</f>
        <v>0</v>
      </c>
      <c r="AU269" s="26">
        <f>IF('Ēnojuma laiki'!AW269=0,,Enu_saņēmēji_Attālumi!AS269)</f>
        <v>0</v>
      </c>
      <c r="AV269" s="26">
        <f>IF('Ēnojuma laiki'!AX269=0,,Enu_saņēmēji_Attālumi!AT269)</f>
        <v>0</v>
      </c>
      <c r="AW269" s="26">
        <f>IF('Ēnojuma laiki'!AY269=0,,Enu_saņēmēji_Attālumi!AU269)</f>
        <v>0</v>
      </c>
      <c r="AX269" s="26">
        <f>IF('Ēnojuma laiki'!AZ269=0,,Enu_saņēmēji_Attālumi!AV269)</f>
        <v>0</v>
      </c>
      <c r="AY269" s="26">
        <f>IF('Ēnojuma laiki'!BA269=0,,Enu_saņēmēji_Attālumi!AW269)</f>
        <v>0</v>
      </c>
    </row>
    <row r="270" spans="1:51" x14ac:dyDescent="0.25">
      <c r="A270" s="22">
        <f>'Ēnojuma laiki'!B270</f>
        <v>2</v>
      </c>
      <c r="B270" s="25">
        <f>'Ēnojuma laiki'!D270</f>
        <v>0.36041666666666666</v>
      </c>
      <c r="C270" s="25">
        <f>'Ēnojuma laiki'!E270</f>
        <v>2.7083333333333334E-2</v>
      </c>
      <c r="D270" s="15">
        <f>'Ēnojuma laiki'!F270</f>
        <v>0.36319444444444443</v>
      </c>
      <c r="E270" s="17" t="s">
        <v>321</v>
      </c>
      <c r="F270" s="26">
        <f>IF('Ēnojuma laiki'!H270=0,,Enu_saņēmēji_Attālumi!D270)</f>
        <v>0</v>
      </c>
      <c r="G270" s="26">
        <f>IF('Ēnojuma laiki'!I270=0,,Enu_saņēmēji_Attālumi!E270)</f>
        <v>0</v>
      </c>
      <c r="H270" s="26">
        <f>IF('Ēnojuma laiki'!J270=0,,Enu_saņēmēji_Attālumi!F270)</f>
        <v>0</v>
      </c>
      <c r="I270" s="26">
        <f>IF('Ēnojuma laiki'!K270=0,,Enu_saņēmēji_Attālumi!G270)</f>
        <v>0</v>
      </c>
      <c r="J270" s="26">
        <f>IF('Ēnojuma laiki'!L270=0,,Enu_saņēmēji_Attālumi!H270)</f>
        <v>0</v>
      </c>
      <c r="K270" s="26">
        <f>IF('Ēnojuma laiki'!M270=0,,Enu_saņēmēji_Attālumi!I270)</f>
        <v>0</v>
      </c>
      <c r="L270" s="26">
        <f>IF('Ēnojuma laiki'!N270=0,,Enu_saņēmēji_Attālumi!J270)</f>
        <v>0</v>
      </c>
      <c r="M270" s="26">
        <f>IF('Ēnojuma laiki'!O270=0,,Enu_saņēmēji_Attālumi!K270)</f>
        <v>0</v>
      </c>
      <c r="N270" s="26">
        <f>IF('Ēnojuma laiki'!P270=0,,Enu_saņēmēji_Attālumi!L270)</f>
        <v>0</v>
      </c>
      <c r="O270" s="26">
        <f>IF('Ēnojuma laiki'!Q270=0,,Enu_saņēmēji_Attālumi!M270)</f>
        <v>0</v>
      </c>
      <c r="P270" s="26">
        <f>IF('Ēnojuma laiki'!R270=0,,Enu_saņēmēji_Attālumi!N270)</f>
        <v>0</v>
      </c>
      <c r="Q270" s="26">
        <f>IF('Ēnojuma laiki'!S270=0,,Enu_saņēmēji_Attālumi!O270)</f>
        <v>0</v>
      </c>
      <c r="R270" s="26">
        <f>IF('Ēnojuma laiki'!T270=0,,Enu_saņēmēji_Attālumi!P270)</f>
        <v>0</v>
      </c>
      <c r="S270" s="26">
        <f>IF('Ēnojuma laiki'!U270=0,,Enu_saņēmēji_Attālumi!Q270)</f>
        <v>0</v>
      </c>
      <c r="T270" s="26">
        <f>IF('Ēnojuma laiki'!V270=0,,Enu_saņēmēji_Attālumi!R270)</f>
        <v>0</v>
      </c>
      <c r="U270" s="26">
        <f>IF('Ēnojuma laiki'!W270=0,,Enu_saņēmēji_Attālumi!S270)</f>
        <v>0</v>
      </c>
      <c r="V270" s="26">
        <f>IF('Ēnojuma laiki'!X270=0,,Enu_saņēmēji_Attālumi!T270)</f>
        <v>0</v>
      </c>
      <c r="W270" s="26">
        <f>IF('Ēnojuma laiki'!Y270=0,,Enu_saņēmēji_Attālumi!U270)</f>
        <v>0</v>
      </c>
      <c r="X270" s="26">
        <f>IF('Ēnojuma laiki'!Z270=0,,Enu_saņēmēji_Attālumi!V270)</f>
        <v>0</v>
      </c>
      <c r="Y270" s="26">
        <f>IF('Ēnojuma laiki'!AA270=0,,Enu_saņēmēji_Attālumi!W270)</f>
        <v>0</v>
      </c>
      <c r="Z270" s="26">
        <f>IF('Ēnojuma laiki'!AB270=0,,Enu_saņēmēji_Attālumi!X270)</f>
        <v>0</v>
      </c>
      <c r="AA270" s="26">
        <f>IF('Ēnojuma laiki'!AC270=0,,Enu_saņēmēji_Attālumi!Y270)</f>
        <v>0</v>
      </c>
      <c r="AB270" s="26">
        <f>IF('Ēnojuma laiki'!AD270=0,,Enu_saņēmēji_Attālumi!Z270)</f>
        <v>0</v>
      </c>
      <c r="AC270" s="26">
        <f>IF('Ēnojuma laiki'!AE270=0,,Enu_saņēmēji_Attālumi!AA270)</f>
        <v>0</v>
      </c>
      <c r="AD270" s="26">
        <f>IF('Ēnojuma laiki'!AF270=0,,Enu_saņēmēji_Attālumi!AB270)</f>
        <v>0</v>
      </c>
      <c r="AE270" s="26">
        <f>IF('Ēnojuma laiki'!AG270=0,,Enu_saņēmēji_Attālumi!AC270)</f>
        <v>0</v>
      </c>
      <c r="AF270" s="26">
        <f>IF('Ēnojuma laiki'!AH270=0,,Enu_saņēmēji_Attālumi!AD270)</f>
        <v>0</v>
      </c>
      <c r="AG270" s="26">
        <f>IF('Ēnojuma laiki'!AI270=0,,Enu_saņēmēji_Attālumi!AE270)</f>
        <v>0</v>
      </c>
      <c r="AH270" s="26">
        <f>IF('Ēnojuma laiki'!AJ270=0,,Enu_saņēmēji_Attālumi!AF270)</f>
        <v>0</v>
      </c>
      <c r="AI270" s="26">
        <f>IF('Ēnojuma laiki'!AK270=0,,Enu_saņēmēji_Attālumi!AG270)</f>
        <v>0</v>
      </c>
      <c r="AJ270" s="26">
        <f>IF('Ēnojuma laiki'!AL270=0,,Enu_saņēmēji_Attālumi!AH270)</f>
        <v>0</v>
      </c>
      <c r="AK270" s="26">
        <f>IF('Ēnojuma laiki'!AM270=0,,Enu_saņēmēji_Attālumi!AI270)</f>
        <v>0</v>
      </c>
      <c r="AL270" s="26">
        <f>IF('Ēnojuma laiki'!AN270=0,,Enu_saņēmēji_Attālumi!AJ270)</f>
        <v>0</v>
      </c>
      <c r="AM270" s="26">
        <f>IF('Ēnojuma laiki'!AO270=0,,Enu_saņēmēji_Attālumi!AK270)</f>
        <v>0</v>
      </c>
      <c r="AN270" s="26">
        <f>IF('Ēnojuma laiki'!AP270=0,,Enu_saņēmēji_Attālumi!AL270)</f>
        <v>1883.1523684889171</v>
      </c>
      <c r="AO270" s="26">
        <f>IF('Ēnojuma laiki'!AQ270=0,,Enu_saņēmēji_Attālumi!AM270)</f>
        <v>1181.3643827812591</v>
      </c>
      <c r="AP270" s="26">
        <f>IF('Ēnojuma laiki'!AR270=0,,Enu_saņēmēji_Attālumi!AN270)</f>
        <v>0</v>
      </c>
      <c r="AQ270" s="26">
        <f>IF('Ēnojuma laiki'!AS270=0,,Enu_saņēmēji_Attālumi!AO270)</f>
        <v>0</v>
      </c>
      <c r="AR270" s="26">
        <f>IF('Ēnojuma laiki'!AT270=0,,Enu_saņēmēji_Attālumi!AP270)</f>
        <v>0</v>
      </c>
      <c r="AS270" s="26">
        <f>IF('Ēnojuma laiki'!AU270=0,,Enu_saņēmēji_Attālumi!AQ270)</f>
        <v>0</v>
      </c>
      <c r="AT270" s="26">
        <f>IF('Ēnojuma laiki'!AV270=0,,Enu_saņēmēji_Attālumi!AR270)</f>
        <v>0</v>
      </c>
      <c r="AU270" s="26">
        <f>IF('Ēnojuma laiki'!AW270=0,,Enu_saņēmēji_Attālumi!AS270)</f>
        <v>0</v>
      </c>
      <c r="AV270" s="26">
        <f>IF('Ēnojuma laiki'!AX270=0,,Enu_saņēmēji_Attālumi!AT270)</f>
        <v>0</v>
      </c>
      <c r="AW270" s="26">
        <f>IF('Ēnojuma laiki'!AY270=0,,Enu_saņēmēji_Attālumi!AU270)</f>
        <v>0</v>
      </c>
      <c r="AX270" s="26">
        <f>IF('Ēnojuma laiki'!AZ270=0,,Enu_saņēmēji_Attālumi!AV270)</f>
        <v>0</v>
      </c>
      <c r="AY270" s="26">
        <f>IF('Ēnojuma laiki'!BA270=0,,Enu_saņēmēji_Attālumi!AW270)</f>
        <v>0</v>
      </c>
    </row>
    <row r="271" spans="1:51" x14ac:dyDescent="0.25">
      <c r="A271" s="22">
        <f>'Ēnojuma laiki'!B271</f>
        <v>0</v>
      </c>
      <c r="B271" s="25">
        <f>'Ēnojuma laiki'!D271</f>
        <v>0</v>
      </c>
      <c r="C271" s="25">
        <f>'Ēnojuma laiki'!E271</f>
        <v>0</v>
      </c>
      <c r="D271" s="15">
        <f>'Ēnojuma laiki'!F271</f>
        <v>0</v>
      </c>
      <c r="E271" s="17" t="s">
        <v>322</v>
      </c>
      <c r="F271" s="26">
        <f>IF('Ēnojuma laiki'!H271=0,,Enu_saņēmēji_Attālumi!D271)</f>
        <v>0</v>
      </c>
      <c r="G271" s="26">
        <f>IF('Ēnojuma laiki'!I271=0,,Enu_saņēmēji_Attālumi!E271)</f>
        <v>0</v>
      </c>
      <c r="H271" s="26">
        <f>IF('Ēnojuma laiki'!J271=0,,Enu_saņēmēji_Attālumi!F271)</f>
        <v>0</v>
      </c>
      <c r="I271" s="26">
        <f>IF('Ēnojuma laiki'!K271=0,,Enu_saņēmēji_Attālumi!G271)</f>
        <v>0</v>
      </c>
      <c r="J271" s="26">
        <f>IF('Ēnojuma laiki'!L271=0,,Enu_saņēmēji_Attālumi!H271)</f>
        <v>0</v>
      </c>
      <c r="K271" s="26">
        <f>IF('Ēnojuma laiki'!M271=0,,Enu_saņēmēji_Attālumi!I271)</f>
        <v>0</v>
      </c>
      <c r="L271" s="26">
        <f>IF('Ēnojuma laiki'!N271=0,,Enu_saņēmēji_Attālumi!J271)</f>
        <v>0</v>
      </c>
      <c r="M271" s="26">
        <f>IF('Ēnojuma laiki'!O271=0,,Enu_saņēmēji_Attālumi!K271)</f>
        <v>0</v>
      </c>
      <c r="N271" s="26">
        <f>IF('Ēnojuma laiki'!P271=0,,Enu_saņēmēji_Attālumi!L271)</f>
        <v>0</v>
      </c>
      <c r="O271" s="26">
        <f>IF('Ēnojuma laiki'!Q271=0,,Enu_saņēmēji_Attālumi!M271)</f>
        <v>0</v>
      </c>
      <c r="P271" s="26">
        <f>IF('Ēnojuma laiki'!R271=0,,Enu_saņēmēji_Attālumi!N271)</f>
        <v>0</v>
      </c>
      <c r="Q271" s="26">
        <f>IF('Ēnojuma laiki'!S271=0,,Enu_saņēmēji_Attālumi!O271)</f>
        <v>0</v>
      </c>
      <c r="R271" s="26">
        <f>IF('Ēnojuma laiki'!T271=0,,Enu_saņēmēji_Attālumi!P271)</f>
        <v>0</v>
      </c>
      <c r="S271" s="26">
        <f>IF('Ēnojuma laiki'!U271=0,,Enu_saņēmēji_Attālumi!Q271)</f>
        <v>0</v>
      </c>
      <c r="T271" s="26">
        <f>IF('Ēnojuma laiki'!V271=0,,Enu_saņēmēji_Attālumi!R271)</f>
        <v>0</v>
      </c>
      <c r="U271" s="26">
        <f>IF('Ēnojuma laiki'!W271=0,,Enu_saņēmēji_Attālumi!S271)</f>
        <v>0</v>
      </c>
      <c r="V271" s="26">
        <f>IF('Ēnojuma laiki'!X271=0,,Enu_saņēmēji_Attālumi!T271)</f>
        <v>0</v>
      </c>
      <c r="W271" s="26">
        <f>IF('Ēnojuma laiki'!Y271=0,,Enu_saņēmēji_Attālumi!U271)</f>
        <v>0</v>
      </c>
      <c r="X271" s="26">
        <f>IF('Ēnojuma laiki'!Z271=0,,Enu_saņēmēji_Attālumi!V271)</f>
        <v>0</v>
      </c>
      <c r="Y271" s="26">
        <f>IF('Ēnojuma laiki'!AA271=0,,Enu_saņēmēji_Attālumi!W271)</f>
        <v>0</v>
      </c>
      <c r="Z271" s="26">
        <f>IF('Ēnojuma laiki'!AB271=0,,Enu_saņēmēji_Attālumi!X271)</f>
        <v>0</v>
      </c>
      <c r="AA271" s="26">
        <f>IF('Ēnojuma laiki'!AC271=0,,Enu_saņēmēji_Attālumi!Y271)</f>
        <v>0</v>
      </c>
      <c r="AB271" s="26">
        <f>IF('Ēnojuma laiki'!AD271=0,,Enu_saņēmēji_Attālumi!Z271)</f>
        <v>0</v>
      </c>
      <c r="AC271" s="26">
        <f>IF('Ēnojuma laiki'!AE271=0,,Enu_saņēmēji_Attālumi!AA271)</f>
        <v>0</v>
      </c>
      <c r="AD271" s="26">
        <f>IF('Ēnojuma laiki'!AF271=0,,Enu_saņēmēji_Attālumi!AB271)</f>
        <v>0</v>
      </c>
      <c r="AE271" s="26">
        <f>IF('Ēnojuma laiki'!AG271=0,,Enu_saņēmēji_Attālumi!AC271)</f>
        <v>0</v>
      </c>
      <c r="AF271" s="26">
        <f>IF('Ēnojuma laiki'!AH271=0,,Enu_saņēmēji_Attālumi!AD271)</f>
        <v>0</v>
      </c>
      <c r="AG271" s="26">
        <f>IF('Ēnojuma laiki'!AI271=0,,Enu_saņēmēji_Attālumi!AE271)</f>
        <v>0</v>
      </c>
      <c r="AH271" s="26">
        <f>IF('Ēnojuma laiki'!AJ271=0,,Enu_saņēmēji_Attālumi!AF271)</f>
        <v>0</v>
      </c>
      <c r="AI271" s="26">
        <f>IF('Ēnojuma laiki'!AK271=0,,Enu_saņēmēji_Attālumi!AG271)</f>
        <v>0</v>
      </c>
      <c r="AJ271" s="26">
        <f>IF('Ēnojuma laiki'!AL271=0,,Enu_saņēmēji_Attālumi!AH271)</f>
        <v>0</v>
      </c>
      <c r="AK271" s="26">
        <f>IF('Ēnojuma laiki'!AM271=0,,Enu_saņēmēji_Attālumi!AI271)</f>
        <v>0</v>
      </c>
      <c r="AL271" s="26">
        <f>IF('Ēnojuma laiki'!AN271=0,,Enu_saņēmēji_Attālumi!AJ271)</f>
        <v>0</v>
      </c>
      <c r="AM271" s="26">
        <f>IF('Ēnojuma laiki'!AO271=0,,Enu_saņēmēji_Attālumi!AK271)</f>
        <v>0</v>
      </c>
      <c r="AN271" s="26">
        <f>IF('Ēnojuma laiki'!AP271=0,,Enu_saņēmēji_Attālumi!AL271)</f>
        <v>0</v>
      </c>
      <c r="AO271" s="26">
        <f>IF('Ēnojuma laiki'!AQ271=0,,Enu_saņēmēji_Attālumi!AM271)</f>
        <v>0</v>
      </c>
      <c r="AP271" s="26">
        <f>IF('Ēnojuma laiki'!AR271=0,,Enu_saņēmēji_Attālumi!AN271)</f>
        <v>0</v>
      </c>
      <c r="AQ271" s="26">
        <f>IF('Ēnojuma laiki'!AS271=0,,Enu_saņēmēji_Attālumi!AO271)</f>
        <v>0</v>
      </c>
      <c r="AR271" s="26">
        <f>IF('Ēnojuma laiki'!AT271=0,,Enu_saņēmēji_Attālumi!AP271)</f>
        <v>0</v>
      </c>
      <c r="AS271" s="26">
        <f>IF('Ēnojuma laiki'!AU271=0,,Enu_saņēmēji_Attālumi!AQ271)</f>
        <v>0</v>
      </c>
      <c r="AT271" s="26">
        <f>IF('Ēnojuma laiki'!AV271=0,,Enu_saņēmēji_Attālumi!AR271)</f>
        <v>0</v>
      </c>
      <c r="AU271" s="26">
        <f>IF('Ēnojuma laiki'!AW271=0,,Enu_saņēmēji_Attālumi!AS271)</f>
        <v>0</v>
      </c>
      <c r="AV271" s="26">
        <f>IF('Ēnojuma laiki'!AX271=0,,Enu_saņēmēji_Attālumi!AT271)</f>
        <v>0</v>
      </c>
      <c r="AW271" s="26">
        <f>IF('Ēnojuma laiki'!AY271=0,,Enu_saņēmēji_Attālumi!AU271)</f>
        <v>0</v>
      </c>
      <c r="AX271" s="26">
        <f>IF('Ēnojuma laiki'!AZ271=0,,Enu_saņēmēji_Attālumi!AV271)</f>
        <v>0</v>
      </c>
      <c r="AY271" s="26">
        <f>IF('Ēnojuma laiki'!BA271=0,,Enu_saņēmēji_Attālumi!AW271)</f>
        <v>0</v>
      </c>
    </row>
    <row r="272" spans="1:51" x14ac:dyDescent="0.25">
      <c r="A272" s="22">
        <f>'Ēnojuma laiki'!B272</f>
        <v>7</v>
      </c>
      <c r="B272" s="25">
        <f>'Ēnojuma laiki'!D272</f>
        <v>1.3083333333333333</v>
      </c>
      <c r="C272" s="25">
        <f>'Ēnojuma laiki'!E272</f>
        <v>6.0416666666666667E-2</v>
      </c>
      <c r="D272" s="15">
        <f>'Ēnojuma laiki'!F272</f>
        <v>1.4041666666666666</v>
      </c>
      <c r="E272" s="17" t="s">
        <v>323</v>
      </c>
      <c r="F272" s="26">
        <f>IF('Ēnojuma laiki'!H272=0,,Enu_saņēmēji_Attālumi!D272)</f>
        <v>0</v>
      </c>
      <c r="G272" s="26">
        <f>IF('Ēnojuma laiki'!I272=0,,Enu_saņēmēji_Attālumi!E272)</f>
        <v>0</v>
      </c>
      <c r="H272" s="26">
        <f>IF('Ēnojuma laiki'!J272=0,,Enu_saņēmēji_Attālumi!F272)</f>
        <v>0</v>
      </c>
      <c r="I272" s="26">
        <f>IF('Ēnojuma laiki'!K272=0,,Enu_saņēmēji_Attālumi!G272)</f>
        <v>0</v>
      </c>
      <c r="J272" s="26">
        <f>IF('Ēnojuma laiki'!L272=0,,Enu_saņēmēji_Attālumi!H272)</f>
        <v>0</v>
      </c>
      <c r="K272" s="26">
        <f>IF('Ēnojuma laiki'!M272=0,,Enu_saņēmēji_Attālumi!I272)</f>
        <v>0</v>
      </c>
      <c r="L272" s="26">
        <f>IF('Ēnojuma laiki'!N272=0,,Enu_saņēmēji_Attālumi!J272)</f>
        <v>0</v>
      </c>
      <c r="M272" s="26">
        <f>IF('Ēnojuma laiki'!O272=0,,Enu_saņēmēji_Attālumi!K272)</f>
        <v>1985.5686916420909</v>
      </c>
      <c r="N272" s="26">
        <f>IF('Ēnojuma laiki'!P272=0,,Enu_saņēmēji_Attālumi!L272)</f>
        <v>1281.3956700401341</v>
      </c>
      <c r="O272" s="26">
        <f>IF('Ēnojuma laiki'!Q272=0,,Enu_saņēmēji_Attālumi!M272)</f>
        <v>1102.2531316661109</v>
      </c>
      <c r="P272" s="26">
        <f>IF('Ēnojuma laiki'!R272=0,,Enu_saņēmēji_Attālumi!N272)</f>
        <v>1773.481601821424</v>
      </c>
      <c r="Q272" s="26">
        <f>IF('Ēnojuma laiki'!S272=0,,Enu_saņēmēji_Attālumi!O272)</f>
        <v>0</v>
      </c>
      <c r="R272" s="26">
        <f>IF('Ēnojuma laiki'!T272=0,,Enu_saņēmēji_Attālumi!P272)</f>
        <v>0</v>
      </c>
      <c r="S272" s="26">
        <f>IF('Ēnojuma laiki'!U272=0,,Enu_saņēmēji_Attālumi!Q272)</f>
        <v>0</v>
      </c>
      <c r="T272" s="26">
        <f>IF('Ēnojuma laiki'!V272=0,,Enu_saņēmēji_Attālumi!R272)</f>
        <v>0</v>
      </c>
      <c r="U272" s="26">
        <f>IF('Ēnojuma laiki'!W272=0,,Enu_saņēmēji_Attālumi!S272)</f>
        <v>0</v>
      </c>
      <c r="V272" s="26">
        <f>IF('Ēnojuma laiki'!X272=0,,Enu_saņēmēji_Attālumi!T272)</f>
        <v>0</v>
      </c>
      <c r="W272" s="26">
        <f>IF('Ēnojuma laiki'!Y272=0,,Enu_saņēmēji_Attālumi!U272)</f>
        <v>0</v>
      </c>
      <c r="X272" s="26">
        <f>IF('Ēnojuma laiki'!Z272=0,,Enu_saņēmēji_Attālumi!V272)</f>
        <v>0</v>
      </c>
      <c r="Y272" s="26">
        <f>IF('Ēnojuma laiki'!AA272=0,,Enu_saņēmēji_Attālumi!W272)</f>
        <v>0</v>
      </c>
      <c r="Z272" s="26">
        <f>IF('Ēnojuma laiki'!AB272=0,,Enu_saņēmēji_Attālumi!X272)</f>
        <v>0</v>
      </c>
      <c r="AA272" s="26">
        <f>IF('Ēnojuma laiki'!AC272=0,,Enu_saņēmēji_Attālumi!Y272)</f>
        <v>0</v>
      </c>
      <c r="AB272" s="26">
        <f>IF('Ēnojuma laiki'!AD272=0,,Enu_saņēmēji_Attālumi!Z272)</f>
        <v>0</v>
      </c>
      <c r="AC272" s="26">
        <f>IF('Ēnojuma laiki'!AE272=0,,Enu_saņēmēji_Attālumi!AA272)</f>
        <v>0</v>
      </c>
      <c r="AD272" s="26">
        <f>IF('Ēnojuma laiki'!AF272=0,,Enu_saņēmēji_Attālumi!AB272)</f>
        <v>0</v>
      </c>
      <c r="AE272" s="26">
        <f>IF('Ēnojuma laiki'!AG272=0,,Enu_saņēmēji_Attālumi!AC272)</f>
        <v>0</v>
      </c>
      <c r="AF272" s="26">
        <f>IF('Ēnojuma laiki'!AH272=0,,Enu_saņēmēji_Attālumi!AD272)</f>
        <v>0</v>
      </c>
      <c r="AG272" s="26">
        <f>IF('Ēnojuma laiki'!AI272=0,,Enu_saņēmēji_Attālumi!AE272)</f>
        <v>0</v>
      </c>
      <c r="AH272" s="26">
        <f>IF('Ēnojuma laiki'!AJ272=0,,Enu_saņēmēji_Attālumi!AF272)</f>
        <v>0</v>
      </c>
      <c r="AI272" s="26">
        <f>IF('Ēnojuma laiki'!AK272=0,,Enu_saņēmēji_Attālumi!AG272)</f>
        <v>0</v>
      </c>
      <c r="AJ272" s="26">
        <f>IF('Ēnojuma laiki'!AL272=0,,Enu_saņēmēji_Attālumi!AH272)</f>
        <v>0</v>
      </c>
      <c r="AK272" s="26">
        <f>IF('Ēnojuma laiki'!AM272=0,,Enu_saņēmēji_Attālumi!AI272)</f>
        <v>0</v>
      </c>
      <c r="AL272" s="26">
        <f>IF('Ēnojuma laiki'!AN272=0,,Enu_saņēmēji_Attālumi!AJ272)</f>
        <v>0</v>
      </c>
      <c r="AM272" s="26">
        <f>IF('Ēnojuma laiki'!AO272=0,,Enu_saņēmēji_Attālumi!AK272)</f>
        <v>0</v>
      </c>
      <c r="AN272" s="26">
        <f>IF('Ēnojuma laiki'!AP272=0,,Enu_saņēmēji_Attālumi!AL272)</f>
        <v>0</v>
      </c>
      <c r="AO272" s="26">
        <f>IF('Ēnojuma laiki'!AQ272=0,,Enu_saņēmēji_Attālumi!AM272)</f>
        <v>0</v>
      </c>
      <c r="AP272" s="26">
        <f>IF('Ēnojuma laiki'!AR272=0,,Enu_saņēmēji_Attālumi!AN272)</f>
        <v>0</v>
      </c>
      <c r="AQ272" s="26">
        <f>IF('Ēnojuma laiki'!AS272=0,,Enu_saņēmēji_Attālumi!AO272)</f>
        <v>0</v>
      </c>
      <c r="AR272" s="26">
        <f>IF('Ēnojuma laiki'!AT272=0,,Enu_saņēmēji_Attālumi!AP272)</f>
        <v>0</v>
      </c>
      <c r="AS272" s="26">
        <f>IF('Ēnojuma laiki'!AU272=0,,Enu_saņēmēji_Attālumi!AQ272)</f>
        <v>1625.7544756320599</v>
      </c>
      <c r="AT272" s="26">
        <f>IF('Ēnojuma laiki'!AV272=0,,Enu_saņēmēji_Attālumi!AR272)</f>
        <v>1362.4198276216721</v>
      </c>
      <c r="AU272" s="26">
        <f>IF('Ēnojuma laiki'!AW272=0,,Enu_saņēmēji_Attālumi!AS272)</f>
        <v>2102.034665158722</v>
      </c>
      <c r="AV272" s="26">
        <f>IF('Ēnojuma laiki'!AX272=0,,Enu_saņēmēji_Attālumi!AT272)</f>
        <v>0</v>
      </c>
      <c r="AW272" s="26">
        <f>IF('Ēnojuma laiki'!AY272=0,,Enu_saņēmēji_Attālumi!AU272)</f>
        <v>0</v>
      </c>
      <c r="AX272" s="26">
        <f>IF('Ēnojuma laiki'!AZ272=0,,Enu_saņēmēji_Attālumi!AV272)</f>
        <v>0</v>
      </c>
      <c r="AY272" s="26">
        <f>IF('Ēnojuma laiki'!BA272=0,,Enu_saņēmēji_Attālumi!AW272)</f>
        <v>0</v>
      </c>
    </row>
    <row r="273" spans="1:51" x14ac:dyDescent="0.25">
      <c r="A273" s="22">
        <f>'Ēnojuma laiki'!B273</f>
        <v>0</v>
      </c>
      <c r="B273" s="25">
        <f>'Ēnojuma laiki'!D273</f>
        <v>0</v>
      </c>
      <c r="C273" s="25">
        <f>'Ēnojuma laiki'!E273</f>
        <v>0</v>
      </c>
      <c r="D273" s="15">
        <f>'Ēnojuma laiki'!F273</f>
        <v>0</v>
      </c>
      <c r="E273" s="17" t="s">
        <v>324</v>
      </c>
      <c r="F273" s="26">
        <f>IF('Ēnojuma laiki'!H273=0,,Enu_saņēmēji_Attālumi!D273)</f>
        <v>0</v>
      </c>
      <c r="G273" s="26">
        <f>IF('Ēnojuma laiki'!I273=0,,Enu_saņēmēji_Attālumi!E273)</f>
        <v>0</v>
      </c>
      <c r="H273" s="26">
        <f>IF('Ēnojuma laiki'!J273=0,,Enu_saņēmēji_Attālumi!F273)</f>
        <v>0</v>
      </c>
      <c r="I273" s="26">
        <f>IF('Ēnojuma laiki'!K273=0,,Enu_saņēmēji_Attālumi!G273)</f>
        <v>0</v>
      </c>
      <c r="J273" s="26">
        <f>IF('Ēnojuma laiki'!L273=0,,Enu_saņēmēji_Attālumi!H273)</f>
        <v>0</v>
      </c>
      <c r="K273" s="26">
        <f>IF('Ēnojuma laiki'!M273=0,,Enu_saņēmēji_Attālumi!I273)</f>
        <v>0</v>
      </c>
      <c r="L273" s="26">
        <f>IF('Ēnojuma laiki'!N273=0,,Enu_saņēmēji_Attālumi!J273)</f>
        <v>0</v>
      </c>
      <c r="M273" s="26">
        <f>IF('Ēnojuma laiki'!O273=0,,Enu_saņēmēji_Attālumi!K273)</f>
        <v>0</v>
      </c>
      <c r="N273" s="26">
        <f>IF('Ēnojuma laiki'!P273=0,,Enu_saņēmēji_Attālumi!L273)</f>
        <v>0</v>
      </c>
      <c r="O273" s="26">
        <f>IF('Ēnojuma laiki'!Q273=0,,Enu_saņēmēji_Attālumi!M273)</f>
        <v>0</v>
      </c>
      <c r="P273" s="26">
        <f>IF('Ēnojuma laiki'!R273=0,,Enu_saņēmēji_Attālumi!N273)</f>
        <v>0</v>
      </c>
      <c r="Q273" s="26">
        <f>IF('Ēnojuma laiki'!S273=0,,Enu_saņēmēji_Attālumi!O273)</f>
        <v>0</v>
      </c>
      <c r="R273" s="26">
        <f>IF('Ēnojuma laiki'!T273=0,,Enu_saņēmēji_Attālumi!P273)</f>
        <v>0</v>
      </c>
      <c r="S273" s="26">
        <f>IF('Ēnojuma laiki'!U273=0,,Enu_saņēmēji_Attālumi!Q273)</f>
        <v>0</v>
      </c>
      <c r="T273" s="26">
        <f>IF('Ēnojuma laiki'!V273=0,,Enu_saņēmēji_Attālumi!R273)</f>
        <v>0</v>
      </c>
      <c r="U273" s="26">
        <f>IF('Ēnojuma laiki'!W273=0,,Enu_saņēmēji_Attālumi!S273)</f>
        <v>0</v>
      </c>
      <c r="V273" s="26">
        <f>IF('Ēnojuma laiki'!X273=0,,Enu_saņēmēji_Attālumi!T273)</f>
        <v>0</v>
      </c>
      <c r="W273" s="26">
        <f>IF('Ēnojuma laiki'!Y273=0,,Enu_saņēmēji_Attālumi!U273)</f>
        <v>0</v>
      </c>
      <c r="X273" s="26">
        <f>IF('Ēnojuma laiki'!Z273=0,,Enu_saņēmēji_Attālumi!V273)</f>
        <v>0</v>
      </c>
      <c r="Y273" s="26">
        <f>IF('Ēnojuma laiki'!AA273=0,,Enu_saņēmēji_Attālumi!W273)</f>
        <v>0</v>
      </c>
      <c r="Z273" s="26">
        <f>IF('Ēnojuma laiki'!AB273=0,,Enu_saņēmēji_Attālumi!X273)</f>
        <v>0</v>
      </c>
      <c r="AA273" s="26">
        <f>IF('Ēnojuma laiki'!AC273=0,,Enu_saņēmēji_Attālumi!Y273)</f>
        <v>0</v>
      </c>
      <c r="AB273" s="26">
        <f>IF('Ēnojuma laiki'!AD273=0,,Enu_saņēmēji_Attālumi!Z273)</f>
        <v>0</v>
      </c>
      <c r="AC273" s="26">
        <f>IF('Ēnojuma laiki'!AE273=0,,Enu_saņēmēji_Attālumi!AA273)</f>
        <v>0</v>
      </c>
      <c r="AD273" s="26">
        <f>IF('Ēnojuma laiki'!AF273=0,,Enu_saņēmēji_Attālumi!AB273)</f>
        <v>0</v>
      </c>
      <c r="AE273" s="26">
        <f>IF('Ēnojuma laiki'!AG273=0,,Enu_saņēmēji_Attālumi!AC273)</f>
        <v>0</v>
      </c>
      <c r="AF273" s="26">
        <f>IF('Ēnojuma laiki'!AH273=0,,Enu_saņēmēji_Attālumi!AD273)</f>
        <v>0</v>
      </c>
      <c r="AG273" s="26">
        <f>IF('Ēnojuma laiki'!AI273=0,,Enu_saņēmēji_Attālumi!AE273)</f>
        <v>0</v>
      </c>
      <c r="AH273" s="26">
        <f>IF('Ēnojuma laiki'!AJ273=0,,Enu_saņēmēji_Attālumi!AF273)</f>
        <v>0</v>
      </c>
      <c r="AI273" s="26">
        <f>IF('Ēnojuma laiki'!AK273=0,,Enu_saņēmēji_Attālumi!AG273)</f>
        <v>0</v>
      </c>
      <c r="AJ273" s="26">
        <f>IF('Ēnojuma laiki'!AL273=0,,Enu_saņēmēji_Attālumi!AH273)</f>
        <v>0</v>
      </c>
      <c r="AK273" s="26">
        <f>IF('Ēnojuma laiki'!AM273=0,,Enu_saņēmēji_Attālumi!AI273)</f>
        <v>0</v>
      </c>
      <c r="AL273" s="26">
        <f>IF('Ēnojuma laiki'!AN273=0,,Enu_saņēmēji_Attālumi!AJ273)</f>
        <v>0</v>
      </c>
      <c r="AM273" s="26">
        <f>IF('Ēnojuma laiki'!AO273=0,,Enu_saņēmēji_Attālumi!AK273)</f>
        <v>0</v>
      </c>
      <c r="AN273" s="26">
        <f>IF('Ēnojuma laiki'!AP273=0,,Enu_saņēmēji_Attālumi!AL273)</f>
        <v>0</v>
      </c>
      <c r="AO273" s="26">
        <f>IF('Ēnojuma laiki'!AQ273=0,,Enu_saņēmēji_Attālumi!AM273)</f>
        <v>0</v>
      </c>
      <c r="AP273" s="26">
        <f>IF('Ēnojuma laiki'!AR273=0,,Enu_saņēmēji_Attālumi!AN273)</f>
        <v>0</v>
      </c>
      <c r="AQ273" s="26">
        <f>IF('Ēnojuma laiki'!AS273=0,,Enu_saņēmēji_Attālumi!AO273)</f>
        <v>0</v>
      </c>
      <c r="AR273" s="26">
        <f>IF('Ēnojuma laiki'!AT273=0,,Enu_saņēmēji_Attālumi!AP273)</f>
        <v>0</v>
      </c>
      <c r="AS273" s="26">
        <f>IF('Ēnojuma laiki'!AU273=0,,Enu_saņēmēji_Attālumi!AQ273)</f>
        <v>0</v>
      </c>
      <c r="AT273" s="26">
        <f>IF('Ēnojuma laiki'!AV273=0,,Enu_saņēmēji_Attālumi!AR273)</f>
        <v>0</v>
      </c>
      <c r="AU273" s="26">
        <f>IF('Ēnojuma laiki'!AW273=0,,Enu_saņēmēji_Attālumi!AS273)</f>
        <v>0</v>
      </c>
      <c r="AV273" s="26">
        <f>IF('Ēnojuma laiki'!AX273=0,,Enu_saņēmēji_Attālumi!AT273)</f>
        <v>0</v>
      </c>
      <c r="AW273" s="26">
        <f>IF('Ēnojuma laiki'!AY273=0,,Enu_saņēmēji_Attālumi!AU273)</f>
        <v>0</v>
      </c>
      <c r="AX273" s="26">
        <f>IF('Ēnojuma laiki'!AZ273=0,,Enu_saņēmēji_Attālumi!AV273)</f>
        <v>0</v>
      </c>
      <c r="AY273" s="26">
        <f>IF('Ēnojuma laiki'!BA273=0,,Enu_saņēmēji_Attālumi!AW273)</f>
        <v>0</v>
      </c>
    </row>
    <row r="274" spans="1:51" x14ac:dyDescent="0.25">
      <c r="A274" s="22">
        <f>'Ēnojuma laiki'!B274</f>
        <v>0</v>
      </c>
      <c r="B274" s="25">
        <f>'Ēnojuma laiki'!D274</f>
        <v>0</v>
      </c>
      <c r="C274" s="25">
        <f>'Ēnojuma laiki'!E274</f>
        <v>0</v>
      </c>
      <c r="D274" s="15">
        <f>'Ēnojuma laiki'!F274</f>
        <v>0</v>
      </c>
      <c r="E274" s="17" t="s">
        <v>325</v>
      </c>
      <c r="F274" s="26">
        <f>IF('Ēnojuma laiki'!H274=0,,Enu_saņēmēji_Attālumi!D274)</f>
        <v>0</v>
      </c>
      <c r="G274" s="26">
        <f>IF('Ēnojuma laiki'!I274=0,,Enu_saņēmēji_Attālumi!E274)</f>
        <v>0</v>
      </c>
      <c r="H274" s="26">
        <f>IF('Ēnojuma laiki'!J274=0,,Enu_saņēmēji_Attālumi!F274)</f>
        <v>0</v>
      </c>
      <c r="I274" s="26">
        <f>IF('Ēnojuma laiki'!K274=0,,Enu_saņēmēji_Attālumi!G274)</f>
        <v>0</v>
      </c>
      <c r="J274" s="26">
        <f>IF('Ēnojuma laiki'!L274=0,,Enu_saņēmēji_Attālumi!H274)</f>
        <v>0</v>
      </c>
      <c r="K274" s="26">
        <f>IF('Ēnojuma laiki'!M274=0,,Enu_saņēmēji_Attālumi!I274)</f>
        <v>0</v>
      </c>
      <c r="L274" s="26">
        <f>IF('Ēnojuma laiki'!N274=0,,Enu_saņēmēji_Attālumi!J274)</f>
        <v>0</v>
      </c>
      <c r="M274" s="26">
        <f>IF('Ēnojuma laiki'!O274=0,,Enu_saņēmēji_Attālumi!K274)</f>
        <v>0</v>
      </c>
      <c r="N274" s="26">
        <f>IF('Ēnojuma laiki'!P274=0,,Enu_saņēmēji_Attālumi!L274)</f>
        <v>0</v>
      </c>
      <c r="O274" s="26">
        <f>IF('Ēnojuma laiki'!Q274=0,,Enu_saņēmēji_Attālumi!M274)</f>
        <v>0</v>
      </c>
      <c r="P274" s="26">
        <f>IF('Ēnojuma laiki'!R274=0,,Enu_saņēmēji_Attālumi!N274)</f>
        <v>0</v>
      </c>
      <c r="Q274" s="26">
        <f>IF('Ēnojuma laiki'!S274=0,,Enu_saņēmēji_Attālumi!O274)</f>
        <v>0</v>
      </c>
      <c r="R274" s="26">
        <f>IF('Ēnojuma laiki'!T274=0,,Enu_saņēmēji_Attālumi!P274)</f>
        <v>0</v>
      </c>
      <c r="S274" s="26">
        <f>IF('Ēnojuma laiki'!U274=0,,Enu_saņēmēji_Attālumi!Q274)</f>
        <v>0</v>
      </c>
      <c r="T274" s="26">
        <f>IF('Ēnojuma laiki'!V274=0,,Enu_saņēmēji_Attālumi!R274)</f>
        <v>0</v>
      </c>
      <c r="U274" s="26">
        <f>IF('Ēnojuma laiki'!W274=0,,Enu_saņēmēji_Attālumi!S274)</f>
        <v>0</v>
      </c>
      <c r="V274" s="26">
        <f>IF('Ēnojuma laiki'!X274=0,,Enu_saņēmēji_Attālumi!T274)</f>
        <v>0</v>
      </c>
      <c r="W274" s="26">
        <f>IF('Ēnojuma laiki'!Y274=0,,Enu_saņēmēji_Attālumi!U274)</f>
        <v>0</v>
      </c>
      <c r="X274" s="26">
        <f>IF('Ēnojuma laiki'!Z274=0,,Enu_saņēmēji_Attālumi!V274)</f>
        <v>0</v>
      </c>
      <c r="Y274" s="26">
        <f>IF('Ēnojuma laiki'!AA274=0,,Enu_saņēmēji_Attālumi!W274)</f>
        <v>0</v>
      </c>
      <c r="Z274" s="26">
        <f>IF('Ēnojuma laiki'!AB274=0,,Enu_saņēmēji_Attālumi!X274)</f>
        <v>0</v>
      </c>
      <c r="AA274" s="26">
        <f>IF('Ēnojuma laiki'!AC274=0,,Enu_saņēmēji_Attālumi!Y274)</f>
        <v>0</v>
      </c>
      <c r="AB274" s="26">
        <f>IF('Ēnojuma laiki'!AD274=0,,Enu_saņēmēji_Attālumi!Z274)</f>
        <v>0</v>
      </c>
      <c r="AC274" s="26">
        <f>IF('Ēnojuma laiki'!AE274=0,,Enu_saņēmēji_Attālumi!AA274)</f>
        <v>0</v>
      </c>
      <c r="AD274" s="26">
        <f>IF('Ēnojuma laiki'!AF274=0,,Enu_saņēmēji_Attālumi!AB274)</f>
        <v>0</v>
      </c>
      <c r="AE274" s="26">
        <f>IF('Ēnojuma laiki'!AG274=0,,Enu_saņēmēji_Attālumi!AC274)</f>
        <v>0</v>
      </c>
      <c r="AF274" s="26">
        <f>IF('Ēnojuma laiki'!AH274=0,,Enu_saņēmēji_Attālumi!AD274)</f>
        <v>0</v>
      </c>
      <c r="AG274" s="26">
        <f>IF('Ēnojuma laiki'!AI274=0,,Enu_saņēmēji_Attālumi!AE274)</f>
        <v>0</v>
      </c>
      <c r="AH274" s="26">
        <f>IF('Ēnojuma laiki'!AJ274=0,,Enu_saņēmēji_Attālumi!AF274)</f>
        <v>0</v>
      </c>
      <c r="AI274" s="26">
        <f>IF('Ēnojuma laiki'!AK274=0,,Enu_saņēmēji_Attālumi!AG274)</f>
        <v>0</v>
      </c>
      <c r="AJ274" s="26">
        <f>IF('Ēnojuma laiki'!AL274=0,,Enu_saņēmēji_Attālumi!AH274)</f>
        <v>0</v>
      </c>
      <c r="AK274" s="26">
        <f>IF('Ēnojuma laiki'!AM274=0,,Enu_saņēmēji_Attālumi!AI274)</f>
        <v>0</v>
      </c>
      <c r="AL274" s="26">
        <f>IF('Ēnojuma laiki'!AN274=0,,Enu_saņēmēji_Attālumi!AJ274)</f>
        <v>0</v>
      </c>
      <c r="AM274" s="26">
        <f>IF('Ēnojuma laiki'!AO274=0,,Enu_saņēmēji_Attālumi!AK274)</f>
        <v>0</v>
      </c>
      <c r="AN274" s="26">
        <f>IF('Ēnojuma laiki'!AP274=0,,Enu_saņēmēji_Attālumi!AL274)</f>
        <v>0</v>
      </c>
      <c r="AO274" s="26">
        <f>IF('Ēnojuma laiki'!AQ274=0,,Enu_saņēmēji_Attālumi!AM274)</f>
        <v>0</v>
      </c>
      <c r="AP274" s="26">
        <f>IF('Ēnojuma laiki'!AR274=0,,Enu_saņēmēji_Attālumi!AN274)</f>
        <v>0</v>
      </c>
      <c r="AQ274" s="26">
        <f>IF('Ēnojuma laiki'!AS274=0,,Enu_saņēmēji_Attālumi!AO274)</f>
        <v>0</v>
      </c>
      <c r="AR274" s="26">
        <f>IF('Ēnojuma laiki'!AT274=0,,Enu_saņēmēji_Attālumi!AP274)</f>
        <v>0</v>
      </c>
      <c r="AS274" s="26">
        <f>IF('Ēnojuma laiki'!AU274=0,,Enu_saņēmēji_Attālumi!AQ274)</f>
        <v>0</v>
      </c>
      <c r="AT274" s="26">
        <f>IF('Ēnojuma laiki'!AV274=0,,Enu_saņēmēji_Attālumi!AR274)</f>
        <v>0</v>
      </c>
      <c r="AU274" s="26">
        <f>IF('Ēnojuma laiki'!AW274=0,,Enu_saņēmēji_Attālumi!AS274)</f>
        <v>0</v>
      </c>
      <c r="AV274" s="26">
        <f>IF('Ēnojuma laiki'!AX274=0,,Enu_saņēmēji_Attālumi!AT274)</f>
        <v>0</v>
      </c>
      <c r="AW274" s="26">
        <f>IF('Ēnojuma laiki'!AY274=0,,Enu_saņēmēji_Attālumi!AU274)</f>
        <v>0</v>
      </c>
      <c r="AX274" s="26">
        <f>IF('Ēnojuma laiki'!AZ274=0,,Enu_saņēmēji_Attālumi!AV274)</f>
        <v>0</v>
      </c>
      <c r="AY274" s="26">
        <f>IF('Ēnojuma laiki'!BA274=0,,Enu_saņēmēji_Attālumi!AW274)</f>
        <v>0</v>
      </c>
    </row>
    <row r="275" spans="1:51" x14ac:dyDescent="0.25">
      <c r="A275" s="22">
        <f>'Ēnojuma laiki'!B275</f>
        <v>0</v>
      </c>
      <c r="B275" s="25">
        <f>'Ēnojuma laiki'!D275</f>
        <v>0</v>
      </c>
      <c r="C275" s="25">
        <f>'Ēnojuma laiki'!E275</f>
        <v>0</v>
      </c>
      <c r="D275" s="15">
        <f>'Ēnojuma laiki'!F275</f>
        <v>0</v>
      </c>
      <c r="E275" s="17" t="s">
        <v>326</v>
      </c>
      <c r="F275" s="26">
        <f>IF('Ēnojuma laiki'!H275=0,,Enu_saņēmēji_Attālumi!D275)</f>
        <v>0</v>
      </c>
      <c r="G275" s="26">
        <f>IF('Ēnojuma laiki'!I275=0,,Enu_saņēmēji_Attālumi!E275)</f>
        <v>0</v>
      </c>
      <c r="H275" s="26">
        <f>IF('Ēnojuma laiki'!J275=0,,Enu_saņēmēji_Attālumi!F275)</f>
        <v>0</v>
      </c>
      <c r="I275" s="26">
        <f>IF('Ēnojuma laiki'!K275=0,,Enu_saņēmēji_Attālumi!G275)</f>
        <v>0</v>
      </c>
      <c r="J275" s="26">
        <f>IF('Ēnojuma laiki'!L275=0,,Enu_saņēmēji_Attālumi!H275)</f>
        <v>0</v>
      </c>
      <c r="K275" s="26">
        <f>IF('Ēnojuma laiki'!M275=0,,Enu_saņēmēji_Attālumi!I275)</f>
        <v>0</v>
      </c>
      <c r="L275" s="26">
        <f>IF('Ēnojuma laiki'!N275=0,,Enu_saņēmēji_Attālumi!J275)</f>
        <v>0</v>
      </c>
      <c r="M275" s="26">
        <f>IF('Ēnojuma laiki'!O275=0,,Enu_saņēmēji_Attālumi!K275)</f>
        <v>0</v>
      </c>
      <c r="N275" s="26">
        <f>IF('Ēnojuma laiki'!P275=0,,Enu_saņēmēji_Attālumi!L275)</f>
        <v>0</v>
      </c>
      <c r="O275" s="26">
        <f>IF('Ēnojuma laiki'!Q275=0,,Enu_saņēmēji_Attālumi!M275)</f>
        <v>0</v>
      </c>
      <c r="P275" s="26">
        <f>IF('Ēnojuma laiki'!R275=0,,Enu_saņēmēji_Attālumi!N275)</f>
        <v>0</v>
      </c>
      <c r="Q275" s="26">
        <f>IF('Ēnojuma laiki'!S275=0,,Enu_saņēmēji_Attālumi!O275)</f>
        <v>0</v>
      </c>
      <c r="R275" s="26">
        <f>IF('Ēnojuma laiki'!T275=0,,Enu_saņēmēji_Attālumi!P275)</f>
        <v>0</v>
      </c>
      <c r="S275" s="26">
        <f>IF('Ēnojuma laiki'!U275=0,,Enu_saņēmēji_Attālumi!Q275)</f>
        <v>0</v>
      </c>
      <c r="T275" s="26">
        <f>IF('Ēnojuma laiki'!V275=0,,Enu_saņēmēji_Attālumi!R275)</f>
        <v>0</v>
      </c>
      <c r="U275" s="26">
        <f>IF('Ēnojuma laiki'!W275=0,,Enu_saņēmēji_Attālumi!S275)</f>
        <v>0</v>
      </c>
      <c r="V275" s="26">
        <f>IF('Ēnojuma laiki'!X275=0,,Enu_saņēmēji_Attālumi!T275)</f>
        <v>0</v>
      </c>
      <c r="W275" s="26">
        <f>IF('Ēnojuma laiki'!Y275=0,,Enu_saņēmēji_Attālumi!U275)</f>
        <v>0</v>
      </c>
      <c r="X275" s="26">
        <f>IF('Ēnojuma laiki'!Z275=0,,Enu_saņēmēji_Attālumi!V275)</f>
        <v>0</v>
      </c>
      <c r="Y275" s="26">
        <f>IF('Ēnojuma laiki'!AA275=0,,Enu_saņēmēji_Attālumi!W275)</f>
        <v>0</v>
      </c>
      <c r="Z275" s="26">
        <f>IF('Ēnojuma laiki'!AB275=0,,Enu_saņēmēji_Attālumi!X275)</f>
        <v>0</v>
      </c>
      <c r="AA275" s="26">
        <f>IF('Ēnojuma laiki'!AC275=0,,Enu_saņēmēji_Attālumi!Y275)</f>
        <v>0</v>
      </c>
      <c r="AB275" s="26">
        <f>IF('Ēnojuma laiki'!AD275=0,,Enu_saņēmēji_Attālumi!Z275)</f>
        <v>0</v>
      </c>
      <c r="AC275" s="26">
        <f>IF('Ēnojuma laiki'!AE275=0,,Enu_saņēmēji_Attālumi!AA275)</f>
        <v>0</v>
      </c>
      <c r="AD275" s="26">
        <f>IF('Ēnojuma laiki'!AF275=0,,Enu_saņēmēji_Attālumi!AB275)</f>
        <v>0</v>
      </c>
      <c r="AE275" s="26">
        <f>IF('Ēnojuma laiki'!AG275=0,,Enu_saņēmēji_Attālumi!AC275)</f>
        <v>0</v>
      </c>
      <c r="AF275" s="26">
        <f>IF('Ēnojuma laiki'!AH275=0,,Enu_saņēmēji_Attālumi!AD275)</f>
        <v>0</v>
      </c>
      <c r="AG275" s="26">
        <f>IF('Ēnojuma laiki'!AI275=0,,Enu_saņēmēji_Attālumi!AE275)</f>
        <v>0</v>
      </c>
      <c r="AH275" s="26">
        <f>IF('Ēnojuma laiki'!AJ275=0,,Enu_saņēmēji_Attālumi!AF275)</f>
        <v>0</v>
      </c>
      <c r="AI275" s="26">
        <f>IF('Ēnojuma laiki'!AK275=0,,Enu_saņēmēji_Attālumi!AG275)</f>
        <v>0</v>
      </c>
      <c r="AJ275" s="26">
        <f>IF('Ēnojuma laiki'!AL275=0,,Enu_saņēmēji_Attālumi!AH275)</f>
        <v>0</v>
      </c>
      <c r="AK275" s="26">
        <f>IF('Ēnojuma laiki'!AM275=0,,Enu_saņēmēji_Attālumi!AI275)</f>
        <v>0</v>
      </c>
      <c r="AL275" s="26">
        <f>IF('Ēnojuma laiki'!AN275=0,,Enu_saņēmēji_Attālumi!AJ275)</f>
        <v>0</v>
      </c>
      <c r="AM275" s="26">
        <f>IF('Ēnojuma laiki'!AO275=0,,Enu_saņēmēji_Attālumi!AK275)</f>
        <v>0</v>
      </c>
      <c r="AN275" s="26">
        <f>IF('Ēnojuma laiki'!AP275=0,,Enu_saņēmēji_Attālumi!AL275)</f>
        <v>0</v>
      </c>
      <c r="AO275" s="26">
        <f>IF('Ēnojuma laiki'!AQ275=0,,Enu_saņēmēji_Attālumi!AM275)</f>
        <v>0</v>
      </c>
      <c r="AP275" s="26">
        <f>IF('Ēnojuma laiki'!AR275=0,,Enu_saņēmēji_Attālumi!AN275)</f>
        <v>0</v>
      </c>
      <c r="AQ275" s="26">
        <f>IF('Ēnojuma laiki'!AS275=0,,Enu_saņēmēji_Attālumi!AO275)</f>
        <v>0</v>
      </c>
      <c r="AR275" s="26">
        <f>IF('Ēnojuma laiki'!AT275=0,,Enu_saņēmēji_Attālumi!AP275)</f>
        <v>0</v>
      </c>
      <c r="AS275" s="26">
        <f>IF('Ēnojuma laiki'!AU275=0,,Enu_saņēmēji_Attālumi!AQ275)</f>
        <v>0</v>
      </c>
      <c r="AT275" s="26">
        <f>IF('Ēnojuma laiki'!AV275=0,,Enu_saņēmēji_Attālumi!AR275)</f>
        <v>0</v>
      </c>
      <c r="AU275" s="26">
        <f>IF('Ēnojuma laiki'!AW275=0,,Enu_saņēmēji_Attālumi!AS275)</f>
        <v>0</v>
      </c>
      <c r="AV275" s="26">
        <f>IF('Ēnojuma laiki'!AX275=0,,Enu_saņēmēji_Attālumi!AT275)</f>
        <v>0</v>
      </c>
      <c r="AW275" s="26">
        <f>IF('Ēnojuma laiki'!AY275=0,,Enu_saņēmēji_Attālumi!AU275)</f>
        <v>0</v>
      </c>
      <c r="AX275" s="26">
        <f>IF('Ēnojuma laiki'!AZ275=0,,Enu_saņēmēji_Attālumi!AV275)</f>
        <v>0</v>
      </c>
      <c r="AY275" s="26">
        <f>IF('Ēnojuma laiki'!BA275=0,,Enu_saņēmēji_Attālumi!AW275)</f>
        <v>0</v>
      </c>
    </row>
    <row r="276" spans="1:51" x14ac:dyDescent="0.25">
      <c r="A276" s="22">
        <f>'Ēnojuma laiki'!B276</f>
        <v>2</v>
      </c>
      <c r="B276" s="25">
        <f>'Ēnojuma laiki'!D276</f>
        <v>0.41180555555555554</v>
      </c>
      <c r="C276" s="25">
        <f>'Ēnojuma laiki'!E276</f>
        <v>2.8472222222222222E-2</v>
      </c>
      <c r="D276" s="15">
        <f>'Ēnojuma laiki'!F276</f>
        <v>0.41111111111111109</v>
      </c>
      <c r="E276" s="17" t="s">
        <v>327</v>
      </c>
      <c r="F276" s="26">
        <f>IF('Ēnojuma laiki'!H276=0,,Enu_saņēmēji_Attālumi!D276)</f>
        <v>0</v>
      </c>
      <c r="G276" s="26">
        <f>IF('Ēnojuma laiki'!I276=0,,Enu_saņēmēji_Attālumi!E276)</f>
        <v>0</v>
      </c>
      <c r="H276" s="26">
        <f>IF('Ēnojuma laiki'!J276=0,,Enu_saņēmēji_Attālumi!F276)</f>
        <v>0</v>
      </c>
      <c r="I276" s="26">
        <f>IF('Ēnojuma laiki'!K276=0,,Enu_saņēmēji_Attālumi!G276)</f>
        <v>0</v>
      </c>
      <c r="J276" s="26">
        <f>IF('Ēnojuma laiki'!L276=0,,Enu_saņēmēji_Attālumi!H276)</f>
        <v>0</v>
      </c>
      <c r="K276" s="26">
        <f>IF('Ēnojuma laiki'!M276=0,,Enu_saņēmēji_Attālumi!I276)</f>
        <v>0</v>
      </c>
      <c r="L276" s="26">
        <f>IF('Ēnojuma laiki'!N276=0,,Enu_saņēmēji_Attālumi!J276)</f>
        <v>0</v>
      </c>
      <c r="M276" s="26">
        <f>IF('Ēnojuma laiki'!O276=0,,Enu_saņēmēji_Attālumi!K276)</f>
        <v>0</v>
      </c>
      <c r="N276" s="26">
        <f>IF('Ēnojuma laiki'!P276=0,,Enu_saņēmēji_Attālumi!L276)</f>
        <v>0</v>
      </c>
      <c r="O276" s="26">
        <f>IF('Ēnojuma laiki'!Q276=0,,Enu_saņēmēji_Attālumi!M276)</f>
        <v>0</v>
      </c>
      <c r="P276" s="26">
        <f>IF('Ēnojuma laiki'!R276=0,,Enu_saņēmēji_Attālumi!N276)</f>
        <v>0</v>
      </c>
      <c r="Q276" s="26">
        <f>IF('Ēnojuma laiki'!S276=0,,Enu_saņēmēji_Attālumi!O276)</f>
        <v>0</v>
      </c>
      <c r="R276" s="26">
        <f>IF('Ēnojuma laiki'!T276=0,,Enu_saņēmēji_Attālumi!P276)</f>
        <v>0</v>
      </c>
      <c r="S276" s="26">
        <f>IF('Ēnojuma laiki'!U276=0,,Enu_saņēmēji_Attālumi!Q276)</f>
        <v>0</v>
      </c>
      <c r="T276" s="26">
        <f>IF('Ēnojuma laiki'!V276=0,,Enu_saņēmēji_Attālumi!R276)</f>
        <v>0</v>
      </c>
      <c r="U276" s="26">
        <f>IF('Ēnojuma laiki'!W276=0,,Enu_saņēmēji_Attālumi!S276)</f>
        <v>0</v>
      </c>
      <c r="V276" s="26">
        <f>IF('Ēnojuma laiki'!X276=0,,Enu_saņēmēji_Attālumi!T276)</f>
        <v>0</v>
      </c>
      <c r="W276" s="26">
        <f>IF('Ēnojuma laiki'!Y276=0,,Enu_saņēmēji_Attālumi!U276)</f>
        <v>0</v>
      </c>
      <c r="X276" s="26">
        <f>IF('Ēnojuma laiki'!Z276=0,,Enu_saņēmēji_Attālumi!V276)</f>
        <v>0</v>
      </c>
      <c r="Y276" s="26">
        <f>IF('Ēnojuma laiki'!AA276=0,,Enu_saņēmēji_Attālumi!W276)</f>
        <v>0</v>
      </c>
      <c r="Z276" s="26">
        <f>IF('Ēnojuma laiki'!AB276=0,,Enu_saņēmēji_Attālumi!X276)</f>
        <v>0</v>
      </c>
      <c r="AA276" s="26">
        <f>IF('Ēnojuma laiki'!AC276=0,,Enu_saņēmēji_Attālumi!Y276)</f>
        <v>0</v>
      </c>
      <c r="AB276" s="26">
        <f>IF('Ēnojuma laiki'!AD276=0,,Enu_saņēmēji_Attālumi!Z276)</f>
        <v>0</v>
      </c>
      <c r="AC276" s="26">
        <f>IF('Ēnojuma laiki'!AE276=0,,Enu_saņēmēji_Attālumi!AA276)</f>
        <v>0</v>
      </c>
      <c r="AD276" s="26">
        <f>IF('Ēnojuma laiki'!AF276=0,,Enu_saņēmēji_Attālumi!AB276)</f>
        <v>0</v>
      </c>
      <c r="AE276" s="26">
        <f>IF('Ēnojuma laiki'!AG276=0,,Enu_saņēmēji_Attālumi!AC276)</f>
        <v>0</v>
      </c>
      <c r="AF276" s="26">
        <f>IF('Ēnojuma laiki'!AH276=0,,Enu_saņēmēji_Attālumi!AD276)</f>
        <v>0</v>
      </c>
      <c r="AG276" s="26">
        <f>IF('Ēnojuma laiki'!AI276=0,,Enu_saņēmēji_Attālumi!AE276)</f>
        <v>0</v>
      </c>
      <c r="AH276" s="26">
        <f>IF('Ēnojuma laiki'!AJ276=0,,Enu_saņēmēji_Attālumi!AF276)</f>
        <v>0</v>
      </c>
      <c r="AI276" s="26">
        <f>IF('Ēnojuma laiki'!AK276=0,,Enu_saņēmēji_Attālumi!AG276)</f>
        <v>0</v>
      </c>
      <c r="AJ276" s="26">
        <f>IF('Ēnojuma laiki'!AL276=0,,Enu_saņēmēji_Attālumi!AH276)</f>
        <v>0</v>
      </c>
      <c r="AK276" s="26">
        <f>IF('Ēnojuma laiki'!AM276=0,,Enu_saņēmēji_Attālumi!AI276)</f>
        <v>0</v>
      </c>
      <c r="AL276" s="26">
        <f>IF('Ēnojuma laiki'!AN276=0,,Enu_saņēmēji_Attālumi!AJ276)</f>
        <v>2066.450966937577</v>
      </c>
      <c r="AM276" s="26">
        <f>IF('Ēnojuma laiki'!AO276=0,,Enu_saņēmēji_Attālumi!AK276)</f>
        <v>0</v>
      </c>
      <c r="AN276" s="26">
        <f>IF('Ēnojuma laiki'!AP276=0,,Enu_saņēmēji_Attālumi!AL276)</f>
        <v>0</v>
      </c>
      <c r="AO276" s="26">
        <f>IF('Ēnojuma laiki'!AQ276=0,,Enu_saņēmēji_Attālumi!AM276)</f>
        <v>1047.9876443647679</v>
      </c>
      <c r="AP276" s="26">
        <f>IF('Ēnojuma laiki'!AR276=0,,Enu_saņēmēji_Attālumi!AN276)</f>
        <v>0</v>
      </c>
      <c r="AQ276" s="26">
        <f>IF('Ēnojuma laiki'!AS276=0,,Enu_saņēmēji_Attālumi!AO276)</f>
        <v>0</v>
      </c>
      <c r="AR276" s="26">
        <f>IF('Ēnojuma laiki'!AT276=0,,Enu_saņēmēji_Attālumi!AP276)</f>
        <v>0</v>
      </c>
      <c r="AS276" s="26">
        <f>IF('Ēnojuma laiki'!AU276=0,,Enu_saņēmēji_Attālumi!AQ276)</f>
        <v>0</v>
      </c>
      <c r="AT276" s="26">
        <f>IF('Ēnojuma laiki'!AV276=0,,Enu_saņēmēji_Attālumi!AR276)</f>
        <v>0</v>
      </c>
      <c r="AU276" s="26">
        <f>IF('Ēnojuma laiki'!AW276=0,,Enu_saņēmēji_Attālumi!AS276)</f>
        <v>0</v>
      </c>
      <c r="AV276" s="26">
        <f>IF('Ēnojuma laiki'!AX276=0,,Enu_saņēmēji_Attālumi!AT276)</f>
        <v>0</v>
      </c>
      <c r="AW276" s="26">
        <f>IF('Ēnojuma laiki'!AY276=0,,Enu_saņēmēji_Attālumi!AU276)</f>
        <v>0</v>
      </c>
      <c r="AX276" s="26">
        <f>IF('Ēnojuma laiki'!AZ276=0,,Enu_saņēmēji_Attālumi!AV276)</f>
        <v>0</v>
      </c>
      <c r="AY276" s="26">
        <f>IF('Ēnojuma laiki'!BA276=0,,Enu_saņēmēji_Attālumi!AW276)</f>
        <v>0</v>
      </c>
    </row>
    <row r="277" spans="1:51" x14ac:dyDescent="0.25">
      <c r="A277" s="22">
        <f>'Ēnojuma laiki'!B277</f>
        <v>0</v>
      </c>
      <c r="B277" s="25">
        <f>'Ēnojuma laiki'!D277</f>
        <v>0</v>
      </c>
      <c r="C277" s="25">
        <f>'Ēnojuma laiki'!E277</f>
        <v>0</v>
      </c>
      <c r="D277" s="15">
        <f>'Ēnojuma laiki'!F277</f>
        <v>0</v>
      </c>
      <c r="E277" s="17" t="s">
        <v>328</v>
      </c>
      <c r="F277" s="26">
        <f>IF('Ēnojuma laiki'!H277=0,,Enu_saņēmēji_Attālumi!D277)</f>
        <v>0</v>
      </c>
      <c r="G277" s="26">
        <f>IF('Ēnojuma laiki'!I277=0,,Enu_saņēmēji_Attālumi!E277)</f>
        <v>0</v>
      </c>
      <c r="H277" s="26">
        <f>IF('Ēnojuma laiki'!J277=0,,Enu_saņēmēji_Attālumi!F277)</f>
        <v>0</v>
      </c>
      <c r="I277" s="26">
        <f>IF('Ēnojuma laiki'!K277=0,,Enu_saņēmēji_Attālumi!G277)</f>
        <v>0</v>
      </c>
      <c r="J277" s="26">
        <f>IF('Ēnojuma laiki'!L277=0,,Enu_saņēmēji_Attālumi!H277)</f>
        <v>0</v>
      </c>
      <c r="K277" s="26">
        <f>IF('Ēnojuma laiki'!M277=0,,Enu_saņēmēji_Attālumi!I277)</f>
        <v>0</v>
      </c>
      <c r="L277" s="26">
        <f>IF('Ēnojuma laiki'!N277=0,,Enu_saņēmēji_Attālumi!J277)</f>
        <v>0</v>
      </c>
      <c r="M277" s="26">
        <f>IF('Ēnojuma laiki'!O277=0,,Enu_saņēmēji_Attālumi!K277)</f>
        <v>0</v>
      </c>
      <c r="N277" s="26">
        <f>IF('Ēnojuma laiki'!P277=0,,Enu_saņēmēji_Attālumi!L277)</f>
        <v>0</v>
      </c>
      <c r="O277" s="26">
        <f>IF('Ēnojuma laiki'!Q277=0,,Enu_saņēmēji_Attālumi!M277)</f>
        <v>0</v>
      </c>
      <c r="P277" s="26">
        <f>IF('Ēnojuma laiki'!R277=0,,Enu_saņēmēji_Attālumi!N277)</f>
        <v>0</v>
      </c>
      <c r="Q277" s="26">
        <f>IF('Ēnojuma laiki'!S277=0,,Enu_saņēmēji_Attālumi!O277)</f>
        <v>0</v>
      </c>
      <c r="R277" s="26">
        <f>IF('Ēnojuma laiki'!T277=0,,Enu_saņēmēji_Attālumi!P277)</f>
        <v>0</v>
      </c>
      <c r="S277" s="26">
        <f>IF('Ēnojuma laiki'!U277=0,,Enu_saņēmēji_Attālumi!Q277)</f>
        <v>0</v>
      </c>
      <c r="T277" s="26">
        <f>IF('Ēnojuma laiki'!V277=0,,Enu_saņēmēji_Attālumi!R277)</f>
        <v>0</v>
      </c>
      <c r="U277" s="26">
        <f>IF('Ēnojuma laiki'!W277=0,,Enu_saņēmēji_Attālumi!S277)</f>
        <v>0</v>
      </c>
      <c r="V277" s="26">
        <f>IF('Ēnojuma laiki'!X277=0,,Enu_saņēmēji_Attālumi!T277)</f>
        <v>0</v>
      </c>
      <c r="W277" s="26">
        <f>IF('Ēnojuma laiki'!Y277=0,,Enu_saņēmēji_Attālumi!U277)</f>
        <v>0</v>
      </c>
      <c r="X277" s="26">
        <f>IF('Ēnojuma laiki'!Z277=0,,Enu_saņēmēji_Attālumi!V277)</f>
        <v>0</v>
      </c>
      <c r="Y277" s="26">
        <f>IF('Ēnojuma laiki'!AA277=0,,Enu_saņēmēji_Attālumi!W277)</f>
        <v>0</v>
      </c>
      <c r="Z277" s="26">
        <f>IF('Ēnojuma laiki'!AB277=0,,Enu_saņēmēji_Attālumi!X277)</f>
        <v>0</v>
      </c>
      <c r="AA277" s="26">
        <f>IF('Ēnojuma laiki'!AC277=0,,Enu_saņēmēji_Attālumi!Y277)</f>
        <v>0</v>
      </c>
      <c r="AB277" s="26">
        <f>IF('Ēnojuma laiki'!AD277=0,,Enu_saņēmēji_Attālumi!Z277)</f>
        <v>0</v>
      </c>
      <c r="AC277" s="26">
        <f>IF('Ēnojuma laiki'!AE277=0,,Enu_saņēmēji_Attālumi!AA277)</f>
        <v>0</v>
      </c>
      <c r="AD277" s="26">
        <f>IF('Ēnojuma laiki'!AF277=0,,Enu_saņēmēji_Attālumi!AB277)</f>
        <v>0</v>
      </c>
      <c r="AE277" s="26">
        <f>IF('Ēnojuma laiki'!AG277=0,,Enu_saņēmēji_Attālumi!AC277)</f>
        <v>0</v>
      </c>
      <c r="AF277" s="26">
        <f>IF('Ēnojuma laiki'!AH277=0,,Enu_saņēmēji_Attālumi!AD277)</f>
        <v>0</v>
      </c>
      <c r="AG277" s="26">
        <f>IF('Ēnojuma laiki'!AI277=0,,Enu_saņēmēji_Attālumi!AE277)</f>
        <v>0</v>
      </c>
      <c r="AH277" s="26">
        <f>IF('Ēnojuma laiki'!AJ277=0,,Enu_saņēmēji_Attālumi!AF277)</f>
        <v>0</v>
      </c>
      <c r="AI277" s="26">
        <f>IF('Ēnojuma laiki'!AK277=0,,Enu_saņēmēji_Attālumi!AG277)</f>
        <v>0</v>
      </c>
      <c r="AJ277" s="26">
        <f>IF('Ēnojuma laiki'!AL277=0,,Enu_saņēmēji_Attālumi!AH277)</f>
        <v>0</v>
      </c>
      <c r="AK277" s="26">
        <f>IF('Ēnojuma laiki'!AM277=0,,Enu_saņēmēji_Attālumi!AI277)</f>
        <v>0</v>
      </c>
      <c r="AL277" s="26">
        <f>IF('Ēnojuma laiki'!AN277=0,,Enu_saņēmēji_Attālumi!AJ277)</f>
        <v>0</v>
      </c>
      <c r="AM277" s="26">
        <f>IF('Ēnojuma laiki'!AO277=0,,Enu_saņēmēji_Attālumi!AK277)</f>
        <v>0</v>
      </c>
      <c r="AN277" s="26">
        <f>IF('Ēnojuma laiki'!AP277=0,,Enu_saņēmēji_Attālumi!AL277)</f>
        <v>0</v>
      </c>
      <c r="AO277" s="26">
        <f>IF('Ēnojuma laiki'!AQ277=0,,Enu_saņēmēji_Attālumi!AM277)</f>
        <v>0</v>
      </c>
      <c r="AP277" s="26">
        <f>IF('Ēnojuma laiki'!AR277=0,,Enu_saņēmēji_Attālumi!AN277)</f>
        <v>0</v>
      </c>
      <c r="AQ277" s="26">
        <f>IF('Ēnojuma laiki'!AS277=0,,Enu_saņēmēji_Attālumi!AO277)</f>
        <v>0</v>
      </c>
      <c r="AR277" s="26">
        <f>IF('Ēnojuma laiki'!AT277=0,,Enu_saņēmēji_Attālumi!AP277)</f>
        <v>0</v>
      </c>
      <c r="AS277" s="26">
        <f>IF('Ēnojuma laiki'!AU277=0,,Enu_saņēmēji_Attālumi!AQ277)</f>
        <v>0</v>
      </c>
      <c r="AT277" s="26">
        <f>IF('Ēnojuma laiki'!AV277=0,,Enu_saņēmēji_Attālumi!AR277)</f>
        <v>0</v>
      </c>
      <c r="AU277" s="26">
        <f>IF('Ēnojuma laiki'!AW277=0,,Enu_saņēmēji_Attālumi!AS277)</f>
        <v>0</v>
      </c>
      <c r="AV277" s="26">
        <f>IF('Ēnojuma laiki'!AX277=0,,Enu_saņēmēji_Attālumi!AT277)</f>
        <v>0</v>
      </c>
      <c r="AW277" s="26">
        <f>IF('Ēnojuma laiki'!AY277=0,,Enu_saņēmēji_Attālumi!AU277)</f>
        <v>0</v>
      </c>
      <c r="AX277" s="26">
        <f>IF('Ēnojuma laiki'!AZ277=0,,Enu_saņēmēji_Attālumi!AV277)</f>
        <v>0</v>
      </c>
      <c r="AY277" s="26">
        <f>IF('Ēnojuma laiki'!BA277=0,,Enu_saņēmēji_Attālumi!AW277)</f>
        <v>0</v>
      </c>
    </row>
    <row r="278" spans="1:51" x14ac:dyDescent="0.25">
      <c r="A278" s="22">
        <f>'Ēnojuma laiki'!B278</f>
        <v>1</v>
      </c>
      <c r="B278" s="25">
        <f>'Ēnojuma laiki'!D278</f>
        <v>8.611111111111111E-2</v>
      </c>
      <c r="C278" s="25">
        <f>'Ēnojuma laiki'!E278</f>
        <v>1.7361111111111112E-2</v>
      </c>
      <c r="D278" s="15">
        <f>'Ēnojuma laiki'!F278</f>
        <v>8.6805555555555552E-2</v>
      </c>
      <c r="E278" s="17" t="s">
        <v>329</v>
      </c>
      <c r="F278" s="26">
        <f>IF('Ēnojuma laiki'!H278=0,,Enu_saņēmēji_Attālumi!D278)</f>
        <v>0</v>
      </c>
      <c r="G278" s="26">
        <f>IF('Ēnojuma laiki'!I278=0,,Enu_saņēmēji_Attālumi!E278)</f>
        <v>0</v>
      </c>
      <c r="H278" s="26">
        <f>IF('Ēnojuma laiki'!J278=0,,Enu_saņēmēji_Attālumi!F278)</f>
        <v>0</v>
      </c>
      <c r="I278" s="26">
        <f>IF('Ēnojuma laiki'!K278=0,,Enu_saņēmēji_Attālumi!G278)</f>
        <v>0</v>
      </c>
      <c r="J278" s="26">
        <f>IF('Ēnojuma laiki'!L278=0,,Enu_saņēmēji_Attālumi!H278)</f>
        <v>0</v>
      </c>
      <c r="K278" s="26">
        <f>IF('Ēnojuma laiki'!M278=0,,Enu_saņēmēji_Attālumi!I278)</f>
        <v>0</v>
      </c>
      <c r="L278" s="26">
        <f>IF('Ēnojuma laiki'!N278=0,,Enu_saņēmēji_Attālumi!J278)</f>
        <v>0</v>
      </c>
      <c r="M278" s="26">
        <f>IF('Ēnojuma laiki'!O278=0,,Enu_saņēmēji_Attālumi!K278)</f>
        <v>0</v>
      </c>
      <c r="N278" s="26">
        <f>IF('Ēnojuma laiki'!P278=0,,Enu_saņēmēji_Attālumi!L278)</f>
        <v>0</v>
      </c>
      <c r="O278" s="26">
        <f>IF('Ēnojuma laiki'!Q278=0,,Enu_saņēmēji_Attālumi!M278)</f>
        <v>0</v>
      </c>
      <c r="P278" s="26">
        <f>IF('Ēnojuma laiki'!R278=0,,Enu_saņēmēji_Attālumi!N278)</f>
        <v>0</v>
      </c>
      <c r="Q278" s="26">
        <f>IF('Ēnojuma laiki'!S278=0,,Enu_saņēmēji_Attālumi!O278)</f>
        <v>0</v>
      </c>
      <c r="R278" s="26">
        <f>IF('Ēnojuma laiki'!T278=0,,Enu_saņēmēji_Attālumi!P278)</f>
        <v>0</v>
      </c>
      <c r="S278" s="26">
        <f>IF('Ēnojuma laiki'!U278=0,,Enu_saņēmēji_Attālumi!Q278)</f>
        <v>0</v>
      </c>
      <c r="T278" s="26">
        <f>IF('Ēnojuma laiki'!V278=0,,Enu_saņēmēji_Attālumi!R278)</f>
        <v>0</v>
      </c>
      <c r="U278" s="26">
        <f>IF('Ēnojuma laiki'!W278=0,,Enu_saņēmēji_Attālumi!S278)</f>
        <v>0</v>
      </c>
      <c r="V278" s="26">
        <f>IF('Ēnojuma laiki'!X278=0,,Enu_saņēmēji_Attālumi!T278)</f>
        <v>0</v>
      </c>
      <c r="W278" s="26">
        <f>IF('Ēnojuma laiki'!Y278=0,,Enu_saņēmēji_Attālumi!U278)</f>
        <v>0</v>
      </c>
      <c r="X278" s="26">
        <f>IF('Ēnojuma laiki'!Z278=0,,Enu_saņēmēji_Attālumi!V278)</f>
        <v>0</v>
      </c>
      <c r="Y278" s="26">
        <f>IF('Ēnojuma laiki'!AA278=0,,Enu_saņēmēji_Attālumi!W278)</f>
        <v>0</v>
      </c>
      <c r="Z278" s="26">
        <f>IF('Ēnojuma laiki'!AB278=0,,Enu_saņēmēji_Attālumi!X278)</f>
        <v>0</v>
      </c>
      <c r="AA278" s="26">
        <f>IF('Ēnojuma laiki'!AC278=0,,Enu_saņēmēji_Attālumi!Y278)</f>
        <v>0</v>
      </c>
      <c r="AB278" s="26">
        <f>IF('Ēnojuma laiki'!AD278=0,,Enu_saņēmēji_Attālumi!Z278)</f>
        <v>0</v>
      </c>
      <c r="AC278" s="26">
        <f>IF('Ēnojuma laiki'!AE278=0,,Enu_saņēmēji_Attālumi!AA278)</f>
        <v>0</v>
      </c>
      <c r="AD278" s="26">
        <f>IF('Ēnojuma laiki'!AF278=0,,Enu_saņēmēji_Attālumi!AB278)</f>
        <v>0</v>
      </c>
      <c r="AE278" s="26">
        <f>IF('Ēnojuma laiki'!AG278=0,,Enu_saņēmēji_Attālumi!AC278)</f>
        <v>0</v>
      </c>
      <c r="AF278" s="26">
        <f>IF('Ēnojuma laiki'!AH278=0,,Enu_saņēmēji_Attālumi!AD278)</f>
        <v>0</v>
      </c>
      <c r="AG278" s="26">
        <f>IF('Ēnojuma laiki'!AI278=0,,Enu_saņēmēji_Attālumi!AE278)</f>
        <v>0</v>
      </c>
      <c r="AH278" s="26">
        <f>IF('Ēnojuma laiki'!AJ278=0,,Enu_saņēmēji_Attālumi!AF278)</f>
        <v>0</v>
      </c>
      <c r="AI278" s="26">
        <f>IF('Ēnojuma laiki'!AK278=0,,Enu_saņēmēji_Attālumi!AG278)</f>
        <v>0</v>
      </c>
      <c r="AJ278" s="26">
        <f>IF('Ēnojuma laiki'!AL278=0,,Enu_saņēmēji_Attālumi!AH278)</f>
        <v>0</v>
      </c>
      <c r="AK278" s="26">
        <f>IF('Ēnojuma laiki'!AM278=0,,Enu_saņēmēji_Attālumi!AI278)</f>
        <v>0</v>
      </c>
      <c r="AL278" s="26">
        <f>IF('Ēnojuma laiki'!AN278=0,,Enu_saņēmēji_Attālumi!AJ278)</f>
        <v>0</v>
      </c>
      <c r="AM278" s="26">
        <f>IF('Ēnojuma laiki'!AO278=0,,Enu_saņēmēji_Attālumi!AK278)</f>
        <v>0</v>
      </c>
      <c r="AN278" s="26">
        <f>IF('Ēnojuma laiki'!AP278=0,,Enu_saņēmēji_Attālumi!AL278)</f>
        <v>0</v>
      </c>
      <c r="AO278" s="26">
        <f>IF('Ēnojuma laiki'!AQ278=0,,Enu_saņēmēji_Attālumi!AM278)</f>
        <v>0</v>
      </c>
      <c r="AP278" s="26">
        <f>IF('Ēnojuma laiki'!AR278=0,,Enu_saņēmēji_Attālumi!AN278)</f>
        <v>1998.428677858577</v>
      </c>
      <c r="AQ278" s="26">
        <f>IF('Ēnojuma laiki'!AS278=0,,Enu_saņēmēji_Attālumi!AO278)</f>
        <v>0</v>
      </c>
      <c r="AR278" s="26">
        <f>IF('Ēnojuma laiki'!AT278=0,,Enu_saņēmēji_Attālumi!AP278)</f>
        <v>0</v>
      </c>
      <c r="AS278" s="26">
        <f>IF('Ēnojuma laiki'!AU278=0,,Enu_saņēmēji_Attālumi!AQ278)</f>
        <v>0</v>
      </c>
      <c r="AT278" s="26">
        <f>IF('Ēnojuma laiki'!AV278=0,,Enu_saņēmēji_Attālumi!AR278)</f>
        <v>0</v>
      </c>
      <c r="AU278" s="26">
        <f>IF('Ēnojuma laiki'!AW278=0,,Enu_saņēmēji_Attālumi!AS278)</f>
        <v>0</v>
      </c>
      <c r="AV278" s="26">
        <f>IF('Ēnojuma laiki'!AX278=0,,Enu_saņēmēji_Attālumi!AT278)</f>
        <v>0</v>
      </c>
      <c r="AW278" s="26">
        <f>IF('Ēnojuma laiki'!AY278=0,,Enu_saņēmēji_Attālumi!AU278)</f>
        <v>0</v>
      </c>
      <c r="AX278" s="26">
        <f>IF('Ēnojuma laiki'!AZ278=0,,Enu_saņēmēji_Attālumi!AV278)</f>
        <v>0</v>
      </c>
      <c r="AY278" s="26">
        <f>IF('Ēnojuma laiki'!BA278=0,,Enu_saņēmēji_Attālumi!AW278)</f>
        <v>0</v>
      </c>
    </row>
    <row r="279" spans="1:51" x14ac:dyDescent="0.25">
      <c r="A279" s="22">
        <f>'Ēnojuma laiki'!B279</f>
        <v>3</v>
      </c>
      <c r="B279" s="25">
        <f>'Ēnojuma laiki'!D279</f>
        <v>0.39652777777777776</v>
      </c>
      <c r="C279" s="25">
        <f>'Ēnojuma laiki'!E279</f>
        <v>1.8749999999999999E-2</v>
      </c>
      <c r="D279" s="15">
        <f>'Ēnojuma laiki'!F279</f>
        <v>0.39583333333333337</v>
      </c>
      <c r="E279" s="17" t="s">
        <v>330</v>
      </c>
      <c r="F279" s="26">
        <f>IF('Ēnojuma laiki'!H279=0,,Enu_saņēmēji_Attālumi!D279)</f>
        <v>0</v>
      </c>
      <c r="G279" s="26">
        <f>IF('Ēnojuma laiki'!I279=0,,Enu_saņēmēji_Attālumi!E279)</f>
        <v>0</v>
      </c>
      <c r="H279" s="26">
        <f>IF('Ēnojuma laiki'!J279=0,,Enu_saņēmēji_Attālumi!F279)</f>
        <v>1749.493168784963</v>
      </c>
      <c r="I279" s="26">
        <f>IF('Ēnojuma laiki'!K279=0,,Enu_saņēmēji_Attālumi!G279)</f>
        <v>0</v>
      </c>
      <c r="J279" s="26">
        <f>IF('Ēnojuma laiki'!L279=0,,Enu_saņēmēji_Attālumi!H279)</f>
        <v>0</v>
      </c>
      <c r="K279" s="26">
        <f>IF('Ēnojuma laiki'!M279=0,,Enu_saņēmēji_Attālumi!I279)</f>
        <v>0</v>
      </c>
      <c r="L279" s="26">
        <f>IF('Ēnojuma laiki'!N279=0,,Enu_saņēmēji_Attālumi!J279)</f>
        <v>0</v>
      </c>
      <c r="M279" s="26">
        <f>IF('Ēnojuma laiki'!O279=0,,Enu_saņēmēji_Attālumi!K279)</f>
        <v>0</v>
      </c>
      <c r="N279" s="26">
        <f>IF('Ēnojuma laiki'!P279=0,,Enu_saņēmēji_Attālumi!L279)</f>
        <v>0</v>
      </c>
      <c r="O279" s="26">
        <f>IF('Ēnojuma laiki'!Q279=0,,Enu_saņēmēji_Attālumi!M279)</f>
        <v>0</v>
      </c>
      <c r="P279" s="26">
        <f>IF('Ēnojuma laiki'!R279=0,,Enu_saņēmēji_Attālumi!N279)</f>
        <v>0</v>
      </c>
      <c r="Q279" s="26">
        <f>IF('Ēnojuma laiki'!S279=0,,Enu_saņēmēji_Attālumi!O279)</f>
        <v>0</v>
      </c>
      <c r="R279" s="26">
        <f>IF('Ēnojuma laiki'!T279=0,,Enu_saņēmēji_Attālumi!P279)</f>
        <v>0</v>
      </c>
      <c r="S279" s="26">
        <f>IF('Ēnojuma laiki'!U279=0,,Enu_saņēmēji_Attālumi!Q279)</f>
        <v>0</v>
      </c>
      <c r="T279" s="26">
        <f>IF('Ēnojuma laiki'!V279=0,,Enu_saņēmēji_Attālumi!R279)</f>
        <v>1861.782569505029</v>
      </c>
      <c r="U279" s="26">
        <f>IF('Ēnojuma laiki'!W279=0,,Enu_saņēmēji_Attālumi!S279)</f>
        <v>1970.751957081683</v>
      </c>
      <c r="V279" s="26">
        <f>IF('Ēnojuma laiki'!X279=0,,Enu_saņēmēji_Attālumi!T279)</f>
        <v>0</v>
      </c>
      <c r="W279" s="26">
        <f>IF('Ēnojuma laiki'!Y279=0,,Enu_saņēmēji_Attālumi!U279)</f>
        <v>0</v>
      </c>
      <c r="X279" s="26">
        <f>IF('Ēnojuma laiki'!Z279=0,,Enu_saņēmēji_Attālumi!V279)</f>
        <v>0</v>
      </c>
      <c r="Y279" s="26">
        <f>IF('Ēnojuma laiki'!AA279=0,,Enu_saņēmēji_Attālumi!W279)</f>
        <v>0</v>
      </c>
      <c r="Z279" s="26">
        <f>IF('Ēnojuma laiki'!AB279=0,,Enu_saņēmēji_Attālumi!X279)</f>
        <v>0</v>
      </c>
      <c r="AA279" s="26">
        <f>IF('Ēnojuma laiki'!AC279=0,,Enu_saņēmēji_Attālumi!Y279)</f>
        <v>0</v>
      </c>
      <c r="AB279" s="26">
        <f>IF('Ēnojuma laiki'!AD279=0,,Enu_saņēmēji_Attālumi!Z279)</f>
        <v>0</v>
      </c>
      <c r="AC279" s="26">
        <f>IF('Ēnojuma laiki'!AE279=0,,Enu_saņēmēji_Attālumi!AA279)</f>
        <v>0</v>
      </c>
      <c r="AD279" s="26">
        <f>IF('Ēnojuma laiki'!AF279=0,,Enu_saņēmēji_Attālumi!AB279)</f>
        <v>0</v>
      </c>
      <c r="AE279" s="26">
        <f>IF('Ēnojuma laiki'!AG279=0,,Enu_saņēmēji_Attālumi!AC279)</f>
        <v>0</v>
      </c>
      <c r="AF279" s="26">
        <f>IF('Ēnojuma laiki'!AH279=0,,Enu_saņēmēji_Attālumi!AD279)</f>
        <v>0</v>
      </c>
      <c r="AG279" s="26">
        <f>IF('Ēnojuma laiki'!AI279=0,,Enu_saņēmēji_Attālumi!AE279)</f>
        <v>0</v>
      </c>
      <c r="AH279" s="26">
        <f>IF('Ēnojuma laiki'!AJ279=0,,Enu_saņēmēji_Attālumi!AF279)</f>
        <v>0</v>
      </c>
      <c r="AI279" s="26">
        <f>IF('Ēnojuma laiki'!AK279=0,,Enu_saņēmēji_Attālumi!AG279)</f>
        <v>0</v>
      </c>
      <c r="AJ279" s="26">
        <f>IF('Ēnojuma laiki'!AL279=0,,Enu_saņēmēji_Attālumi!AH279)</f>
        <v>0</v>
      </c>
      <c r="AK279" s="26">
        <f>IF('Ēnojuma laiki'!AM279=0,,Enu_saņēmēji_Attālumi!AI279)</f>
        <v>0</v>
      </c>
      <c r="AL279" s="26">
        <f>IF('Ēnojuma laiki'!AN279=0,,Enu_saņēmēji_Attālumi!AJ279)</f>
        <v>0</v>
      </c>
      <c r="AM279" s="26">
        <f>IF('Ēnojuma laiki'!AO279=0,,Enu_saņēmēji_Attālumi!AK279)</f>
        <v>0</v>
      </c>
      <c r="AN279" s="26">
        <f>IF('Ēnojuma laiki'!AP279=0,,Enu_saņēmēji_Attālumi!AL279)</f>
        <v>0</v>
      </c>
      <c r="AO279" s="26">
        <f>IF('Ēnojuma laiki'!AQ279=0,,Enu_saņēmēji_Attālumi!AM279)</f>
        <v>0</v>
      </c>
      <c r="AP279" s="26">
        <f>IF('Ēnojuma laiki'!AR279=0,,Enu_saņēmēji_Attālumi!AN279)</f>
        <v>0</v>
      </c>
      <c r="AQ279" s="26">
        <f>IF('Ēnojuma laiki'!AS279=0,,Enu_saņēmēji_Attālumi!AO279)</f>
        <v>0</v>
      </c>
      <c r="AR279" s="26">
        <f>IF('Ēnojuma laiki'!AT279=0,,Enu_saņēmēji_Attālumi!AP279)</f>
        <v>0</v>
      </c>
      <c r="AS279" s="26">
        <f>IF('Ēnojuma laiki'!AU279=0,,Enu_saņēmēji_Attālumi!AQ279)</f>
        <v>0</v>
      </c>
      <c r="AT279" s="26">
        <f>IF('Ēnojuma laiki'!AV279=0,,Enu_saņēmēji_Attālumi!AR279)</f>
        <v>0</v>
      </c>
      <c r="AU279" s="26">
        <f>IF('Ēnojuma laiki'!AW279=0,,Enu_saņēmēji_Attālumi!AS279)</f>
        <v>0</v>
      </c>
      <c r="AV279" s="26">
        <f>IF('Ēnojuma laiki'!AX279=0,,Enu_saņēmēji_Attālumi!AT279)</f>
        <v>0</v>
      </c>
      <c r="AW279" s="26">
        <f>IF('Ēnojuma laiki'!AY279=0,,Enu_saņēmēji_Attālumi!AU279)</f>
        <v>0</v>
      </c>
      <c r="AX279" s="26">
        <f>IF('Ēnojuma laiki'!AZ279=0,,Enu_saņēmēji_Attālumi!AV279)</f>
        <v>0</v>
      </c>
      <c r="AY279" s="26">
        <f>IF('Ēnojuma laiki'!BA279=0,,Enu_saņēmēji_Attālumi!AW279)</f>
        <v>0</v>
      </c>
    </row>
    <row r="280" spans="1:51" x14ac:dyDescent="0.25">
      <c r="A280" s="22">
        <f>'Ēnojuma laiki'!B280</f>
        <v>0</v>
      </c>
      <c r="B280" s="25">
        <f>'Ēnojuma laiki'!D280</f>
        <v>0</v>
      </c>
      <c r="C280" s="25">
        <f>'Ēnojuma laiki'!E280</f>
        <v>0</v>
      </c>
      <c r="D280" s="15">
        <f>'Ēnojuma laiki'!F280</f>
        <v>0</v>
      </c>
      <c r="E280" s="17" t="s">
        <v>331</v>
      </c>
      <c r="F280" s="26">
        <f>IF('Ēnojuma laiki'!H280=0,,Enu_saņēmēji_Attālumi!D280)</f>
        <v>0</v>
      </c>
      <c r="G280" s="26">
        <f>IF('Ēnojuma laiki'!I280=0,,Enu_saņēmēji_Attālumi!E280)</f>
        <v>0</v>
      </c>
      <c r="H280" s="26">
        <f>IF('Ēnojuma laiki'!J280=0,,Enu_saņēmēji_Attālumi!F280)</f>
        <v>0</v>
      </c>
      <c r="I280" s="26">
        <f>IF('Ēnojuma laiki'!K280=0,,Enu_saņēmēji_Attālumi!G280)</f>
        <v>0</v>
      </c>
      <c r="J280" s="26">
        <f>IF('Ēnojuma laiki'!L280=0,,Enu_saņēmēji_Attālumi!H280)</f>
        <v>0</v>
      </c>
      <c r="K280" s="26">
        <f>IF('Ēnojuma laiki'!M280=0,,Enu_saņēmēji_Attālumi!I280)</f>
        <v>0</v>
      </c>
      <c r="L280" s="26">
        <f>IF('Ēnojuma laiki'!N280=0,,Enu_saņēmēji_Attālumi!J280)</f>
        <v>0</v>
      </c>
      <c r="M280" s="26">
        <f>IF('Ēnojuma laiki'!O280=0,,Enu_saņēmēji_Attālumi!K280)</f>
        <v>0</v>
      </c>
      <c r="N280" s="26">
        <f>IF('Ēnojuma laiki'!P280=0,,Enu_saņēmēji_Attālumi!L280)</f>
        <v>0</v>
      </c>
      <c r="O280" s="26">
        <f>IF('Ēnojuma laiki'!Q280=0,,Enu_saņēmēji_Attālumi!M280)</f>
        <v>0</v>
      </c>
      <c r="P280" s="26">
        <f>IF('Ēnojuma laiki'!R280=0,,Enu_saņēmēji_Attālumi!N280)</f>
        <v>0</v>
      </c>
      <c r="Q280" s="26">
        <f>IF('Ēnojuma laiki'!S280=0,,Enu_saņēmēji_Attālumi!O280)</f>
        <v>0</v>
      </c>
      <c r="R280" s="26">
        <f>IF('Ēnojuma laiki'!T280=0,,Enu_saņēmēji_Attālumi!P280)</f>
        <v>0</v>
      </c>
      <c r="S280" s="26">
        <f>IF('Ēnojuma laiki'!U280=0,,Enu_saņēmēji_Attālumi!Q280)</f>
        <v>0</v>
      </c>
      <c r="T280" s="26">
        <f>IF('Ēnojuma laiki'!V280=0,,Enu_saņēmēji_Attālumi!R280)</f>
        <v>0</v>
      </c>
      <c r="U280" s="26">
        <f>IF('Ēnojuma laiki'!W280=0,,Enu_saņēmēji_Attālumi!S280)</f>
        <v>0</v>
      </c>
      <c r="V280" s="26">
        <f>IF('Ēnojuma laiki'!X280=0,,Enu_saņēmēji_Attālumi!T280)</f>
        <v>0</v>
      </c>
      <c r="W280" s="26">
        <f>IF('Ēnojuma laiki'!Y280=0,,Enu_saņēmēji_Attālumi!U280)</f>
        <v>0</v>
      </c>
      <c r="X280" s="26">
        <f>IF('Ēnojuma laiki'!Z280=0,,Enu_saņēmēji_Attālumi!V280)</f>
        <v>0</v>
      </c>
      <c r="Y280" s="26">
        <f>IF('Ēnojuma laiki'!AA280=0,,Enu_saņēmēji_Attālumi!W280)</f>
        <v>0</v>
      </c>
      <c r="Z280" s="26">
        <f>IF('Ēnojuma laiki'!AB280=0,,Enu_saņēmēji_Attālumi!X280)</f>
        <v>0</v>
      </c>
      <c r="AA280" s="26">
        <f>IF('Ēnojuma laiki'!AC280=0,,Enu_saņēmēji_Attālumi!Y280)</f>
        <v>0</v>
      </c>
      <c r="AB280" s="26">
        <f>IF('Ēnojuma laiki'!AD280=0,,Enu_saņēmēji_Attālumi!Z280)</f>
        <v>0</v>
      </c>
      <c r="AC280" s="26">
        <f>IF('Ēnojuma laiki'!AE280=0,,Enu_saņēmēji_Attālumi!AA280)</f>
        <v>0</v>
      </c>
      <c r="AD280" s="26">
        <f>IF('Ēnojuma laiki'!AF280=0,,Enu_saņēmēji_Attālumi!AB280)</f>
        <v>0</v>
      </c>
      <c r="AE280" s="26">
        <f>IF('Ēnojuma laiki'!AG280=0,,Enu_saņēmēji_Attālumi!AC280)</f>
        <v>0</v>
      </c>
      <c r="AF280" s="26">
        <f>IF('Ēnojuma laiki'!AH280=0,,Enu_saņēmēji_Attālumi!AD280)</f>
        <v>0</v>
      </c>
      <c r="AG280" s="26">
        <f>IF('Ēnojuma laiki'!AI280=0,,Enu_saņēmēji_Attālumi!AE280)</f>
        <v>0</v>
      </c>
      <c r="AH280" s="26">
        <f>IF('Ēnojuma laiki'!AJ280=0,,Enu_saņēmēji_Attālumi!AF280)</f>
        <v>0</v>
      </c>
      <c r="AI280" s="26">
        <f>IF('Ēnojuma laiki'!AK280=0,,Enu_saņēmēji_Attālumi!AG280)</f>
        <v>0</v>
      </c>
      <c r="AJ280" s="26">
        <f>IF('Ēnojuma laiki'!AL280=0,,Enu_saņēmēji_Attālumi!AH280)</f>
        <v>0</v>
      </c>
      <c r="AK280" s="26">
        <f>IF('Ēnojuma laiki'!AM280=0,,Enu_saņēmēji_Attālumi!AI280)</f>
        <v>0</v>
      </c>
      <c r="AL280" s="26">
        <f>IF('Ēnojuma laiki'!AN280=0,,Enu_saņēmēji_Attālumi!AJ280)</f>
        <v>0</v>
      </c>
      <c r="AM280" s="26">
        <f>IF('Ēnojuma laiki'!AO280=0,,Enu_saņēmēji_Attālumi!AK280)</f>
        <v>0</v>
      </c>
      <c r="AN280" s="26">
        <f>IF('Ēnojuma laiki'!AP280=0,,Enu_saņēmēji_Attālumi!AL280)</f>
        <v>0</v>
      </c>
      <c r="AO280" s="26">
        <f>IF('Ēnojuma laiki'!AQ280=0,,Enu_saņēmēji_Attālumi!AM280)</f>
        <v>0</v>
      </c>
      <c r="AP280" s="26">
        <f>IF('Ēnojuma laiki'!AR280=0,,Enu_saņēmēji_Attālumi!AN280)</f>
        <v>0</v>
      </c>
      <c r="AQ280" s="26">
        <f>IF('Ēnojuma laiki'!AS280=0,,Enu_saņēmēji_Attālumi!AO280)</f>
        <v>0</v>
      </c>
      <c r="AR280" s="26">
        <f>IF('Ēnojuma laiki'!AT280=0,,Enu_saņēmēji_Attālumi!AP280)</f>
        <v>0</v>
      </c>
      <c r="AS280" s="26">
        <f>IF('Ēnojuma laiki'!AU280=0,,Enu_saņēmēji_Attālumi!AQ280)</f>
        <v>0</v>
      </c>
      <c r="AT280" s="26">
        <f>IF('Ēnojuma laiki'!AV280=0,,Enu_saņēmēji_Attālumi!AR280)</f>
        <v>0</v>
      </c>
      <c r="AU280" s="26">
        <f>IF('Ēnojuma laiki'!AW280=0,,Enu_saņēmēji_Attālumi!AS280)</f>
        <v>0</v>
      </c>
      <c r="AV280" s="26">
        <f>IF('Ēnojuma laiki'!AX280=0,,Enu_saņēmēji_Attālumi!AT280)</f>
        <v>0</v>
      </c>
      <c r="AW280" s="26">
        <f>IF('Ēnojuma laiki'!AY280=0,,Enu_saņēmēji_Attālumi!AU280)</f>
        <v>0</v>
      </c>
      <c r="AX280" s="26">
        <f>IF('Ēnojuma laiki'!AZ280=0,,Enu_saņēmēji_Attālumi!AV280)</f>
        <v>0</v>
      </c>
      <c r="AY280" s="26">
        <f>IF('Ēnojuma laiki'!BA280=0,,Enu_saņēmēji_Attālumi!AW280)</f>
        <v>0</v>
      </c>
    </row>
    <row r="281" spans="1:51" x14ac:dyDescent="0.25">
      <c r="A281" s="22">
        <f>'Ēnojuma laiki'!B281</f>
        <v>0</v>
      </c>
      <c r="B281" s="25">
        <f>'Ēnojuma laiki'!D281</f>
        <v>0</v>
      </c>
      <c r="C281" s="25">
        <f>'Ēnojuma laiki'!E281</f>
        <v>0</v>
      </c>
      <c r="D281" s="15">
        <f>'Ēnojuma laiki'!F281</f>
        <v>0</v>
      </c>
      <c r="E281" s="17" t="s">
        <v>332</v>
      </c>
      <c r="F281" s="26">
        <f>IF('Ēnojuma laiki'!H281=0,,Enu_saņēmēji_Attālumi!D281)</f>
        <v>0</v>
      </c>
      <c r="G281" s="26">
        <f>IF('Ēnojuma laiki'!I281=0,,Enu_saņēmēji_Attālumi!E281)</f>
        <v>0</v>
      </c>
      <c r="H281" s="26">
        <f>IF('Ēnojuma laiki'!J281=0,,Enu_saņēmēji_Attālumi!F281)</f>
        <v>0</v>
      </c>
      <c r="I281" s="26">
        <f>IF('Ēnojuma laiki'!K281=0,,Enu_saņēmēji_Attālumi!G281)</f>
        <v>0</v>
      </c>
      <c r="J281" s="26">
        <f>IF('Ēnojuma laiki'!L281=0,,Enu_saņēmēji_Attālumi!H281)</f>
        <v>0</v>
      </c>
      <c r="K281" s="26">
        <f>IF('Ēnojuma laiki'!M281=0,,Enu_saņēmēji_Attālumi!I281)</f>
        <v>0</v>
      </c>
      <c r="L281" s="26">
        <f>IF('Ēnojuma laiki'!N281=0,,Enu_saņēmēji_Attālumi!J281)</f>
        <v>0</v>
      </c>
      <c r="M281" s="26">
        <f>IF('Ēnojuma laiki'!O281=0,,Enu_saņēmēji_Attālumi!K281)</f>
        <v>0</v>
      </c>
      <c r="N281" s="26">
        <f>IF('Ēnojuma laiki'!P281=0,,Enu_saņēmēji_Attālumi!L281)</f>
        <v>0</v>
      </c>
      <c r="O281" s="26">
        <f>IF('Ēnojuma laiki'!Q281=0,,Enu_saņēmēji_Attālumi!M281)</f>
        <v>0</v>
      </c>
      <c r="P281" s="26">
        <f>IF('Ēnojuma laiki'!R281=0,,Enu_saņēmēji_Attālumi!N281)</f>
        <v>0</v>
      </c>
      <c r="Q281" s="26">
        <f>IF('Ēnojuma laiki'!S281=0,,Enu_saņēmēji_Attālumi!O281)</f>
        <v>0</v>
      </c>
      <c r="R281" s="26">
        <f>IF('Ēnojuma laiki'!T281=0,,Enu_saņēmēji_Attālumi!P281)</f>
        <v>0</v>
      </c>
      <c r="S281" s="26">
        <f>IF('Ēnojuma laiki'!U281=0,,Enu_saņēmēji_Attālumi!Q281)</f>
        <v>0</v>
      </c>
      <c r="T281" s="26">
        <f>IF('Ēnojuma laiki'!V281=0,,Enu_saņēmēji_Attālumi!R281)</f>
        <v>0</v>
      </c>
      <c r="U281" s="26">
        <f>IF('Ēnojuma laiki'!W281=0,,Enu_saņēmēji_Attālumi!S281)</f>
        <v>0</v>
      </c>
      <c r="V281" s="26">
        <f>IF('Ēnojuma laiki'!X281=0,,Enu_saņēmēji_Attālumi!T281)</f>
        <v>0</v>
      </c>
      <c r="W281" s="26">
        <f>IF('Ēnojuma laiki'!Y281=0,,Enu_saņēmēji_Attālumi!U281)</f>
        <v>0</v>
      </c>
      <c r="X281" s="26">
        <f>IF('Ēnojuma laiki'!Z281=0,,Enu_saņēmēji_Attālumi!V281)</f>
        <v>0</v>
      </c>
      <c r="Y281" s="26">
        <f>IF('Ēnojuma laiki'!AA281=0,,Enu_saņēmēji_Attālumi!W281)</f>
        <v>0</v>
      </c>
      <c r="Z281" s="26">
        <f>IF('Ēnojuma laiki'!AB281=0,,Enu_saņēmēji_Attālumi!X281)</f>
        <v>0</v>
      </c>
      <c r="AA281" s="26">
        <f>IF('Ēnojuma laiki'!AC281=0,,Enu_saņēmēji_Attālumi!Y281)</f>
        <v>0</v>
      </c>
      <c r="AB281" s="26">
        <f>IF('Ēnojuma laiki'!AD281=0,,Enu_saņēmēji_Attālumi!Z281)</f>
        <v>0</v>
      </c>
      <c r="AC281" s="26">
        <f>IF('Ēnojuma laiki'!AE281=0,,Enu_saņēmēji_Attālumi!AA281)</f>
        <v>0</v>
      </c>
      <c r="AD281" s="26">
        <f>IF('Ēnojuma laiki'!AF281=0,,Enu_saņēmēji_Attālumi!AB281)</f>
        <v>0</v>
      </c>
      <c r="AE281" s="26">
        <f>IF('Ēnojuma laiki'!AG281=0,,Enu_saņēmēji_Attālumi!AC281)</f>
        <v>0</v>
      </c>
      <c r="AF281" s="26">
        <f>IF('Ēnojuma laiki'!AH281=0,,Enu_saņēmēji_Attālumi!AD281)</f>
        <v>0</v>
      </c>
      <c r="AG281" s="26">
        <f>IF('Ēnojuma laiki'!AI281=0,,Enu_saņēmēji_Attālumi!AE281)</f>
        <v>0</v>
      </c>
      <c r="AH281" s="26">
        <f>IF('Ēnojuma laiki'!AJ281=0,,Enu_saņēmēji_Attālumi!AF281)</f>
        <v>0</v>
      </c>
      <c r="AI281" s="26">
        <f>IF('Ēnojuma laiki'!AK281=0,,Enu_saņēmēji_Attālumi!AG281)</f>
        <v>0</v>
      </c>
      <c r="AJ281" s="26">
        <f>IF('Ēnojuma laiki'!AL281=0,,Enu_saņēmēji_Attālumi!AH281)</f>
        <v>0</v>
      </c>
      <c r="AK281" s="26">
        <f>IF('Ēnojuma laiki'!AM281=0,,Enu_saņēmēji_Attālumi!AI281)</f>
        <v>0</v>
      </c>
      <c r="AL281" s="26">
        <f>IF('Ēnojuma laiki'!AN281=0,,Enu_saņēmēji_Attālumi!AJ281)</f>
        <v>0</v>
      </c>
      <c r="AM281" s="26">
        <f>IF('Ēnojuma laiki'!AO281=0,,Enu_saņēmēji_Attālumi!AK281)</f>
        <v>0</v>
      </c>
      <c r="AN281" s="26">
        <f>IF('Ēnojuma laiki'!AP281=0,,Enu_saņēmēji_Attālumi!AL281)</f>
        <v>0</v>
      </c>
      <c r="AO281" s="26">
        <f>IF('Ēnojuma laiki'!AQ281=0,,Enu_saņēmēji_Attālumi!AM281)</f>
        <v>0</v>
      </c>
      <c r="AP281" s="26">
        <f>IF('Ēnojuma laiki'!AR281=0,,Enu_saņēmēji_Attālumi!AN281)</f>
        <v>0</v>
      </c>
      <c r="AQ281" s="26">
        <f>IF('Ēnojuma laiki'!AS281=0,,Enu_saņēmēji_Attālumi!AO281)</f>
        <v>0</v>
      </c>
      <c r="AR281" s="26">
        <f>IF('Ēnojuma laiki'!AT281=0,,Enu_saņēmēji_Attālumi!AP281)</f>
        <v>0</v>
      </c>
      <c r="AS281" s="26">
        <f>IF('Ēnojuma laiki'!AU281=0,,Enu_saņēmēji_Attālumi!AQ281)</f>
        <v>0</v>
      </c>
      <c r="AT281" s="26">
        <f>IF('Ēnojuma laiki'!AV281=0,,Enu_saņēmēji_Attālumi!AR281)</f>
        <v>0</v>
      </c>
      <c r="AU281" s="26">
        <f>IF('Ēnojuma laiki'!AW281=0,,Enu_saņēmēji_Attālumi!AS281)</f>
        <v>0</v>
      </c>
      <c r="AV281" s="26">
        <f>IF('Ēnojuma laiki'!AX281=0,,Enu_saņēmēji_Attālumi!AT281)</f>
        <v>0</v>
      </c>
      <c r="AW281" s="26">
        <f>IF('Ēnojuma laiki'!AY281=0,,Enu_saņēmēji_Attālumi!AU281)</f>
        <v>0</v>
      </c>
      <c r="AX281" s="26">
        <f>IF('Ēnojuma laiki'!AZ281=0,,Enu_saņēmēji_Attālumi!AV281)</f>
        <v>0</v>
      </c>
      <c r="AY281" s="26">
        <f>IF('Ēnojuma laiki'!BA281=0,,Enu_saņēmēji_Attālumi!AW281)</f>
        <v>0</v>
      </c>
    </row>
    <row r="282" spans="1:51" x14ac:dyDescent="0.25">
      <c r="A282" s="22">
        <f>'Ēnojuma laiki'!B282</f>
        <v>0</v>
      </c>
      <c r="B282" s="25">
        <f>'Ēnojuma laiki'!D282</f>
        <v>0</v>
      </c>
      <c r="C282" s="25">
        <f>'Ēnojuma laiki'!E282</f>
        <v>0</v>
      </c>
      <c r="D282" s="15">
        <f>'Ēnojuma laiki'!F282</f>
        <v>0</v>
      </c>
      <c r="E282" s="17" t="s">
        <v>333</v>
      </c>
      <c r="F282" s="26">
        <f>IF('Ēnojuma laiki'!H282=0,,Enu_saņēmēji_Attālumi!D282)</f>
        <v>0</v>
      </c>
      <c r="G282" s="26">
        <f>IF('Ēnojuma laiki'!I282=0,,Enu_saņēmēji_Attālumi!E282)</f>
        <v>0</v>
      </c>
      <c r="H282" s="26">
        <f>IF('Ēnojuma laiki'!J282=0,,Enu_saņēmēji_Attālumi!F282)</f>
        <v>0</v>
      </c>
      <c r="I282" s="26">
        <f>IF('Ēnojuma laiki'!K282=0,,Enu_saņēmēji_Attālumi!G282)</f>
        <v>0</v>
      </c>
      <c r="J282" s="26">
        <f>IF('Ēnojuma laiki'!L282=0,,Enu_saņēmēji_Attālumi!H282)</f>
        <v>0</v>
      </c>
      <c r="K282" s="26">
        <f>IF('Ēnojuma laiki'!M282=0,,Enu_saņēmēji_Attālumi!I282)</f>
        <v>0</v>
      </c>
      <c r="L282" s="26">
        <f>IF('Ēnojuma laiki'!N282=0,,Enu_saņēmēji_Attālumi!J282)</f>
        <v>0</v>
      </c>
      <c r="M282" s="26">
        <f>IF('Ēnojuma laiki'!O282=0,,Enu_saņēmēji_Attālumi!K282)</f>
        <v>0</v>
      </c>
      <c r="N282" s="26">
        <f>IF('Ēnojuma laiki'!P282=0,,Enu_saņēmēji_Attālumi!L282)</f>
        <v>0</v>
      </c>
      <c r="O282" s="26">
        <f>IF('Ēnojuma laiki'!Q282=0,,Enu_saņēmēji_Attālumi!M282)</f>
        <v>0</v>
      </c>
      <c r="P282" s="26">
        <f>IF('Ēnojuma laiki'!R282=0,,Enu_saņēmēji_Attālumi!N282)</f>
        <v>0</v>
      </c>
      <c r="Q282" s="26">
        <f>IF('Ēnojuma laiki'!S282=0,,Enu_saņēmēji_Attālumi!O282)</f>
        <v>0</v>
      </c>
      <c r="R282" s="26">
        <f>IF('Ēnojuma laiki'!T282=0,,Enu_saņēmēji_Attālumi!P282)</f>
        <v>0</v>
      </c>
      <c r="S282" s="26">
        <f>IF('Ēnojuma laiki'!U282=0,,Enu_saņēmēji_Attālumi!Q282)</f>
        <v>0</v>
      </c>
      <c r="T282" s="26">
        <f>IF('Ēnojuma laiki'!V282=0,,Enu_saņēmēji_Attālumi!R282)</f>
        <v>0</v>
      </c>
      <c r="U282" s="26">
        <f>IF('Ēnojuma laiki'!W282=0,,Enu_saņēmēji_Attālumi!S282)</f>
        <v>0</v>
      </c>
      <c r="V282" s="26">
        <f>IF('Ēnojuma laiki'!X282=0,,Enu_saņēmēji_Attālumi!T282)</f>
        <v>0</v>
      </c>
      <c r="W282" s="26">
        <f>IF('Ēnojuma laiki'!Y282=0,,Enu_saņēmēji_Attālumi!U282)</f>
        <v>0</v>
      </c>
      <c r="X282" s="26">
        <f>IF('Ēnojuma laiki'!Z282=0,,Enu_saņēmēji_Attālumi!V282)</f>
        <v>0</v>
      </c>
      <c r="Y282" s="26">
        <f>IF('Ēnojuma laiki'!AA282=0,,Enu_saņēmēji_Attālumi!W282)</f>
        <v>0</v>
      </c>
      <c r="Z282" s="26">
        <f>IF('Ēnojuma laiki'!AB282=0,,Enu_saņēmēji_Attālumi!X282)</f>
        <v>0</v>
      </c>
      <c r="AA282" s="26">
        <f>IF('Ēnojuma laiki'!AC282=0,,Enu_saņēmēji_Attālumi!Y282)</f>
        <v>0</v>
      </c>
      <c r="AB282" s="26">
        <f>IF('Ēnojuma laiki'!AD282=0,,Enu_saņēmēji_Attālumi!Z282)</f>
        <v>0</v>
      </c>
      <c r="AC282" s="26">
        <f>IF('Ēnojuma laiki'!AE282=0,,Enu_saņēmēji_Attālumi!AA282)</f>
        <v>0</v>
      </c>
      <c r="AD282" s="26">
        <f>IF('Ēnojuma laiki'!AF282=0,,Enu_saņēmēji_Attālumi!AB282)</f>
        <v>0</v>
      </c>
      <c r="AE282" s="26">
        <f>IF('Ēnojuma laiki'!AG282=0,,Enu_saņēmēji_Attālumi!AC282)</f>
        <v>0</v>
      </c>
      <c r="AF282" s="26">
        <f>IF('Ēnojuma laiki'!AH282=0,,Enu_saņēmēji_Attālumi!AD282)</f>
        <v>0</v>
      </c>
      <c r="AG282" s="26">
        <f>IF('Ēnojuma laiki'!AI282=0,,Enu_saņēmēji_Attālumi!AE282)</f>
        <v>0</v>
      </c>
      <c r="AH282" s="26">
        <f>IF('Ēnojuma laiki'!AJ282=0,,Enu_saņēmēji_Attālumi!AF282)</f>
        <v>0</v>
      </c>
      <c r="AI282" s="26">
        <f>IF('Ēnojuma laiki'!AK282=0,,Enu_saņēmēji_Attālumi!AG282)</f>
        <v>0</v>
      </c>
      <c r="AJ282" s="26">
        <f>IF('Ēnojuma laiki'!AL282=0,,Enu_saņēmēji_Attālumi!AH282)</f>
        <v>0</v>
      </c>
      <c r="AK282" s="26">
        <f>IF('Ēnojuma laiki'!AM282=0,,Enu_saņēmēji_Attālumi!AI282)</f>
        <v>0</v>
      </c>
      <c r="AL282" s="26">
        <f>IF('Ēnojuma laiki'!AN282=0,,Enu_saņēmēji_Attālumi!AJ282)</f>
        <v>0</v>
      </c>
      <c r="AM282" s="26">
        <f>IF('Ēnojuma laiki'!AO282=0,,Enu_saņēmēji_Attālumi!AK282)</f>
        <v>0</v>
      </c>
      <c r="AN282" s="26">
        <f>IF('Ēnojuma laiki'!AP282=0,,Enu_saņēmēji_Attālumi!AL282)</f>
        <v>0</v>
      </c>
      <c r="AO282" s="26">
        <f>IF('Ēnojuma laiki'!AQ282=0,,Enu_saņēmēji_Attālumi!AM282)</f>
        <v>0</v>
      </c>
      <c r="AP282" s="26">
        <f>IF('Ēnojuma laiki'!AR282=0,,Enu_saņēmēji_Attālumi!AN282)</f>
        <v>0</v>
      </c>
      <c r="AQ282" s="26">
        <f>IF('Ēnojuma laiki'!AS282=0,,Enu_saņēmēji_Attālumi!AO282)</f>
        <v>0</v>
      </c>
      <c r="AR282" s="26">
        <f>IF('Ēnojuma laiki'!AT282=0,,Enu_saņēmēji_Attālumi!AP282)</f>
        <v>0</v>
      </c>
      <c r="AS282" s="26">
        <f>IF('Ēnojuma laiki'!AU282=0,,Enu_saņēmēji_Attālumi!AQ282)</f>
        <v>0</v>
      </c>
      <c r="AT282" s="26">
        <f>IF('Ēnojuma laiki'!AV282=0,,Enu_saņēmēji_Attālumi!AR282)</f>
        <v>0</v>
      </c>
      <c r="AU282" s="26">
        <f>IF('Ēnojuma laiki'!AW282=0,,Enu_saņēmēji_Attālumi!AS282)</f>
        <v>0</v>
      </c>
      <c r="AV282" s="26">
        <f>IF('Ēnojuma laiki'!AX282=0,,Enu_saņēmēji_Attālumi!AT282)</f>
        <v>0</v>
      </c>
      <c r="AW282" s="26">
        <f>IF('Ēnojuma laiki'!AY282=0,,Enu_saņēmēji_Attālumi!AU282)</f>
        <v>0</v>
      </c>
      <c r="AX282" s="26">
        <f>IF('Ēnojuma laiki'!AZ282=0,,Enu_saņēmēji_Attālumi!AV282)</f>
        <v>0</v>
      </c>
      <c r="AY282" s="26">
        <f>IF('Ēnojuma laiki'!BA282=0,,Enu_saņēmēji_Attālumi!AW282)</f>
        <v>0</v>
      </c>
    </row>
    <row r="283" spans="1:51" x14ac:dyDescent="0.25">
      <c r="A283" s="22">
        <f>'Ēnojuma laiki'!B283</f>
        <v>0</v>
      </c>
      <c r="B283" s="25">
        <f>'Ēnojuma laiki'!D283</f>
        <v>0</v>
      </c>
      <c r="C283" s="25">
        <f>'Ēnojuma laiki'!E283</f>
        <v>0</v>
      </c>
      <c r="D283" s="15">
        <f>'Ēnojuma laiki'!F283</f>
        <v>0</v>
      </c>
      <c r="E283" s="17" t="s">
        <v>334</v>
      </c>
      <c r="F283" s="26">
        <f>IF('Ēnojuma laiki'!H283=0,,Enu_saņēmēji_Attālumi!D283)</f>
        <v>0</v>
      </c>
      <c r="G283" s="26">
        <f>IF('Ēnojuma laiki'!I283=0,,Enu_saņēmēji_Attālumi!E283)</f>
        <v>0</v>
      </c>
      <c r="H283" s="26">
        <f>IF('Ēnojuma laiki'!J283=0,,Enu_saņēmēji_Attālumi!F283)</f>
        <v>0</v>
      </c>
      <c r="I283" s="26">
        <f>IF('Ēnojuma laiki'!K283=0,,Enu_saņēmēji_Attālumi!G283)</f>
        <v>0</v>
      </c>
      <c r="J283" s="26">
        <f>IF('Ēnojuma laiki'!L283=0,,Enu_saņēmēji_Attālumi!H283)</f>
        <v>0</v>
      </c>
      <c r="K283" s="26">
        <f>IF('Ēnojuma laiki'!M283=0,,Enu_saņēmēji_Attālumi!I283)</f>
        <v>0</v>
      </c>
      <c r="L283" s="26">
        <f>IF('Ēnojuma laiki'!N283=0,,Enu_saņēmēji_Attālumi!J283)</f>
        <v>0</v>
      </c>
      <c r="M283" s="26">
        <f>IF('Ēnojuma laiki'!O283=0,,Enu_saņēmēji_Attālumi!K283)</f>
        <v>0</v>
      </c>
      <c r="N283" s="26">
        <f>IF('Ēnojuma laiki'!P283=0,,Enu_saņēmēji_Attālumi!L283)</f>
        <v>0</v>
      </c>
      <c r="O283" s="26">
        <f>IF('Ēnojuma laiki'!Q283=0,,Enu_saņēmēji_Attālumi!M283)</f>
        <v>0</v>
      </c>
      <c r="P283" s="26">
        <f>IF('Ēnojuma laiki'!R283=0,,Enu_saņēmēji_Attālumi!N283)</f>
        <v>0</v>
      </c>
      <c r="Q283" s="26">
        <f>IF('Ēnojuma laiki'!S283=0,,Enu_saņēmēji_Attālumi!O283)</f>
        <v>0</v>
      </c>
      <c r="R283" s="26">
        <f>IF('Ēnojuma laiki'!T283=0,,Enu_saņēmēji_Attālumi!P283)</f>
        <v>0</v>
      </c>
      <c r="S283" s="26">
        <f>IF('Ēnojuma laiki'!U283=0,,Enu_saņēmēji_Attālumi!Q283)</f>
        <v>0</v>
      </c>
      <c r="T283" s="26">
        <f>IF('Ēnojuma laiki'!V283=0,,Enu_saņēmēji_Attālumi!R283)</f>
        <v>0</v>
      </c>
      <c r="U283" s="26">
        <f>IF('Ēnojuma laiki'!W283=0,,Enu_saņēmēji_Attālumi!S283)</f>
        <v>0</v>
      </c>
      <c r="V283" s="26">
        <f>IF('Ēnojuma laiki'!X283=0,,Enu_saņēmēji_Attālumi!T283)</f>
        <v>0</v>
      </c>
      <c r="W283" s="26">
        <f>IF('Ēnojuma laiki'!Y283=0,,Enu_saņēmēji_Attālumi!U283)</f>
        <v>0</v>
      </c>
      <c r="X283" s="26">
        <f>IF('Ēnojuma laiki'!Z283=0,,Enu_saņēmēji_Attālumi!V283)</f>
        <v>0</v>
      </c>
      <c r="Y283" s="26">
        <f>IF('Ēnojuma laiki'!AA283=0,,Enu_saņēmēji_Attālumi!W283)</f>
        <v>0</v>
      </c>
      <c r="Z283" s="26">
        <f>IF('Ēnojuma laiki'!AB283=0,,Enu_saņēmēji_Attālumi!X283)</f>
        <v>0</v>
      </c>
      <c r="AA283" s="26">
        <f>IF('Ēnojuma laiki'!AC283=0,,Enu_saņēmēji_Attālumi!Y283)</f>
        <v>0</v>
      </c>
      <c r="AB283" s="26">
        <f>IF('Ēnojuma laiki'!AD283=0,,Enu_saņēmēji_Attālumi!Z283)</f>
        <v>0</v>
      </c>
      <c r="AC283" s="26">
        <f>IF('Ēnojuma laiki'!AE283=0,,Enu_saņēmēji_Attālumi!AA283)</f>
        <v>0</v>
      </c>
      <c r="AD283" s="26">
        <f>IF('Ēnojuma laiki'!AF283=0,,Enu_saņēmēji_Attālumi!AB283)</f>
        <v>0</v>
      </c>
      <c r="AE283" s="26">
        <f>IF('Ēnojuma laiki'!AG283=0,,Enu_saņēmēji_Attālumi!AC283)</f>
        <v>0</v>
      </c>
      <c r="AF283" s="26">
        <f>IF('Ēnojuma laiki'!AH283=0,,Enu_saņēmēji_Attālumi!AD283)</f>
        <v>0</v>
      </c>
      <c r="AG283" s="26">
        <f>IF('Ēnojuma laiki'!AI283=0,,Enu_saņēmēji_Attālumi!AE283)</f>
        <v>0</v>
      </c>
      <c r="AH283" s="26">
        <f>IF('Ēnojuma laiki'!AJ283=0,,Enu_saņēmēji_Attālumi!AF283)</f>
        <v>0</v>
      </c>
      <c r="AI283" s="26">
        <f>IF('Ēnojuma laiki'!AK283=0,,Enu_saņēmēji_Attālumi!AG283)</f>
        <v>0</v>
      </c>
      <c r="AJ283" s="26">
        <f>IF('Ēnojuma laiki'!AL283=0,,Enu_saņēmēji_Attālumi!AH283)</f>
        <v>0</v>
      </c>
      <c r="AK283" s="26">
        <f>IF('Ēnojuma laiki'!AM283=0,,Enu_saņēmēji_Attālumi!AI283)</f>
        <v>0</v>
      </c>
      <c r="AL283" s="26">
        <f>IF('Ēnojuma laiki'!AN283=0,,Enu_saņēmēji_Attālumi!AJ283)</f>
        <v>0</v>
      </c>
      <c r="AM283" s="26">
        <f>IF('Ēnojuma laiki'!AO283=0,,Enu_saņēmēji_Attālumi!AK283)</f>
        <v>0</v>
      </c>
      <c r="AN283" s="26">
        <f>IF('Ēnojuma laiki'!AP283=0,,Enu_saņēmēji_Attālumi!AL283)</f>
        <v>0</v>
      </c>
      <c r="AO283" s="26">
        <f>IF('Ēnojuma laiki'!AQ283=0,,Enu_saņēmēji_Attālumi!AM283)</f>
        <v>0</v>
      </c>
      <c r="AP283" s="26">
        <f>IF('Ēnojuma laiki'!AR283=0,,Enu_saņēmēji_Attālumi!AN283)</f>
        <v>0</v>
      </c>
      <c r="AQ283" s="26">
        <f>IF('Ēnojuma laiki'!AS283=0,,Enu_saņēmēji_Attālumi!AO283)</f>
        <v>0</v>
      </c>
      <c r="AR283" s="26">
        <f>IF('Ēnojuma laiki'!AT283=0,,Enu_saņēmēji_Attālumi!AP283)</f>
        <v>0</v>
      </c>
      <c r="AS283" s="26">
        <f>IF('Ēnojuma laiki'!AU283=0,,Enu_saņēmēji_Attālumi!AQ283)</f>
        <v>0</v>
      </c>
      <c r="AT283" s="26">
        <f>IF('Ēnojuma laiki'!AV283=0,,Enu_saņēmēji_Attālumi!AR283)</f>
        <v>0</v>
      </c>
      <c r="AU283" s="26">
        <f>IF('Ēnojuma laiki'!AW283=0,,Enu_saņēmēji_Attālumi!AS283)</f>
        <v>0</v>
      </c>
      <c r="AV283" s="26">
        <f>IF('Ēnojuma laiki'!AX283=0,,Enu_saņēmēji_Attālumi!AT283)</f>
        <v>0</v>
      </c>
      <c r="AW283" s="26">
        <f>IF('Ēnojuma laiki'!AY283=0,,Enu_saņēmēji_Attālumi!AU283)</f>
        <v>0</v>
      </c>
      <c r="AX283" s="26">
        <f>IF('Ēnojuma laiki'!AZ283=0,,Enu_saņēmēji_Attālumi!AV283)</f>
        <v>0</v>
      </c>
      <c r="AY283" s="26">
        <f>IF('Ēnojuma laiki'!BA283=0,,Enu_saņēmēji_Attālumi!AW283)</f>
        <v>0</v>
      </c>
    </row>
    <row r="284" spans="1:51" x14ac:dyDescent="0.25">
      <c r="A284" s="22">
        <f>'Ēnojuma laiki'!B284</f>
        <v>0</v>
      </c>
      <c r="B284" s="25">
        <f>'Ēnojuma laiki'!D284</f>
        <v>0</v>
      </c>
      <c r="C284" s="25">
        <f>'Ēnojuma laiki'!E284</f>
        <v>0</v>
      </c>
      <c r="D284" s="15">
        <f>'Ēnojuma laiki'!F284</f>
        <v>0</v>
      </c>
      <c r="E284" s="17" t="s">
        <v>335</v>
      </c>
      <c r="F284" s="26">
        <f>IF('Ēnojuma laiki'!H284=0,,Enu_saņēmēji_Attālumi!D284)</f>
        <v>0</v>
      </c>
      <c r="G284" s="26">
        <f>IF('Ēnojuma laiki'!I284=0,,Enu_saņēmēji_Attālumi!E284)</f>
        <v>0</v>
      </c>
      <c r="H284" s="26">
        <f>IF('Ēnojuma laiki'!J284=0,,Enu_saņēmēji_Attālumi!F284)</f>
        <v>0</v>
      </c>
      <c r="I284" s="26">
        <f>IF('Ēnojuma laiki'!K284=0,,Enu_saņēmēji_Attālumi!G284)</f>
        <v>0</v>
      </c>
      <c r="J284" s="26">
        <f>IF('Ēnojuma laiki'!L284=0,,Enu_saņēmēji_Attālumi!H284)</f>
        <v>0</v>
      </c>
      <c r="K284" s="26">
        <f>IF('Ēnojuma laiki'!M284=0,,Enu_saņēmēji_Attālumi!I284)</f>
        <v>0</v>
      </c>
      <c r="L284" s="26">
        <f>IF('Ēnojuma laiki'!N284=0,,Enu_saņēmēji_Attālumi!J284)</f>
        <v>0</v>
      </c>
      <c r="M284" s="26">
        <f>IF('Ēnojuma laiki'!O284=0,,Enu_saņēmēji_Attālumi!K284)</f>
        <v>0</v>
      </c>
      <c r="N284" s="26">
        <f>IF('Ēnojuma laiki'!P284=0,,Enu_saņēmēji_Attālumi!L284)</f>
        <v>0</v>
      </c>
      <c r="O284" s="26">
        <f>IF('Ēnojuma laiki'!Q284=0,,Enu_saņēmēji_Attālumi!M284)</f>
        <v>0</v>
      </c>
      <c r="P284" s="26">
        <f>IF('Ēnojuma laiki'!R284=0,,Enu_saņēmēji_Attālumi!N284)</f>
        <v>0</v>
      </c>
      <c r="Q284" s="26">
        <f>IF('Ēnojuma laiki'!S284=0,,Enu_saņēmēji_Attālumi!O284)</f>
        <v>0</v>
      </c>
      <c r="R284" s="26">
        <f>IF('Ēnojuma laiki'!T284=0,,Enu_saņēmēji_Attālumi!P284)</f>
        <v>0</v>
      </c>
      <c r="S284" s="26">
        <f>IF('Ēnojuma laiki'!U284=0,,Enu_saņēmēji_Attālumi!Q284)</f>
        <v>0</v>
      </c>
      <c r="T284" s="26">
        <f>IF('Ēnojuma laiki'!V284=0,,Enu_saņēmēji_Attālumi!R284)</f>
        <v>0</v>
      </c>
      <c r="U284" s="26">
        <f>IF('Ēnojuma laiki'!W284=0,,Enu_saņēmēji_Attālumi!S284)</f>
        <v>0</v>
      </c>
      <c r="V284" s="26">
        <f>IF('Ēnojuma laiki'!X284=0,,Enu_saņēmēji_Attālumi!T284)</f>
        <v>0</v>
      </c>
      <c r="W284" s="26">
        <f>IF('Ēnojuma laiki'!Y284=0,,Enu_saņēmēji_Attālumi!U284)</f>
        <v>0</v>
      </c>
      <c r="X284" s="26">
        <f>IF('Ēnojuma laiki'!Z284=0,,Enu_saņēmēji_Attālumi!V284)</f>
        <v>0</v>
      </c>
      <c r="Y284" s="26">
        <f>IF('Ēnojuma laiki'!AA284=0,,Enu_saņēmēji_Attālumi!W284)</f>
        <v>0</v>
      </c>
      <c r="Z284" s="26">
        <f>IF('Ēnojuma laiki'!AB284=0,,Enu_saņēmēji_Attālumi!X284)</f>
        <v>0</v>
      </c>
      <c r="AA284" s="26">
        <f>IF('Ēnojuma laiki'!AC284=0,,Enu_saņēmēji_Attālumi!Y284)</f>
        <v>0</v>
      </c>
      <c r="AB284" s="26">
        <f>IF('Ēnojuma laiki'!AD284=0,,Enu_saņēmēji_Attālumi!Z284)</f>
        <v>0</v>
      </c>
      <c r="AC284" s="26">
        <f>IF('Ēnojuma laiki'!AE284=0,,Enu_saņēmēji_Attālumi!AA284)</f>
        <v>0</v>
      </c>
      <c r="AD284" s="26">
        <f>IF('Ēnojuma laiki'!AF284=0,,Enu_saņēmēji_Attālumi!AB284)</f>
        <v>0</v>
      </c>
      <c r="AE284" s="26">
        <f>IF('Ēnojuma laiki'!AG284=0,,Enu_saņēmēji_Attālumi!AC284)</f>
        <v>0</v>
      </c>
      <c r="AF284" s="26">
        <f>IF('Ēnojuma laiki'!AH284=0,,Enu_saņēmēji_Attālumi!AD284)</f>
        <v>0</v>
      </c>
      <c r="AG284" s="26">
        <f>IF('Ēnojuma laiki'!AI284=0,,Enu_saņēmēji_Attālumi!AE284)</f>
        <v>0</v>
      </c>
      <c r="AH284" s="26">
        <f>IF('Ēnojuma laiki'!AJ284=0,,Enu_saņēmēji_Attālumi!AF284)</f>
        <v>0</v>
      </c>
      <c r="AI284" s="26">
        <f>IF('Ēnojuma laiki'!AK284=0,,Enu_saņēmēji_Attālumi!AG284)</f>
        <v>0</v>
      </c>
      <c r="AJ284" s="26">
        <f>IF('Ēnojuma laiki'!AL284=0,,Enu_saņēmēji_Attālumi!AH284)</f>
        <v>0</v>
      </c>
      <c r="AK284" s="26">
        <f>IF('Ēnojuma laiki'!AM284=0,,Enu_saņēmēji_Attālumi!AI284)</f>
        <v>0</v>
      </c>
      <c r="AL284" s="26">
        <f>IF('Ēnojuma laiki'!AN284=0,,Enu_saņēmēji_Attālumi!AJ284)</f>
        <v>0</v>
      </c>
      <c r="AM284" s="26">
        <f>IF('Ēnojuma laiki'!AO284=0,,Enu_saņēmēji_Attālumi!AK284)</f>
        <v>0</v>
      </c>
      <c r="AN284" s="26">
        <f>IF('Ēnojuma laiki'!AP284=0,,Enu_saņēmēji_Attālumi!AL284)</f>
        <v>0</v>
      </c>
      <c r="AO284" s="26">
        <f>IF('Ēnojuma laiki'!AQ284=0,,Enu_saņēmēji_Attālumi!AM284)</f>
        <v>0</v>
      </c>
      <c r="AP284" s="26">
        <f>IF('Ēnojuma laiki'!AR284=0,,Enu_saņēmēji_Attālumi!AN284)</f>
        <v>0</v>
      </c>
      <c r="AQ284" s="26">
        <f>IF('Ēnojuma laiki'!AS284=0,,Enu_saņēmēji_Attālumi!AO284)</f>
        <v>0</v>
      </c>
      <c r="AR284" s="26">
        <f>IF('Ēnojuma laiki'!AT284=0,,Enu_saņēmēji_Attālumi!AP284)</f>
        <v>0</v>
      </c>
      <c r="AS284" s="26">
        <f>IF('Ēnojuma laiki'!AU284=0,,Enu_saņēmēji_Attālumi!AQ284)</f>
        <v>0</v>
      </c>
      <c r="AT284" s="26">
        <f>IF('Ēnojuma laiki'!AV284=0,,Enu_saņēmēji_Attālumi!AR284)</f>
        <v>0</v>
      </c>
      <c r="AU284" s="26">
        <f>IF('Ēnojuma laiki'!AW284=0,,Enu_saņēmēji_Attālumi!AS284)</f>
        <v>0</v>
      </c>
      <c r="AV284" s="26">
        <f>IF('Ēnojuma laiki'!AX284=0,,Enu_saņēmēji_Attālumi!AT284)</f>
        <v>0</v>
      </c>
      <c r="AW284" s="26">
        <f>IF('Ēnojuma laiki'!AY284=0,,Enu_saņēmēji_Attālumi!AU284)</f>
        <v>0</v>
      </c>
      <c r="AX284" s="26">
        <f>IF('Ēnojuma laiki'!AZ284=0,,Enu_saņēmēji_Attālumi!AV284)</f>
        <v>0</v>
      </c>
      <c r="AY284" s="26">
        <f>IF('Ēnojuma laiki'!BA284=0,,Enu_saņēmēji_Attālumi!AW284)</f>
        <v>0</v>
      </c>
    </row>
    <row r="285" spans="1:51" x14ac:dyDescent="0.25">
      <c r="A285" s="22">
        <f>'Ēnojuma laiki'!B285</f>
        <v>2</v>
      </c>
      <c r="B285" s="25">
        <f>'Ēnojuma laiki'!D285</f>
        <v>0.61736111111111114</v>
      </c>
      <c r="C285" s="25">
        <f>'Ēnojuma laiki'!E285</f>
        <v>3.1944444444444442E-2</v>
      </c>
      <c r="D285" s="15">
        <f>'Ēnojuma laiki'!F285</f>
        <v>0.61736111111111114</v>
      </c>
      <c r="E285" s="17" t="s">
        <v>336</v>
      </c>
      <c r="F285" s="26">
        <f>IF('Ēnojuma laiki'!H285=0,,Enu_saņēmēji_Attālumi!D285)</f>
        <v>0</v>
      </c>
      <c r="G285" s="26">
        <f>IF('Ēnojuma laiki'!I285=0,,Enu_saņēmēji_Attālumi!E285)</f>
        <v>0</v>
      </c>
      <c r="H285" s="26">
        <f>IF('Ēnojuma laiki'!J285=0,,Enu_saņēmēji_Attālumi!F285)</f>
        <v>0</v>
      </c>
      <c r="I285" s="26">
        <f>IF('Ēnojuma laiki'!K285=0,,Enu_saņēmēji_Attālumi!G285)</f>
        <v>0</v>
      </c>
      <c r="J285" s="26">
        <f>IF('Ēnojuma laiki'!L285=0,,Enu_saņēmēji_Attālumi!H285)</f>
        <v>0</v>
      </c>
      <c r="K285" s="26">
        <f>IF('Ēnojuma laiki'!M285=0,,Enu_saņēmēji_Attālumi!I285)</f>
        <v>0</v>
      </c>
      <c r="L285" s="26">
        <f>IF('Ēnojuma laiki'!N285=0,,Enu_saņēmēji_Attālumi!J285)</f>
        <v>0</v>
      </c>
      <c r="M285" s="26">
        <f>IF('Ēnojuma laiki'!O285=0,,Enu_saņēmēji_Attālumi!K285)</f>
        <v>0</v>
      </c>
      <c r="N285" s="26">
        <f>IF('Ēnojuma laiki'!P285=0,,Enu_saņēmēji_Attālumi!L285)</f>
        <v>0</v>
      </c>
      <c r="O285" s="26">
        <f>IF('Ēnojuma laiki'!Q285=0,,Enu_saņēmēji_Attālumi!M285)</f>
        <v>0</v>
      </c>
      <c r="P285" s="26">
        <f>IF('Ēnojuma laiki'!R285=0,,Enu_saņēmēji_Attālumi!N285)</f>
        <v>0</v>
      </c>
      <c r="Q285" s="26">
        <f>IF('Ēnojuma laiki'!S285=0,,Enu_saņēmēji_Attālumi!O285)</f>
        <v>0</v>
      </c>
      <c r="R285" s="26">
        <f>IF('Ēnojuma laiki'!T285=0,,Enu_saņēmēji_Attālumi!P285)</f>
        <v>0</v>
      </c>
      <c r="S285" s="26">
        <f>IF('Ēnojuma laiki'!U285=0,,Enu_saņēmēji_Attālumi!Q285)</f>
        <v>0</v>
      </c>
      <c r="T285" s="26">
        <f>IF('Ēnojuma laiki'!V285=0,,Enu_saņēmēji_Attālumi!R285)</f>
        <v>0</v>
      </c>
      <c r="U285" s="26">
        <f>IF('Ēnojuma laiki'!W285=0,,Enu_saņēmēji_Attālumi!S285)</f>
        <v>0</v>
      </c>
      <c r="V285" s="26">
        <f>IF('Ēnojuma laiki'!X285=0,,Enu_saņēmēji_Attālumi!T285)</f>
        <v>0</v>
      </c>
      <c r="W285" s="26">
        <f>IF('Ēnojuma laiki'!Y285=0,,Enu_saņēmēji_Attālumi!U285)</f>
        <v>0</v>
      </c>
      <c r="X285" s="26">
        <f>IF('Ēnojuma laiki'!Z285=0,,Enu_saņēmēji_Attālumi!V285)</f>
        <v>0</v>
      </c>
      <c r="Y285" s="26">
        <f>IF('Ēnojuma laiki'!AA285=0,,Enu_saņēmēji_Attālumi!W285)</f>
        <v>0</v>
      </c>
      <c r="Z285" s="26">
        <f>IF('Ēnojuma laiki'!AB285=0,,Enu_saņēmēji_Attālumi!X285)</f>
        <v>0</v>
      </c>
      <c r="AA285" s="26">
        <f>IF('Ēnojuma laiki'!AC285=0,,Enu_saņēmēji_Attālumi!Y285)</f>
        <v>0</v>
      </c>
      <c r="AB285" s="26">
        <f>IF('Ēnojuma laiki'!AD285=0,,Enu_saņēmēji_Attālumi!Z285)</f>
        <v>0</v>
      </c>
      <c r="AC285" s="26">
        <f>IF('Ēnojuma laiki'!AE285=0,,Enu_saņēmēji_Attālumi!AA285)</f>
        <v>0</v>
      </c>
      <c r="AD285" s="26">
        <f>IF('Ēnojuma laiki'!AF285=0,,Enu_saņēmēji_Attālumi!AB285)</f>
        <v>0</v>
      </c>
      <c r="AE285" s="26">
        <f>IF('Ēnojuma laiki'!AG285=0,,Enu_saņēmēji_Attālumi!AC285)</f>
        <v>0</v>
      </c>
      <c r="AF285" s="26">
        <f>IF('Ēnojuma laiki'!AH285=0,,Enu_saņēmēji_Attālumi!AD285)</f>
        <v>0</v>
      </c>
      <c r="AG285" s="26">
        <f>IF('Ēnojuma laiki'!AI285=0,,Enu_saņēmēji_Attālumi!AE285)</f>
        <v>0</v>
      </c>
      <c r="AH285" s="26">
        <f>IF('Ēnojuma laiki'!AJ285=0,,Enu_saņēmēji_Attālumi!AF285)</f>
        <v>0</v>
      </c>
      <c r="AI285" s="26">
        <f>IF('Ēnojuma laiki'!AK285=0,,Enu_saņēmēji_Attālumi!AG285)</f>
        <v>0</v>
      </c>
      <c r="AJ285" s="26">
        <f>IF('Ēnojuma laiki'!AL285=0,,Enu_saņēmēji_Attālumi!AH285)</f>
        <v>0</v>
      </c>
      <c r="AK285" s="26">
        <f>IF('Ēnojuma laiki'!AM285=0,,Enu_saņēmēji_Attālumi!AI285)</f>
        <v>0</v>
      </c>
      <c r="AL285" s="26">
        <f>IF('Ēnojuma laiki'!AN285=0,,Enu_saņēmēji_Attālumi!AJ285)</f>
        <v>0</v>
      </c>
      <c r="AM285" s="26">
        <f>IF('Ēnojuma laiki'!AO285=0,,Enu_saņēmēji_Attālumi!AK285)</f>
        <v>0</v>
      </c>
      <c r="AN285" s="26">
        <f>IF('Ēnojuma laiki'!AP285=0,,Enu_saņēmēji_Attālumi!AL285)</f>
        <v>0</v>
      </c>
      <c r="AO285" s="26">
        <f>IF('Ēnojuma laiki'!AQ285=0,,Enu_saņēmēji_Attālumi!AM285)</f>
        <v>0</v>
      </c>
      <c r="AP285" s="26">
        <f>IF('Ēnojuma laiki'!AR285=0,,Enu_saņēmēji_Attālumi!AN285)</f>
        <v>1095.174901675714</v>
      </c>
      <c r="AQ285" s="26">
        <f>IF('Ēnojuma laiki'!AS285=0,,Enu_saņēmēji_Attālumi!AO285)</f>
        <v>1079.89834122089</v>
      </c>
      <c r="AR285" s="26">
        <f>IF('Ēnojuma laiki'!AT285=0,,Enu_saņēmēji_Attālumi!AP285)</f>
        <v>0</v>
      </c>
      <c r="AS285" s="26">
        <f>IF('Ēnojuma laiki'!AU285=0,,Enu_saņēmēji_Attālumi!AQ285)</f>
        <v>0</v>
      </c>
      <c r="AT285" s="26">
        <f>IF('Ēnojuma laiki'!AV285=0,,Enu_saņēmēji_Attālumi!AR285)</f>
        <v>0</v>
      </c>
      <c r="AU285" s="26">
        <f>IF('Ēnojuma laiki'!AW285=0,,Enu_saņēmēji_Attālumi!AS285)</f>
        <v>0</v>
      </c>
      <c r="AV285" s="26">
        <f>IF('Ēnojuma laiki'!AX285=0,,Enu_saņēmēji_Attālumi!AT285)</f>
        <v>0</v>
      </c>
      <c r="AW285" s="26">
        <f>IF('Ēnojuma laiki'!AY285=0,,Enu_saņēmēji_Attālumi!AU285)</f>
        <v>0</v>
      </c>
      <c r="AX285" s="26">
        <f>IF('Ēnojuma laiki'!AZ285=0,,Enu_saņēmēji_Attālumi!AV285)</f>
        <v>0</v>
      </c>
      <c r="AY285" s="26">
        <f>IF('Ēnojuma laiki'!BA285=0,,Enu_saņēmēji_Attālumi!AW285)</f>
        <v>0</v>
      </c>
    </row>
    <row r="286" spans="1:51" x14ac:dyDescent="0.25">
      <c r="A286" s="22">
        <f>'Ēnojuma laiki'!B286</f>
        <v>0</v>
      </c>
      <c r="B286" s="25">
        <f>'Ēnojuma laiki'!D286</f>
        <v>0</v>
      </c>
      <c r="C286" s="25">
        <f>'Ēnojuma laiki'!E286</f>
        <v>0</v>
      </c>
      <c r="D286" s="15">
        <f>'Ēnojuma laiki'!F286</f>
        <v>0</v>
      </c>
      <c r="E286" s="17" t="s">
        <v>337</v>
      </c>
      <c r="F286" s="26">
        <f>IF('Ēnojuma laiki'!H286=0,,Enu_saņēmēji_Attālumi!D286)</f>
        <v>0</v>
      </c>
      <c r="G286" s="26">
        <f>IF('Ēnojuma laiki'!I286=0,,Enu_saņēmēji_Attālumi!E286)</f>
        <v>0</v>
      </c>
      <c r="H286" s="26">
        <f>IF('Ēnojuma laiki'!J286=0,,Enu_saņēmēji_Attālumi!F286)</f>
        <v>0</v>
      </c>
      <c r="I286" s="26">
        <f>IF('Ēnojuma laiki'!K286=0,,Enu_saņēmēji_Attālumi!G286)</f>
        <v>0</v>
      </c>
      <c r="J286" s="26">
        <f>IF('Ēnojuma laiki'!L286=0,,Enu_saņēmēji_Attālumi!H286)</f>
        <v>0</v>
      </c>
      <c r="K286" s="26">
        <f>IF('Ēnojuma laiki'!M286=0,,Enu_saņēmēji_Attālumi!I286)</f>
        <v>0</v>
      </c>
      <c r="L286" s="26">
        <f>IF('Ēnojuma laiki'!N286=0,,Enu_saņēmēji_Attālumi!J286)</f>
        <v>0</v>
      </c>
      <c r="M286" s="26">
        <f>IF('Ēnojuma laiki'!O286=0,,Enu_saņēmēji_Attālumi!K286)</f>
        <v>0</v>
      </c>
      <c r="N286" s="26">
        <f>IF('Ēnojuma laiki'!P286=0,,Enu_saņēmēji_Attālumi!L286)</f>
        <v>0</v>
      </c>
      <c r="O286" s="26">
        <f>IF('Ēnojuma laiki'!Q286=0,,Enu_saņēmēji_Attālumi!M286)</f>
        <v>0</v>
      </c>
      <c r="P286" s="26">
        <f>IF('Ēnojuma laiki'!R286=0,,Enu_saņēmēji_Attālumi!N286)</f>
        <v>0</v>
      </c>
      <c r="Q286" s="26">
        <f>IF('Ēnojuma laiki'!S286=0,,Enu_saņēmēji_Attālumi!O286)</f>
        <v>0</v>
      </c>
      <c r="R286" s="26">
        <f>IF('Ēnojuma laiki'!T286=0,,Enu_saņēmēji_Attālumi!P286)</f>
        <v>0</v>
      </c>
      <c r="S286" s="26">
        <f>IF('Ēnojuma laiki'!U286=0,,Enu_saņēmēji_Attālumi!Q286)</f>
        <v>0</v>
      </c>
      <c r="T286" s="26">
        <f>IF('Ēnojuma laiki'!V286=0,,Enu_saņēmēji_Attālumi!R286)</f>
        <v>0</v>
      </c>
      <c r="U286" s="26">
        <f>IF('Ēnojuma laiki'!W286=0,,Enu_saņēmēji_Attālumi!S286)</f>
        <v>0</v>
      </c>
      <c r="V286" s="26">
        <f>IF('Ēnojuma laiki'!X286=0,,Enu_saņēmēji_Attālumi!T286)</f>
        <v>0</v>
      </c>
      <c r="W286" s="26">
        <f>IF('Ēnojuma laiki'!Y286=0,,Enu_saņēmēji_Attālumi!U286)</f>
        <v>0</v>
      </c>
      <c r="X286" s="26">
        <f>IF('Ēnojuma laiki'!Z286=0,,Enu_saņēmēji_Attālumi!V286)</f>
        <v>0</v>
      </c>
      <c r="Y286" s="26">
        <f>IF('Ēnojuma laiki'!AA286=0,,Enu_saņēmēji_Attālumi!W286)</f>
        <v>0</v>
      </c>
      <c r="Z286" s="26">
        <f>IF('Ēnojuma laiki'!AB286=0,,Enu_saņēmēji_Attālumi!X286)</f>
        <v>0</v>
      </c>
      <c r="AA286" s="26">
        <f>IF('Ēnojuma laiki'!AC286=0,,Enu_saņēmēji_Attālumi!Y286)</f>
        <v>0</v>
      </c>
      <c r="AB286" s="26">
        <f>IF('Ēnojuma laiki'!AD286=0,,Enu_saņēmēji_Attālumi!Z286)</f>
        <v>0</v>
      </c>
      <c r="AC286" s="26">
        <f>IF('Ēnojuma laiki'!AE286=0,,Enu_saņēmēji_Attālumi!AA286)</f>
        <v>0</v>
      </c>
      <c r="AD286" s="26">
        <f>IF('Ēnojuma laiki'!AF286=0,,Enu_saņēmēji_Attālumi!AB286)</f>
        <v>0</v>
      </c>
      <c r="AE286" s="26">
        <f>IF('Ēnojuma laiki'!AG286=0,,Enu_saņēmēji_Attālumi!AC286)</f>
        <v>0</v>
      </c>
      <c r="AF286" s="26">
        <f>IF('Ēnojuma laiki'!AH286=0,,Enu_saņēmēji_Attālumi!AD286)</f>
        <v>0</v>
      </c>
      <c r="AG286" s="26">
        <f>IF('Ēnojuma laiki'!AI286=0,,Enu_saņēmēji_Attālumi!AE286)</f>
        <v>0</v>
      </c>
      <c r="AH286" s="26">
        <f>IF('Ēnojuma laiki'!AJ286=0,,Enu_saņēmēji_Attālumi!AF286)</f>
        <v>0</v>
      </c>
      <c r="AI286" s="26">
        <f>IF('Ēnojuma laiki'!AK286=0,,Enu_saņēmēji_Attālumi!AG286)</f>
        <v>0</v>
      </c>
      <c r="AJ286" s="26">
        <f>IF('Ēnojuma laiki'!AL286=0,,Enu_saņēmēji_Attālumi!AH286)</f>
        <v>0</v>
      </c>
      <c r="AK286" s="26">
        <f>IF('Ēnojuma laiki'!AM286=0,,Enu_saņēmēji_Attālumi!AI286)</f>
        <v>0</v>
      </c>
      <c r="AL286" s="26">
        <f>IF('Ēnojuma laiki'!AN286=0,,Enu_saņēmēji_Attālumi!AJ286)</f>
        <v>0</v>
      </c>
      <c r="AM286" s="26">
        <f>IF('Ēnojuma laiki'!AO286=0,,Enu_saņēmēji_Attālumi!AK286)</f>
        <v>0</v>
      </c>
      <c r="AN286" s="26">
        <f>IF('Ēnojuma laiki'!AP286=0,,Enu_saņēmēji_Attālumi!AL286)</f>
        <v>0</v>
      </c>
      <c r="AO286" s="26">
        <f>IF('Ēnojuma laiki'!AQ286=0,,Enu_saņēmēji_Attālumi!AM286)</f>
        <v>0</v>
      </c>
      <c r="AP286" s="26">
        <f>IF('Ēnojuma laiki'!AR286=0,,Enu_saņēmēji_Attālumi!AN286)</f>
        <v>0</v>
      </c>
      <c r="AQ286" s="26">
        <f>IF('Ēnojuma laiki'!AS286=0,,Enu_saņēmēji_Attālumi!AO286)</f>
        <v>0</v>
      </c>
      <c r="AR286" s="26">
        <f>IF('Ēnojuma laiki'!AT286=0,,Enu_saņēmēji_Attālumi!AP286)</f>
        <v>0</v>
      </c>
      <c r="AS286" s="26">
        <f>IF('Ēnojuma laiki'!AU286=0,,Enu_saņēmēji_Attālumi!AQ286)</f>
        <v>0</v>
      </c>
      <c r="AT286" s="26">
        <f>IF('Ēnojuma laiki'!AV286=0,,Enu_saņēmēji_Attālumi!AR286)</f>
        <v>0</v>
      </c>
      <c r="AU286" s="26">
        <f>IF('Ēnojuma laiki'!AW286=0,,Enu_saņēmēji_Attālumi!AS286)</f>
        <v>0</v>
      </c>
      <c r="AV286" s="26">
        <f>IF('Ēnojuma laiki'!AX286=0,,Enu_saņēmēji_Attālumi!AT286)</f>
        <v>0</v>
      </c>
      <c r="AW286" s="26">
        <f>IF('Ēnojuma laiki'!AY286=0,,Enu_saņēmēji_Attālumi!AU286)</f>
        <v>0</v>
      </c>
      <c r="AX286" s="26">
        <f>IF('Ēnojuma laiki'!AZ286=0,,Enu_saņēmēji_Attālumi!AV286)</f>
        <v>0</v>
      </c>
      <c r="AY286" s="26">
        <f>IF('Ēnojuma laiki'!BA286=0,,Enu_saņēmēji_Attālumi!AW286)</f>
        <v>0</v>
      </c>
    </row>
    <row r="287" spans="1:51" x14ac:dyDescent="0.25">
      <c r="A287" s="22">
        <f>'Ēnojuma laiki'!B287</f>
        <v>1</v>
      </c>
      <c r="B287" s="25">
        <f>'Ēnojuma laiki'!D287</f>
        <v>8.1944444444444445E-2</v>
      </c>
      <c r="C287" s="25">
        <f>'Ēnojuma laiki'!E287</f>
        <v>1.6666666666666666E-2</v>
      </c>
      <c r="D287" s="15">
        <f>'Ēnojuma laiki'!F287</f>
        <v>8.2638888888888887E-2</v>
      </c>
      <c r="E287" s="17" t="s">
        <v>338</v>
      </c>
      <c r="F287" s="26">
        <f>IF('Ēnojuma laiki'!H287=0,,Enu_saņēmēji_Attālumi!D287)</f>
        <v>0</v>
      </c>
      <c r="G287" s="26">
        <f>IF('Ēnojuma laiki'!I287=0,,Enu_saņēmēji_Attālumi!E287)</f>
        <v>0</v>
      </c>
      <c r="H287" s="26">
        <f>IF('Ēnojuma laiki'!J287=0,,Enu_saņēmēji_Attālumi!F287)</f>
        <v>0</v>
      </c>
      <c r="I287" s="26">
        <f>IF('Ēnojuma laiki'!K287=0,,Enu_saņēmēji_Attālumi!G287)</f>
        <v>0</v>
      </c>
      <c r="J287" s="26">
        <f>IF('Ēnojuma laiki'!L287=0,,Enu_saņēmēji_Attālumi!H287)</f>
        <v>0</v>
      </c>
      <c r="K287" s="26">
        <f>IF('Ēnojuma laiki'!M287=0,,Enu_saņēmēji_Attālumi!I287)</f>
        <v>0</v>
      </c>
      <c r="L287" s="26">
        <f>IF('Ēnojuma laiki'!N287=0,,Enu_saņēmēji_Attālumi!J287)</f>
        <v>0</v>
      </c>
      <c r="M287" s="26">
        <f>IF('Ēnojuma laiki'!O287=0,,Enu_saņēmēji_Attālumi!K287)</f>
        <v>0</v>
      </c>
      <c r="N287" s="26">
        <f>IF('Ēnojuma laiki'!P287=0,,Enu_saņēmēji_Attālumi!L287)</f>
        <v>0</v>
      </c>
      <c r="O287" s="26">
        <f>IF('Ēnojuma laiki'!Q287=0,,Enu_saņēmēji_Attālumi!M287)</f>
        <v>0</v>
      </c>
      <c r="P287" s="26">
        <f>IF('Ēnojuma laiki'!R287=0,,Enu_saņēmēji_Attālumi!N287)</f>
        <v>0</v>
      </c>
      <c r="Q287" s="26">
        <f>IF('Ēnojuma laiki'!S287=0,,Enu_saņēmēji_Attālumi!O287)</f>
        <v>0</v>
      </c>
      <c r="R287" s="26">
        <f>IF('Ēnojuma laiki'!T287=0,,Enu_saņēmēji_Attālumi!P287)</f>
        <v>0</v>
      </c>
      <c r="S287" s="26">
        <f>IF('Ēnojuma laiki'!U287=0,,Enu_saņēmēji_Attālumi!Q287)</f>
        <v>0</v>
      </c>
      <c r="T287" s="26">
        <f>IF('Ēnojuma laiki'!V287=0,,Enu_saņēmēji_Attālumi!R287)</f>
        <v>0</v>
      </c>
      <c r="U287" s="26">
        <f>IF('Ēnojuma laiki'!W287=0,,Enu_saņēmēji_Attālumi!S287)</f>
        <v>0</v>
      </c>
      <c r="V287" s="26">
        <f>IF('Ēnojuma laiki'!X287=0,,Enu_saņēmēji_Attālumi!T287)</f>
        <v>0</v>
      </c>
      <c r="W287" s="26">
        <f>IF('Ēnojuma laiki'!Y287=0,,Enu_saņēmēji_Attālumi!U287)</f>
        <v>0</v>
      </c>
      <c r="X287" s="26">
        <f>IF('Ēnojuma laiki'!Z287=0,,Enu_saņēmēji_Attālumi!V287)</f>
        <v>0</v>
      </c>
      <c r="Y287" s="26">
        <f>IF('Ēnojuma laiki'!AA287=0,,Enu_saņēmēji_Attālumi!W287)</f>
        <v>0</v>
      </c>
      <c r="Z287" s="26">
        <f>IF('Ēnojuma laiki'!AB287=0,,Enu_saņēmēji_Attālumi!X287)</f>
        <v>0</v>
      </c>
      <c r="AA287" s="26">
        <f>IF('Ēnojuma laiki'!AC287=0,,Enu_saņēmēji_Attālumi!Y287)</f>
        <v>0</v>
      </c>
      <c r="AB287" s="26">
        <f>IF('Ēnojuma laiki'!AD287=0,,Enu_saņēmēji_Attālumi!Z287)</f>
        <v>0</v>
      </c>
      <c r="AC287" s="26">
        <f>IF('Ēnojuma laiki'!AE287=0,,Enu_saņēmēji_Attālumi!AA287)</f>
        <v>0</v>
      </c>
      <c r="AD287" s="26">
        <f>IF('Ēnojuma laiki'!AF287=0,,Enu_saņēmēji_Attālumi!AB287)</f>
        <v>0</v>
      </c>
      <c r="AE287" s="26">
        <f>IF('Ēnojuma laiki'!AG287=0,,Enu_saņēmēji_Attālumi!AC287)</f>
        <v>0</v>
      </c>
      <c r="AF287" s="26">
        <f>IF('Ēnojuma laiki'!AH287=0,,Enu_saņēmēji_Attālumi!AD287)</f>
        <v>0</v>
      </c>
      <c r="AG287" s="26">
        <f>IF('Ēnojuma laiki'!AI287=0,,Enu_saņēmēji_Attālumi!AE287)</f>
        <v>0</v>
      </c>
      <c r="AH287" s="26">
        <f>IF('Ēnojuma laiki'!AJ287=0,,Enu_saņēmēji_Attālumi!AF287)</f>
        <v>0</v>
      </c>
      <c r="AI287" s="26">
        <f>IF('Ēnojuma laiki'!AK287=0,,Enu_saņēmēji_Attālumi!AG287)</f>
        <v>0</v>
      </c>
      <c r="AJ287" s="26">
        <f>IF('Ēnojuma laiki'!AL287=0,,Enu_saņēmēji_Attālumi!AH287)</f>
        <v>0</v>
      </c>
      <c r="AK287" s="26">
        <f>IF('Ēnojuma laiki'!AM287=0,,Enu_saņēmēji_Attālumi!AI287)</f>
        <v>0</v>
      </c>
      <c r="AL287" s="26">
        <f>IF('Ēnojuma laiki'!AN287=0,,Enu_saņēmēji_Attālumi!AJ287)</f>
        <v>0</v>
      </c>
      <c r="AM287" s="26">
        <f>IF('Ēnojuma laiki'!AO287=0,,Enu_saņēmēji_Attālumi!AK287)</f>
        <v>2027.5307987026099</v>
      </c>
      <c r="AN287" s="26">
        <f>IF('Ēnojuma laiki'!AP287=0,,Enu_saņēmēji_Attālumi!AL287)</f>
        <v>0</v>
      </c>
      <c r="AO287" s="26">
        <f>IF('Ēnojuma laiki'!AQ287=0,,Enu_saņēmēji_Attālumi!AM287)</f>
        <v>0</v>
      </c>
      <c r="AP287" s="26">
        <f>IF('Ēnojuma laiki'!AR287=0,,Enu_saņēmēji_Attālumi!AN287)</f>
        <v>0</v>
      </c>
      <c r="AQ287" s="26">
        <f>IF('Ēnojuma laiki'!AS287=0,,Enu_saņēmēji_Attālumi!AO287)</f>
        <v>0</v>
      </c>
      <c r="AR287" s="26">
        <f>IF('Ēnojuma laiki'!AT287=0,,Enu_saņēmēji_Attālumi!AP287)</f>
        <v>0</v>
      </c>
      <c r="AS287" s="26">
        <f>IF('Ēnojuma laiki'!AU287=0,,Enu_saņēmēji_Attālumi!AQ287)</f>
        <v>0</v>
      </c>
      <c r="AT287" s="26">
        <f>IF('Ēnojuma laiki'!AV287=0,,Enu_saņēmēji_Attālumi!AR287)</f>
        <v>0</v>
      </c>
      <c r="AU287" s="26">
        <f>IF('Ēnojuma laiki'!AW287=0,,Enu_saņēmēji_Attālumi!AS287)</f>
        <v>0</v>
      </c>
      <c r="AV287" s="26">
        <f>IF('Ēnojuma laiki'!AX287=0,,Enu_saņēmēji_Attālumi!AT287)</f>
        <v>0</v>
      </c>
      <c r="AW287" s="26">
        <f>IF('Ēnojuma laiki'!AY287=0,,Enu_saņēmēji_Attālumi!AU287)</f>
        <v>0</v>
      </c>
      <c r="AX287" s="26">
        <f>IF('Ēnojuma laiki'!AZ287=0,,Enu_saņēmēji_Attālumi!AV287)</f>
        <v>0</v>
      </c>
      <c r="AY287" s="26">
        <f>IF('Ēnojuma laiki'!BA287=0,,Enu_saņēmēji_Attālumi!AW287)</f>
        <v>0</v>
      </c>
    </row>
    <row r="288" spans="1:51" x14ac:dyDescent="0.25">
      <c r="A288" s="22">
        <f>'Ēnojuma laiki'!B288</f>
        <v>5</v>
      </c>
      <c r="B288" s="25">
        <f>'Ēnojuma laiki'!D288</f>
        <v>0.78125</v>
      </c>
      <c r="C288" s="25">
        <f>'Ēnojuma laiki'!E288</f>
        <v>4.3055555555555555E-2</v>
      </c>
      <c r="D288" s="15">
        <f>'Ēnojuma laiki'!F288</f>
        <v>0.77986111111111112</v>
      </c>
      <c r="E288" s="17" t="s">
        <v>339</v>
      </c>
      <c r="F288" s="26">
        <f>IF('Ēnojuma laiki'!H288=0,,Enu_saņēmēji_Attālumi!D288)</f>
        <v>1839.1163579292111</v>
      </c>
      <c r="G288" s="26">
        <f>IF('Ēnojuma laiki'!I288=0,,Enu_saņēmēji_Attālumi!E288)</f>
        <v>0</v>
      </c>
      <c r="H288" s="26">
        <f>IF('Ēnojuma laiki'!J288=0,,Enu_saņēmēji_Attālumi!F288)</f>
        <v>0</v>
      </c>
      <c r="I288" s="26">
        <f>IF('Ēnojuma laiki'!K288=0,,Enu_saņēmēji_Attālumi!G288)</f>
        <v>0</v>
      </c>
      <c r="J288" s="26">
        <f>IF('Ēnojuma laiki'!L288=0,,Enu_saņēmēji_Attālumi!H288)</f>
        <v>0</v>
      </c>
      <c r="K288" s="26">
        <f>IF('Ēnojuma laiki'!M288=0,,Enu_saņēmēji_Attālumi!I288)</f>
        <v>0</v>
      </c>
      <c r="L288" s="26">
        <f>IF('Ēnojuma laiki'!N288=0,,Enu_saņēmēji_Attālumi!J288)</f>
        <v>1662.2003021583789</v>
      </c>
      <c r="M288" s="26">
        <f>IF('Ēnojuma laiki'!O288=0,,Enu_saņēmēji_Attālumi!K288)</f>
        <v>1658.9231182679409</v>
      </c>
      <c r="N288" s="26">
        <f>IF('Ēnojuma laiki'!P288=0,,Enu_saņēmēji_Attālumi!L288)</f>
        <v>1217.296114666995</v>
      </c>
      <c r="O288" s="26">
        <f>IF('Ēnojuma laiki'!Q288=0,,Enu_saņēmēji_Attālumi!M288)</f>
        <v>1723.4891769637311</v>
      </c>
      <c r="P288" s="26">
        <f>IF('Ēnojuma laiki'!R288=0,,Enu_saņēmēji_Attālumi!N288)</f>
        <v>0</v>
      </c>
      <c r="Q288" s="26">
        <f>IF('Ēnojuma laiki'!S288=0,,Enu_saņēmēji_Attālumi!O288)</f>
        <v>0</v>
      </c>
      <c r="R288" s="26">
        <f>IF('Ēnojuma laiki'!T288=0,,Enu_saņēmēji_Attālumi!P288)</f>
        <v>0</v>
      </c>
      <c r="S288" s="26">
        <f>IF('Ēnojuma laiki'!U288=0,,Enu_saņēmēji_Attālumi!Q288)</f>
        <v>0</v>
      </c>
      <c r="T288" s="26">
        <f>IF('Ēnojuma laiki'!V288=0,,Enu_saņēmēji_Attālumi!R288)</f>
        <v>0</v>
      </c>
      <c r="U288" s="26">
        <f>IF('Ēnojuma laiki'!W288=0,,Enu_saņēmēji_Attālumi!S288)</f>
        <v>0</v>
      </c>
      <c r="V288" s="26">
        <f>IF('Ēnojuma laiki'!X288=0,,Enu_saņēmēji_Attālumi!T288)</f>
        <v>0</v>
      </c>
      <c r="W288" s="26">
        <f>IF('Ēnojuma laiki'!Y288=0,,Enu_saņēmēji_Attālumi!U288)</f>
        <v>0</v>
      </c>
      <c r="X288" s="26">
        <f>IF('Ēnojuma laiki'!Z288=0,,Enu_saņēmēji_Attālumi!V288)</f>
        <v>0</v>
      </c>
      <c r="Y288" s="26">
        <f>IF('Ēnojuma laiki'!AA288=0,,Enu_saņēmēji_Attālumi!W288)</f>
        <v>0</v>
      </c>
      <c r="Z288" s="26">
        <f>IF('Ēnojuma laiki'!AB288=0,,Enu_saņēmēji_Attālumi!X288)</f>
        <v>0</v>
      </c>
      <c r="AA288" s="26">
        <f>IF('Ēnojuma laiki'!AC288=0,,Enu_saņēmēji_Attālumi!Y288)</f>
        <v>0</v>
      </c>
      <c r="AB288" s="26">
        <f>IF('Ēnojuma laiki'!AD288=0,,Enu_saņēmēji_Attālumi!Z288)</f>
        <v>0</v>
      </c>
      <c r="AC288" s="26">
        <f>IF('Ēnojuma laiki'!AE288=0,,Enu_saņēmēji_Attālumi!AA288)</f>
        <v>0</v>
      </c>
      <c r="AD288" s="26">
        <f>IF('Ēnojuma laiki'!AF288=0,,Enu_saņēmēji_Attālumi!AB288)</f>
        <v>0</v>
      </c>
      <c r="AE288" s="26">
        <f>IF('Ēnojuma laiki'!AG288=0,,Enu_saņēmēji_Attālumi!AC288)</f>
        <v>0</v>
      </c>
      <c r="AF288" s="26">
        <f>IF('Ēnojuma laiki'!AH288=0,,Enu_saņēmēji_Attālumi!AD288)</f>
        <v>0</v>
      </c>
      <c r="AG288" s="26">
        <f>IF('Ēnojuma laiki'!AI288=0,,Enu_saņēmēji_Attālumi!AE288)</f>
        <v>0</v>
      </c>
      <c r="AH288" s="26">
        <f>IF('Ēnojuma laiki'!AJ288=0,,Enu_saņēmēji_Attālumi!AF288)</f>
        <v>0</v>
      </c>
      <c r="AI288" s="26">
        <f>IF('Ēnojuma laiki'!AK288=0,,Enu_saņēmēji_Attālumi!AG288)</f>
        <v>0</v>
      </c>
      <c r="AJ288" s="26">
        <f>IF('Ēnojuma laiki'!AL288=0,,Enu_saņēmēji_Attālumi!AH288)</f>
        <v>0</v>
      </c>
      <c r="AK288" s="26">
        <f>IF('Ēnojuma laiki'!AM288=0,,Enu_saņēmēji_Attālumi!AI288)</f>
        <v>0</v>
      </c>
      <c r="AL288" s="26">
        <f>IF('Ēnojuma laiki'!AN288=0,,Enu_saņēmēji_Attālumi!AJ288)</f>
        <v>0</v>
      </c>
      <c r="AM288" s="26">
        <f>IF('Ēnojuma laiki'!AO288=0,,Enu_saņēmēji_Attālumi!AK288)</f>
        <v>0</v>
      </c>
      <c r="AN288" s="26">
        <f>IF('Ēnojuma laiki'!AP288=0,,Enu_saņēmēji_Attālumi!AL288)</f>
        <v>0</v>
      </c>
      <c r="AO288" s="26">
        <f>IF('Ēnojuma laiki'!AQ288=0,,Enu_saņēmēji_Attālumi!AM288)</f>
        <v>0</v>
      </c>
      <c r="AP288" s="26">
        <f>IF('Ēnojuma laiki'!AR288=0,,Enu_saņēmēji_Attālumi!AN288)</f>
        <v>0</v>
      </c>
      <c r="AQ288" s="26">
        <f>IF('Ēnojuma laiki'!AS288=0,,Enu_saņēmēji_Attālumi!AO288)</f>
        <v>0</v>
      </c>
      <c r="AR288" s="26">
        <f>IF('Ēnojuma laiki'!AT288=0,,Enu_saņēmēji_Attālumi!AP288)</f>
        <v>0</v>
      </c>
      <c r="AS288" s="26">
        <f>IF('Ēnojuma laiki'!AU288=0,,Enu_saņēmēji_Attālumi!AQ288)</f>
        <v>0</v>
      </c>
      <c r="AT288" s="26">
        <f>IF('Ēnojuma laiki'!AV288=0,,Enu_saņēmēji_Attālumi!AR288)</f>
        <v>0</v>
      </c>
      <c r="AU288" s="26">
        <f>IF('Ēnojuma laiki'!AW288=0,,Enu_saņēmēji_Attālumi!AS288)</f>
        <v>0</v>
      </c>
      <c r="AV288" s="26">
        <f>IF('Ēnojuma laiki'!AX288=0,,Enu_saņēmēji_Attālumi!AT288)</f>
        <v>0</v>
      </c>
      <c r="AW288" s="26">
        <f>IF('Ēnojuma laiki'!AY288=0,,Enu_saņēmēji_Attālumi!AU288)</f>
        <v>0</v>
      </c>
      <c r="AX288" s="26">
        <f>IF('Ēnojuma laiki'!AZ288=0,,Enu_saņēmēji_Attālumi!AV288)</f>
        <v>0</v>
      </c>
      <c r="AY288" s="26">
        <f>IF('Ēnojuma laiki'!BA288=0,,Enu_saņēmēji_Attālumi!AW288)</f>
        <v>0</v>
      </c>
    </row>
    <row r="289" spans="1:51" x14ac:dyDescent="0.25">
      <c r="A289" s="22">
        <f>'Ēnojuma laiki'!B289</f>
        <v>5</v>
      </c>
      <c r="B289" s="25">
        <f>'Ēnojuma laiki'!D289</f>
        <v>0.85555555555555551</v>
      </c>
      <c r="C289" s="25">
        <f>'Ēnojuma laiki'!E289</f>
        <v>4.5138888888888888E-2</v>
      </c>
      <c r="D289" s="15">
        <f>'Ēnojuma laiki'!F289</f>
        <v>0.85486111111111118</v>
      </c>
      <c r="E289" s="17" t="s">
        <v>340</v>
      </c>
      <c r="F289" s="26">
        <f>IF('Ēnojuma laiki'!H289=0,,Enu_saņēmēji_Attālumi!D289)</f>
        <v>1808.0956285634429</v>
      </c>
      <c r="G289" s="26">
        <f>IF('Ēnojuma laiki'!I289=0,,Enu_saņēmēji_Attālumi!E289)</f>
        <v>0</v>
      </c>
      <c r="H289" s="26">
        <f>IF('Ēnojuma laiki'!J289=0,,Enu_saņēmēji_Attālumi!F289)</f>
        <v>0</v>
      </c>
      <c r="I289" s="26">
        <f>IF('Ēnojuma laiki'!K289=0,,Enu_saņēmēji_Attālumi!G289)</f>
        <v>0</v>
      </c>
      <c r="J289" s="26">
        <f>IF('Ēnojuma laiki'!L289=0,,Enu_saņēmēji_Attālumi!H289)</f>
        <v>0</v>
      </c>
      <c r="K289" s="26">
        <f>IF('Ēnojuma laiki'!M289=0,,Enu_saņēmēji_Attālumi!I289)</f>
        <v>0</v>
      </c>
      <c r="L289" s="26">
        <f>IF('Ēnojuma laiki'!N289=0,,Enu_saņēmēji_Attālumi!J289)</f>
        <v>1615.6202345149611</v>
      </c>
      <c r="M289" s="26">
        <f>IF('Ēnojuma laiki'!O289=0,,Enu_saņēmēji_Attālumi!K289)</f>
        <v>1598.5746507206541</v>
      </c>
      <c r="N289" s="26">
        <f>IF('Ēnojuma laiki'!P289=0,,Enu_saņēmēji_Attālumi!L289)</f>
        <v>1152.8083839201429</v>
      </c>
      <c r="O289" s="26">
        <f>IF('Ēnojuma laiki'!Q289=0,,Enu_saņēmēji_Attālumi!M289)</f>
        <v>1667.903335136092</v>
      </c>
      <c r="P289" s="26">
        <f>IF('Ēnojuma laiki'!R289=0,,Enu_saņēmēji_Attālumi!N289)</f>
        <v>0</v>
      </c>
      <c r="Q289" s="26">
        <f>IF('Ēnojuma laiki'!S289=0,,Enu_saņēmēji_Attālumi!O289)</f>
        <v>0</v>
      </c>
      <c r="R289" s="26">
        <f>IF('Ēnojuma laiki'!T289=0,,Enu_saņēmēji_Attālumi!P289)</f>
        <v>0</v>
      </c>
      <c r="S289" s="26">
        <f>IF('Ēnojuma laiki'!U289=0,,Enu_saņēmēji_Attālumi!Q289)</f>
        <v>0</v>
      </c>
      <c r="T289" s="26">
        <f>IF('Ēnojuma laiki'!V289=0,,Enu_saņēmēji_Attālumi!R289)</f>
        <v>0</v>
      </c>
      <c r="U289" s="26">
        <f>IF('Ēnojuma laiki'!W289=0,,Enu_saņēmēji_Attālumi!S289)</f>
        <v>0</v>
      </c>
      <c r="V289" s="26">
        <f>IF('Ēnojuma laiki'!X289=0,,Enu_saņēmēji_Attālumi!T289)</f>
        <v>0</v>
      </c>
      <c r="W289" s="26">
        <f>IF('Ēnojuma laiki'!Y289=0,,Enu_saņēmēji_Attālumi!U289)</f>
        <v>0</v>
      </c>
      <c r="X289" s="26">
        <f>IF('Ēnojuma laiki'!Z289=0,,Enu_saņēmēji_Attālumi!V289)</f>
        <v>0</v>
      </c>
      <c r="Y289" s="26">
        <f>IF('Ēnojuma laiki'!AA289=0,,Enu_saņēmēji_Attālumi!W289)</f>
        <v>0</v>
      </c>
      <c r="Z289" s="26">
        <f>IF('Ēnojuma laiki'!AB289=0,,Enu_saņēmēji_Attālumi!X289)</f>
        <v>0</v>
      </c>
      <c r="AA289" s="26">
        <f>IF('Ēnojuma laiki'!AC289=0,,Enu_saņēmēji_Attālumi!Y289)</f>
        <v>0</v>
      </c>
      <c r="AB289" s="26">
        <f>IF('Ēnojuma laiki'!AD289=0,,Enu_saņēmēji_Attālumi!Z289)</f>
        <v>0</v>
      </c>
      <c r="AC289" s="26">
        <f>IF('Ēnojuma laiki'!AE289=0,,Enu_saņēmēji_Attālumi!AA289)</f>
        <v>0</v>
      </c>
      <c r="AD289" s="26">
        <f>IF('Ēnojuma laiki'!AF289=0,,Enu_saņēmēji_Attālumi!AB289)</f>
        <v>0</v>
      </c>
      <c r="AE289" s="26">
        <f>IF('Ēnojuma laiki'!AG289=0,,Enu_saņēmēji_Attālumi!AC289)</f>
        <v>0</v>
      </c>
      <c r="AF289" s="26">
        <f>IF('Ēnojuma laiki'!AH289=0,,Enu_saņēmēji_Attālumi!AD289)</f>
        <v>0</v>
      </c>
      <c r="AG289" s="26">
        <f>IF('Ēnojuma laiki'!AI289=0,,Enu_saņēmēji_Attālumi!AE289)</f>
        <v>0</v>
      </c>
      <c r="AH289" s="26">
        <f>IF('Ēnojuma laiki'!AJ289=0,,Enu_saņēmēji_Attālumi!AF289)</f>
        <v>0</v>
      </c>
      <c r="AI289" s="26">
        <f>IF('Ēnojuma laiki'!AK289=0,,Enu_saņēmēji_Attālumi!AG289)</f>
        <v>0</v>
      </c>
      <c r="AJ289" s="26">
        <f>IF('Ēnojuma laiki'!AL289=0,,Enu_saņēmēji_Attālumi!AH289)</f>
        <v>0</v>
      </c>
      <c r="AK289" s="26">
        <f>IF('Ēnojuma laiki'!AM289=0,,Enu_saņēmēji_Attālumi!AI289)</f>
        <v>0</v>
      </c>
      <c r="AL289" s="26">
        <f>IF('Ēnojuma laiki'!AN289=0,,Enu_saņēmēji_Attālumi!AJ289)</f>
        <v>0</v>
      </c>
      <c r="AM289" s="26">
        <f>IF('Ēnojuma laiki'!AO289=0,,Enu_saņēmēji_Attālumi!AK289)</f>
        <v>0</v>
      </c>
      <c r="AN289" s="26">
        <f>IF('Ēnojuma laiki'!AP289=0,,Enu_saņēmēji_Attālumi!AL289)</f>
        <v>0</v>
      </c>
      <c r="AO289" s="26">
        <f>IF('Ēnojuma laiki'!AQ289=0,,Enu_saņēmēji_Attālumi!AM289)</f>
        <v>0</v>
      </c>
      <c r="AP289" s="26">
        <f>IF('Ēnojuma laiki'!AR289=0,,Enu_saņēmēji_Attālumi!AN289)</f>
        <v>0</v>
      </c>
      <c r="AQ289" s="26">
        <f>IF('Ēnojuma laiki'!AS289=0,,Enu_saņēmēji_Attālumi!AO289)</f>
        <v>0</v>
      </c>
      <c r="AR289" s="26">
        <f>IF('Ēnojuma laiki'!AT289=0,,Enu_saņēmēji_Attālumi!AP289)</f>
        <v>0</v>
      </c>
      <c r="AS289" s="26">
        <f>IF('Ēnojuma laiki'!AU289=0,,Enu_saņēmēji_Attālumi!AQ289)</f>
        <v>0</v>
      </c>
      <c r="AT289" s="26">
        <f>IF('Ēnojuma laiki'!AV289=0,,Enu_saņēmēji_Attālumi!AR289)</f>
        <v>0</v>
      </c>
      <c r="AU289" s="26">
        <f>IF('Ēnojuma laiki'!AW289=0,,Enu_saņēmēji_Attālumi!AS289)</f>
        <v>0</v>
      </c>
      <c r="AV289" s="26">
        <f>IF('Ēnojuma laiki'!AX289=0,,Enu_saņēmēji_Attālumi!AT289)</f>
        <v>0</v>
      </c>
      <c r="AW289" s="26">
        <f>IF('Ēnojuma laiki'!AY289=0,,Enu_saņēmēji_Attālumi!AU289)</f>
        <v>0</v>
      </c>
      <c r="AX289" s="26">
        <f>IF('Ēnojuma laiki'!AZ289=0,,Enu_saņēmēji_Attālumi!AV289)</f>
        <v>0</v>
      </c>
      <c r="AY289" s="26">
        <f>IF('Ēnojuma laiki'!BA289=0,,Enu_saņēmēji_Attālumi!AW289)</f>
        <v>0</v>
      </c>
    </row>
    <row r="290" spans="1:51" x14ac:dyDescent="0.25">
      <c r="A290" s="22">
        <f>'Ēnojuma laiki'!B290</f>
        <v>0</v>
      </c>
      <c r="B290" s="25">
        <f>'Ēnojuma laiki'!D290</f>
        <v>0</v>
      </c>
      <c r="C290" s="25">
        <f>'Ēnojuma laiki'!E290</f>
        <v>0</v>
      </c>
      <c r="D290" s="15">
        <f>'Ēnojuma laiki'!F290</f>
        <v>0</v>
      </c>
      <c r="E290" s="17" t="s">
        <v>341</v>
      </c>
      <c r="F290" s="26">
        <f>IF('Ēnojuma laiki'!H290=0,,Enu_saņēmēji_Attālumi!D290)</f>
        <v>0</v>
      </c>
      <c r="G290" s="26">
        <f>IF('Ēnojuma laiki'!I290=0,,Enu_saņēmēji_Attālumi!E290)</f>
        <v>0</v>
      </c>
      <c r="H290" s="26">
        <f>IF('Ēnojuma laiki'!J290=0,,Enu_saņēmēji_Attālumi!F290)</f>
        <v>0</v>
      </c>
      <c r="I290" s="26">
        <f>IF('Ēnojuma laiki'!K290=0,,Enu_saņēmēji_Attālumi!G290)</f>
        <v>0</v>
      </c>
      <c r="J290" s="26">
        <f>IF('Ēnojuma laiki'!L290=0,,Enu_saņēmēji_Attālumi!H290)</f>
        <v>0</v>
      </c>
      <c r="K290" s="26">
        <f>IF('Ēnojuma laiki'!M290=0,,Enu_saņēmēji_Attālumi!I290)</f>
        <v>0</v>
      </c>
      <c r="L290" s="26">
        <f>IF('Ēnojuma laiki'!N290=0,,Enu_saņēmēji_Attālumi!J290)</f>
        <v>0</v>
      </c>
      <c r="M290" s="26">
        <f>IF('Ēnojuma laiki'!O290=0,,Enu_saņēmēji_Attālumi!K290)</f>
        <v>0</v>
      </c>
      <c r="N290" s="26">
        <f>IF('Ēnojuma laiki'!P290=0,,Enu_saņēmēji_Attālumi!L290)</f>
        <v>0</v>
      </c>
      <c r="O290" s="26">
        <f>IF('Ēnojuma laiki'!Q290=0,,Enu_saņēmēji_Attālumi!M290)</f>
        <v>0</v>
      </c>
      <c r="P290" s="26">
        <f>IF('Ēnojuma laiki'!R290=0,,Enu_saņēmēji_Attālumi!N290)</f>
        <v>0</v>
      </c>
      <c r="Q290" s="26">
        <f>IF('Ēnojuma laiki'!S290=0,,Enu_saņēmēji_Attālumi!O290)</f>
        <v>0</v>
      </c>
      <c r="R290" s="26">
        <f>IF('Ēnojuma laiki'!T290=0,,Enu_saņēmēji_Attālumi!P290)</f>
        <v>0</v>
      </c>
      <c r="S290" s="26">
        <f>IF('Ēnojuma laiki'!U290=0,,Enu_saņēmēji_Attālumi!Q290)</f>
        <v>0</v>
      </c>
      <c r="T290" s="26">
        <f>IF('Ēnojuma laiki'!V290=0,,Enu_saņēmēji_Attālumi!R290)</f>
        <v>0</v>
      </c>
      <c r="U290" s="26">
        <f>IF('Ēnojuma laiki'!W290=0,,Enu_saņēmēji_Attālumi!S290)</f>
        <v>0</v>
      </c>
      <c r="V290" s="26">
        <f>IF('Ēnojuma laiki'!X290=0,,Enu_saņēmēji_Attālumi!T290)</f>
        <v>0</v>
      </c>
      <c r="W290" s="26">
        <f>IF('Ēnojuma laiki'!Y290=0,,Enu_saņēmēji_Attālumi!U290)</f>
        <v>0</v>
      </c>
      <c r="X290" s="26">
        <f>IF('Ēnojuma laiki'!Z290=0,,Enu_saņēmēji_Attālumi!V290)</f>
        <v>0</v>
      </c>
      <c r="Y290" s="26">
        <f>IF('Ēnojuma laiki'!AA290=0,,Enu_saņēmēji_Attālumi!W290)</f>
        <v>0</v>
      </c>
      <c r="Z290" s="26">
        <f>IF('Ēnojuma laiki'!AB290=0,,Enu_saņēmēji_Attālumi!X290)</f>
        <v>0</v>
      </c>
      <c r="AA290" s="26">
        <f>IF('Ēnojuma laiki'!AC290=0,,Enu_saņēmēji_Attālumi!Y290)</f>
        <v>0</v>
      </c>
      <c r="AB290" s="26">
        <f>IF('Ēnojuma laiki'!AD290=0,,Enu_saņēmēji_Attālumi!Z290)</f>
        <v>0</v>
      </c>
      <c r="AC290" s="26">
        <f>IF('Ēnojuma laiki'!AE290=0,,Enu_saņēmēji_Attālumi!AA290)</f>
        <v>0</v>
      </c>
      <c r="AD290" s="26">
        <f>IF('Ēnojuma laiki'!AF290=0,,Enu_saņēmēji_Attālumi!AB290)</f>
        <v>0</v>
      </c>
      <c r="AE290" s="26">
        <f>IF('Ēnojuma laiki'!AG290=0,,Enu_saņēmēji_Attālumi!AC290)</f>
        <v>0</v>
      </c>
      <c r="AF290" s="26">
        <f>IF('Ēnojuma laiki'!AH290=0,,Enu_saņēmēji_Attālumi!AD290)</f>
        <v>0</v>
      </c>
      <c r="AG290" s="26">
        <f>IF('Ēnojuma laiki'!AI290=0,,Enu_saņēmēji_Attālumi!AE290)</f>
        <v>0</v>
      </c>
      <c r="AH290" s="26">
        <f>IF('Ēnojuma laiki'!AJ290=0,,Enu_saņēmēji_Attālumi!AF290)</f>
        <v>0</v>
      </c>
      <c r="AI290" s="26">
        <f>IF('Ēnojuma laiki'!AK290=0,,Enu_saņēmēji_Attālumi!AG290)</f>
        <v>0</v>
      </c>
      <c r="AJ290" s="26">
        <f>IF('Ēnojuma laiki'!AL290=0,,Enu_saņēmēji_Attālumi!AH290)</f>
        <v>0</v>
      </c>
      <c r="AK290" s="26">
        <f>IF('Ēnojuma laiki'!AM290=0,,Enu_saņēmēji_Attālumi!AI290)</f>
        <v>0</v>
      </c>
      <c r="AL290" s="26">
        <f>IF('Ēnojuma laiki'!AN290=0,,Enu_saņēmēji_Attālumi!AJ290)</f>
        <v>0</v>
      </c>
      <c r="AM290" s="26">
        <f>IF('Ēnojuma laiki'!AO290=0,,Enu_saņēmēji_Attālumi!AK290)</f>
        <v>0</v>
      </c>
      <c r="AN290" s="26">
        <f>IF('Ēnojuma laiki'!AP290=0,,Enu_saņēmēji_Attālumi!AL290)</f>
        <v>0</v>
      </c>
      <c r="AO290" s="26">
        <f>IF('Ēnojuma laiki'!AQ290=0,,Enu_saņēmēji_Attālumi!AM290)</f>
        <v>0</v>
      </c>
      <c r="AP290" s="26">
        <f>IF('Ēnojuma laiki'!AR290=0,,Enu_saņēmēji_Attālumi!AN290)</f>
        <v>0</v>
      </c>
      <c r="AQ290" s="26">
        <f>IF('Ēnojuma laiki'!AS290=0,,Enu_saņēmēji_Attālumi!AO290)</f>
        <v>0</v>
      </c>
      <c r="AR290" s="26">
        <f>IF('Ēnojuma laiki'!AT290=0,,Enu_saņēmēji_Attālumi!AP290)</f>
        <v>0</v>
      </c>
      <c r="AS290" s="26">
        <f>IF('Ēnojuma laiki'!AU290=0,,Enu_saņēmēji_Attālumi!AQ290)</f>
        <v>0</v>
      </c>
      <c r="AT290" s="26">
        <f>IF('Ēnojuma laiki'!AV290=0,,Enu_saņēmēji_Attālumi!AR290)</f>
        <v>0</v>
      </c>
      <c r="AU290" s="26">
        <f>IF('Ēnojuma laiki'!AW290=0,,Enu_saņēmēji_Attālumi!AS290)</f>
        <v>0</v>
      </c>
      <c r="AV290" s="26">
        <f>IF('Ēnojuma laiki'!AX290=0,,Enu_saņēmēji_Attālumi!AT290)</f>
        <v>0</v>
      </c>
      <c r="AW290" s="26">
        <f>IF('Ēnojuma laiki'!AY290=0,,Enu_saņēmēji_Attālumi!AU290)</f>
        <v>0</v>
      </c>
      <c r="AX290" s="26">
        <f>IF('Ēnojuma laiki'!AZ290=0,,Enu_saņēmēji_Attālumi!AV290)</f>
        <v>0</v>
      </c>
      <c r="AY290" s="26">
        <f>IF('Ēnojuma laiki'!BA290=0,,Enu_saņēmēji_Attālumi!AW290)</f>
        <v>0</v>
      </c>
    </row>
    <row r="291" spans="1:51" x14ac:dyDescent="0.25">
      <c r="A291" s="22">
        <f>'Ēnojuma laiki'!B291</f>
        <v>2</v>
      </c>
      <c r="B291" s="25">
        <f>'Ēnojuma laiki'!D291</f>
        <v>0.22569444444444445</v>
      </c>
      <c r="C291" s="25">
        <f>'Ēnojuma laiki'!E291</f>
        <v>2.0833333333333332E-2</v>
      </c>
      <c r="D291" s="15">
        <f>'Ēnojuma laiki'!F291</f>
        <v>0.22708333333333336</v>
      </c>
      <c r="E291" s="17" t="s">
        <v>342</v>
      </c>
      <c r="F291" s="26">
        <f>IF('Ēnojuma laiki'!H291=0,,Enu_saņēmēji_Attālumi!D291)</f>
        <v>1763.398214160095</v>
      </c>
      <c r="G291" s="26">
        <f>IF('Ēnojuma laiki'!I291=0,,Enu_saņēmēji_Attālumi!E291)</f>
        <v>1564.446924353738</v>
      </c>
      <c r="H291" s="26">
        <f>IF('Ēnojuma laiki'!J291=0,,Enu_saņēmēji_Attālumi!F291)</f>
        <v>0</v>
      </c>
      <c r="I291" s="26">
        <f>IF('Ēnojuma laiki'!K291=0,,Enu_saņēmēji_Attālumi!G291)</f>
        <v>0</v>
      </c>
      <c r="J291" s="26">
        <f>IF('Ēnojuma laiki'!L291=0,,Enu_saņēmēji_Attālumi!H291)</f>
        <v>0</v>
      </c>
      <c r="K291" s="26">
        <f>IF('Ēnojuma laiki'!M291=0,,Enu_saņēmēji_Attālumi!I291)</f>
        <v>0</v>
      </c>
      <c r="L291" s="26">
        <f>IF('Ēnojuma laiki'!N291=0,,Enu_saņēmēji_Attālumi!J291)</f>
        <v>0</v>
      </c>
      <c r="M291" s="26">
        <f>IF('Ēnojuma laiki'!O291=0,,Enu_saņēmēji_Attālumi!K291)</f>
        <v>0</v>
      </c>
      <c r="N291" s="26">
        <f>IF('Ēnojuma laiki'!P291=0,,Enu_saņēmēji_Attālumi!L291)</f>
        <v>0</v>
      </c>
      <c r="O291" s="26">
        <f>IF('Ēnojuma laiki'!Q291=0,,Enu_saņēmēji_Attālumi!M291)</f>
        <v>0</v>
      </c>
      <c r="P291" s="26">
        <f>IF('Ēnojuma laiki'!R291=0,,Enu_saņēmēji_Attālumi!N291)</f>
        <v>0</v>
      </c>
      <c r="Q291" s="26">
        <f>IF('Ēnojuma laiki'!S291=0,,Enu_saņēmēji_Attālumi!O291)</f>
        <v>0</v>
      </c>
      <c r="R291" s="26">
        <f>IF('Ēnojuma laiki'!T291=0,,Enu_saņēmēji_Attālumi!P291)</f>
        <v>0</v>
      </c>
      <c r="S291" s="26">
        <f>IF('Ēnojuma laiki'!U291=0,,Enu_saņēmēji_Attālumi!Q291)</f>
        <v>0</v>
      </c>
      <c r="T291" s="26">
        <f>IF('Ēnojuma laiki'!V291=0,,Enu_saņēmēji_Attālumi!R291)</f>
        <v>0</v>
      </c>
      <c r="U291" s="26">
        <f>IF('Ēnojuma laiki'!W291=0,,Enu_saņēmēji_Attālumi!S291)</f>
        <v>0</v>
      </c>
      <c r="V291" s="26">
        <f>IF('Ēnojuma laiki'!X291=0,,Enu_saņēmēji_Attālumi!T291)</f>
        <v>0</v>
      </c>
      <c r="W291" s="26">
        <f>IF('Ēnojuma laiki'!Y291=0,,Enu_saņēmēji_Attālumi!U291)</f>
        <v>0</v>
      </c>
      <c r="X291" s="26">
        <f>IF('Ēnojuma laiki'!Z291=0,,Enu_saņēmēji_Attālumi!V291)</f>
        <v>0</v>
      </c>
      <c r="Y291" s="26">
        <f>IF('Ēnojuma laiki'!AA291=0,,Enu_saņēmēji_Attālumi!W291)</f>
        <v>0</v>
      </c>
      <c r="Z291" s="26">
        <f>IF('Ēnojuma laiki'!AB291=0,,Enu_saņēmēji_Attālumi!X291)</f>
        <v>0</v>
      </c>
      <c r="AA291" s="26">
        <f>IF('Ēnojuma laiki'!AC291=0,,Enu_saņēmēji_Attālumi!Y291)</f>
        <v>0</v>
      </c>
      <c r="AB291" s="26">
        <f>IF('Ēnojuma laiki'!AD291=0,,Enu_saņēmēji_Attālumi!Z291)</f>
        <v>0</v>
      </c>
      <c r="AC291" s="26">
        <f>IF('Ēnojuma laiki'!AE291=0,,Enu_saņēmēji_Attālumi!AA291)</f>
        <v>0</v>
      </c>
      <c r="AD291" s="26">
        <f>IF('Ēnojuma laiki'!AF291=0,,Enu_saņēmēji_Attālumi!AB291)</f>
        <v>0</v>
      </c>
      <c r="AE291" s="26">
        <f>IF('Ēnojuma laiki'!AG291=0,,Enu_saņēmēji_Attālumi!AC291)</f>
        <v>0</v>
      </c>
      <c r="AF291" s="26">
        <f>IF('Ēnojuma laiki'!AH291=0,,Enu_saņēmēji_Attālumi!AD291)</f>
        <v>0</v>
      </c>
      <c r="AG291" s="26">
        <f>IF('Ēnojuma laiki'!AI291=0,,Enu_saņēmēji_Attālumi!AE291)</f>
        <v>0</v>
      </c>
      <c r="AH291" s="26">
        <f>IF('Ēnojuma laiki'!AJ291=0,,Enu_saņēmēji_Attālumi!AF291)</f>
        <v>0</v>
      </c>
      <c r="AI291" s="26">
        <f>IF('Ēnojuma laiki'!AK291=0,,Enu_saņēmēji_Attālumi!AG291)</f>
        <v>0</v>
      </c>
      <c r="AJ291" s="26">
        <f>IF('Ēnojuma laiki'!AL291=0,,Enu_saņēmēji_Attālumi!AH291)</f>
        <v>0</v>
      </c>
      <c r="AK291" s="26">
        <f>IF('Ēnojuma laiki'!AM291=0,,Enu_saņēmēji_Attālumi!AI291)</f>
        <v>0</v>
      </c>
      <c r="AL291" s="26">
        <f>IF('Ēnojuma laiki'!AN291=0,,Enu_saņēmēji_Attālumi!AJ291)</f>
        <v>0</v>
      </c>
      <c r="AM291" s="26">
        <f>IF('Ēnojuma laiki'!AO291=0,,Enu_saņēmēji_Attālumi!AK291)</f>
        <v>0</v>
      </c>
      <c r="AN291" s="26">
        <f>IF('Ēnojuma laiki'!AP291=0,,Enu_saņēmēji_Attālumi!AL291)</f>
        <v>0</v>
      </c>
      <c r="AO291" s="26">
        <f>IF('Ēnojuma laiki'!AQ291=0,,Enu_saņēmēji_Attālumi!AM291)</f>
        <v>0</v>
      </c>
      <c r="AP291" s="26">
        <f>IF('Ēnojuma laiki'!AR291=0,,Enu_saņēmēji_Attālumi!AN291)</f>
        <v>0</v>
      </c>
      <c r="AQ291" s="26">
        <f>IF('Ēnojuma laiki'!AS291=0,,Enu_saņēmēji_Attālumi!AO291)</f>
        <v>0</v>
      </c>
      <c r="AR291" s="26">
        <f>IF('Ēnojuma laiki'!AT291=0,,Enu_saņēmēji_Attālumi!AP291)</f>
        <v>0</v>
      </c>
      <c r="AS291" s="26">
        <f>IF('Ēnojuma laiki'!AU291=0,,Enu_saņēmēji_Attālumi!AQ291)</f>
        <v>0</v>
      </c>
      <c r="AT291" s="26">
        <f>IF('Ēnojuma laiki'!AV291=0,,Enu_saņēmēji_Attālumi!AR291)</f>
        <v>0</v>
      </c>
      <c r="AU291" s="26">
        <f>IF('Ēnojuma laiki'!AW291=0,,Enu_saņēmēji_Attālumi!AS291)</f>
        <v>0</v>
      </c>
      <c r="AV291" s="26">
        <f>IF('Ēnojuma laiki'!AX291=0,,Enu_saņēmēji_Attālumi!AT291)</f>
        <v>0</v>
      </c>
      <c r="AW291" s="26">
        <f>IF('Ēnojuma laiki'!AY291=0,,Enu_saņēmēji_Attālumi!AU291)</f>
        <v>0</v>
      </c>
      <c r="AX291" s="26">
        <f>IF('Ēnojuma laiki'!AZ291=0,,Enu_saņēmēji_Attālumi!AV291)</f>
        <v>0</v>
      </c>
      <c r="AY291" s="26">
        <f>IF('Ēnojuma laiki'!BA291=0,,Enu_saņēmēji_Attālumi!AW291)</f>
        <v>0</v>
      </c>
    </row>
    <row r="292" spans="1:51" x14ac:dyDescent="0.25">
      <c r="A292" s="22">
        <f>'Ēnojuma laiki'!B292</f>
        <v>1</v>
      </c>
      <c r="B292" s="25">
        <f>'Ēnojuma laiki'!D292</f>
        <v>0.125</v>
      </c>
      <c r="C292" s="25">
        <f>'Ēnojuma laiki'!E292</f>
        <v>1.5972222222222221E-2</v>
      </c>
      <c r="D292" s="15">
        <f>'Ēnojuma laiki'!F292</f>
        <v>0.125</v>
      </c>
      <c r="E292" s="17" t="s">
        <v>343</v>
      </c>
      <c r="F292" s="26">
        <f>IF('Ēnojuma laiki'!H292=0,,Enu_saņēmēji_Attālumi!D292)</f>
        <v>0</v>
      </c>
      <c r="G292" s="26">
        <f>IF('Ēnojuma laiki'!I292=0,,Enu_saņēmēji_Attālumi!E292)</f>
        <v>0</v>
      </c>
      <c r="H292" s="26">
        <f>IF('Ēnojuma laiki'!J292=0,,Enu_saņēmēji_Attālumi!F292)</f>
        <v>0</v>
      </c>
      <c r="I292" s="26">
        <f>IF('Ēnojuma laiki'!K292=0,,Enu_saņēmēji_Attālumi!G292)</f>
        <v>0</v>
      </c>
      <c r="J292" s="26">
        <f>IF('Ēnojuma laiki'!L292=0,,Enu_saņēmēji_Attālumi!H292)</f>
        <v>0</v>
      </c>
      <c r="K292" s="26">
        <f>IF('Ēnojuma laiki'!M292=0,,Enu_saņēmēji_Attālumi!I292)</f>
        <v>0</v>
      </c>
      <c r="L292" s="26">
        <f>IF('Ēnojuma laiki'!N292=0,,Enu_saņēmēji_Attālumi!J292)</f>
        <v>0</v>
      </c>
      <c r="M292" s="26">
        <f>IF('Ēnojuma laiki'!O292=0,,Enu_saņēmēji_Attālumi!K292)</f>
        <v>0</v>
      </c>
      <c r="N292" s="26">
        <f>IF('Ēnojuma laiki'!P292=0,,Enu_saņēmēji_Attālumi!L292)</f>
        <v>0</v>
      </c>
      <c r="O292" s="26">
        <f>IF('Ēnojuma laiki'!Q292=0,,Enu_saņēmēji_Attālumi!M292)</f>
        <v>0</v>
      </c>
      <c r="P292" s="26">
        <f>IF('Ēnojuma laiki'!R292=0,,Enu_saņēmēji_Attālumi!N292)</f>
        <v>0</v>
      </c>
      <c r="Q292" s="26">
        <f>IF('Ēnojuma laiki'!S292=0,,Enu_saņēmēji_Attālumi!O292)</f>
        <v>0</v>
      </c>
      <c r="R292" s="26">
        <f>IF('Ēnojuma laiki'!T292=0,,Enu_saņēmēji_Attālumi!P292)</f>
        <v>0</v>
      </c>
      <c r="S292" s="26">
        <f>IF('Ēnojuma laiki'!U292=0,,Enu_saņēmēji_Attālumi!Q292)</f>
        <v>0</v>
      </c>
      <c r="T292" s="26">
        <f>IF('Ēnojuma laiki'!V292=0,,Enu_saņēmēji_Attālumi!R292)</f>
        <v>0</v>
      </c>
      <c r="U292" s="26">
        <f>IF('Ēnojuma laiki'!W292=0,,Enu_saņēmēji_Attālumi!S292)</f>
        <v>0</v>
      </c>
      <c r="V292" s="26">
        <f>IF('Ēnojuma laiki'!X292=0,,Enu_saņēmēji_Attālumi!T292)</f>
        <v>0</v>
      </c>
      <c r="W292" s="26">
        <f>IF('Ēnojuma laiki'!Y292=0,,Enu_saņēmēji_Attālumi!U292)</f>
        <v>0</v>
      </c>
      <c r="X292" s="26">
        <f>IF('Ēnojuma laiki'!Z292=0,,Enu_saņēmēji_Attālumi!V292)</f>
        <v>0</v>
      </c>
      <c r="Y292" s="26">
        <f>IF('Ēnojuma laiki'!AA292=0,,Enu_saņēmēji_Attālumi!W292)</f>
        <v>0</v>
      </c>
      <c r="Z292" s="26">
        <f>IF('Ēnojuma laiki'!AB292=0,,Enu_saņēmēji_Attālumi!X292)</f>
        <v>0</v>
      </c>
      <c r="AA292" s="26">
        <f>IF('Ēnojuma laiki'!AC292=0,,Enu_saņēmēji_Attālumi!Y292)</f>
        <v>0</v>
      </c>
      <c r="AB292" s="26">
        <f>IF('Ēnojuma laiki'!AD292=0,,Enu_saņēmēji_Attālumi!Z292)</f>
        <v>0</v>
      </c>
      <c r="AC292" s="26">
        <f>IF('Ēnojuma laiki'!AE292=0,,Enu_saņēmēji_Attālumi!AA292)</f>
        <v>0</v>
      </c>
      <c r="AD292" s="26">
        <f>IF('Ēnojuma laiki'!AF292=0,,Enu_saņēmēji_Attālumi!AB292)</f>
        <v>0</v>
      </c>
      <c r="AE292" s="26">
        <f>IF('Ēnojuma laiki'!AG292=0,,Enu_saņēmēji_Attālumi!AC292)</f>
        <v>0</v>
      </c>
      <c r="AF292" s="26">
        <f>IF('Ēnojuma laiki'!AH292=0,,Enu_saņēmēji_Attālumi!AD292)</f>
        <v>0</v>
      </c>
      <c r="AG292" s="26">
        <f>IF('Ēnojuma laiki'!AI292=0,,Enu_saņēmēji_Attālumi!AE292)</f>
        <v>0</v>
      </c>
      <c r="AH292" s="26">
        <f>IF('Ēnojuma laiki'!AJ292=0,,Enu_saņēmēji_Attālumi!AF292)</f>
        <v>1995.092495766552</v>
      </c>
      <c r="AI292" s="26">
        <f>IF('Ēnojuma laiki'!AK292=0,,Enu_saņēmēji_Attālumi!AG292)</f>
        <v>0</v>
      </c>
      <c r="AJ292" s="26">
        <f>IF('Ēnojuma laiki'!AL292=0,,Enu_saņēmēji_Attālumi!AH292)</f>
        <v>0</v>
      </c>
      <c r="AK292" s="26">
        <f>IF('Ēnojuma laiki'!AM292=0,,Enu_saņēmēji_Attālumi!AI292)</f>
        <v>0</v>
      </c>
      <c r="AL292" s="26">
        <f>IF('Ēnojuma laiki'!AN292=0,,Enu_saņēmēji_Attālumi!AJ292)</f>
        <v>0</v>
      </c>
      <c r="AM292" s="26">
        <f>IF('Ēnojuma laiki'!AO292=0,,Enu_saņēmēji_Attālumi!AK292)</f>
        <v>0</v>
      </c>
      <c r="AN292" s="26">
        <f>IF('Ēnojuma laiki'!AP292=0,,Enu_saņēmēji_Attālumi!AL292)</f>
        <v>0</v>
      </c>
      <c r="AO292" s="26">
        <f>IF('Ēnojuma laiki'!AQ292=0,,Enu_saņēmēji_Attālumi!AM292)</f>
        <v>0</v>
      </c>
      <c r="AP292" s="26">
        <f>IF('Ēnojuma laiki'!AR292=0,,Enu_saņēmēji_Attālumi!AN292)</f>
        <v>0</v>
      </c>
      <c r="AQ292" s="26">
        <f>IF('Ēnojuma laiki'!AS292=0,,Enu_saņēmēji_Attālumi!AO292)</f>
        <v>0</v>
      </c>
      <c r="AR292" s="26">
        <f>IF('Ēnojuma laiki'!AT292=0,,Enu_saņēmēji_Attālumi!AP292)</f>
        <v>0</v>
      </c>
      <c r="AS292" s="26">
        <f>IF('Ēnojuma laiki'!AU292=0,,Enu_saņēmēji_Attālumi!AQ292)</f>
        <v>0</v>
      </c>
      <c r="AT292" s="26">
        <f>IF('Ēnojuma laiki'!AV292=0,,Enu_saņēmēji_Attālumi!AR292)</f>
        <v>0</v>
      </c>
      <c r="AU292" s="26">
        <f>IF('Ēnojuma laiki'!AW292=0,,Enu_saņēmēji_Attālumi!AS292)</f>
        <v>0</v>
      </c>
      <c r="AV292" s="26">
        <f>IF('Ēnojuma laiki'!AX292=0,,Enu_saņēmēji_Attālumi!AT292)</f>
        <v>0</v>
      </c>
      <c r="AW292" s="26">
        <f>IF('Ēnojuma laiki'!AY292=0,,Enu_saņēmēji_Attālumi!AU292)</f>
        <v>0</v>
      </c>
      <c r="AX292" s="26">
        <f>IF('Ēnojuma laiki'!AZ292=0,,Enu_saņēmēji_Attālumi!AV292)</f>
        <v>0</v>
      </c>
      <c r="AY292" s="26">
        <f>IF('Ēnojuma laiki'!BA292=0,,Enu_saņēmēji_Attālumi!AW292)</f>
        <v>0</v>
      </c>
    </row>
    <row r="293" spans="1:51" x14ac:dyDescent="0.25">
      <c r="A293" s="22">
        <f>'Ēnojuma laiki'!B293</f>
        <v>7</v>
      </c>
      <c r="B293" s="25">
        <f>'Ēnojuma laiki'!D293</f>
        <v>1.4854166666666666</v>
      </c>
      <c r="C293" s="25">
        <f>'Ēnojuma laiki'!E293</f>
        <v>7.0833333333333331E-2</v>
      </c>
      <c r="D293" s="15">
        <f>'Ēnojuma laiki'!F293</f>
        <v>1.4944444444444445</v>
      </c>
      <c r="E293" s="17" t="s">
        <v>344</v>
      </c>
      <c r="F293" s="26">
        <f>IF('Ēnojuma laiki'!H293=0,,Enu_saņēmēji_Attālumi!D293)</f>
        <v>0</v>
      </c>
      <c r="G293" s="26">
        <f>IF('Ēnojuma laiki'!I293=0,,Enu_saņēmēji_Attālumi!E293)</f>
        <v>0</v>
      </c>
      <c r="H293" s="26">
        <f>IF('Ēnojuma laiki'!J293=0,,Enu_saņēmēji_Attālumi!F293)</f>
        <v>0</v>
      </c>
      <c r="I293" s="26">
        <f>IF('Ēnojuma laiki'!K293=0,,Enu_saņēmēji_Attālumi!G293)</f>
        <v>0</v>
      </c>
      <c r="J293" s="26">
        <f>IF('Ēnojuma laiki'!L293=0,,Enu_saņēmēji_Attālumi!H293)</f>
        <v>0</v>
      </c>
      <c r="K293" s="26">
        <f>IF('Ēnojuma laiki'!M293=0,,Enu_saņēmēji_Attālumi!I293)</f>
        <v>0</v>
      </c>
      <c r="L293" s="26">
        <f>IF('Ēnojuma laiki'!N293=0,,Enu_saņēmēji_Attālumi!J293)</f>
        <v>2106.4999159553408</v>
      </c>
      <c r="M293" s="26">
        <f>IF('Ēnojuma laiki'!O293=0,,Enu_saņēmēji_Attālumi!K293)</f>
        <v>1788.095813252178</v>
      </c>
      <c r="N293" s="26">
        <f>IF('Ēnojuma laiki'!P293=0,,Enu_saņēmēji_Attālumi!L293)</f>
        <v>1092.6570207797181</v>
      </c>
      <c r="O293" s="26">
        <f>IF('Ēnojuma laiki'!Q293=0,,Enu_saņēmēji_Attālumi!M293)</f>
        <v>1042.610695229994</v>
      </c>
      <c r="P293" s="26">
        <f>IF('Ēnojuma laiki'!R293=0,,Enu_saņēmēji_Attālumi!N293)</f>
        <v>1688.1675281736029</v>
      </c>
      <c r="Q293" s="26">
        <f>IF('Ēnojuma laiki'!S293=0,,Enu_saņēmēji_Attālumi!O293)</f>
        <v>0</v>
      </c>
      <c r="R293" s="26">
        <f>IF('Ēnojuma laiki'!T293=0,,Enu_saņēmēji_Attālumi!P293)</f>
        <v>0</v>
      </c>
      <c r="S293" s="26">
        <f>IF('Ēnojuma laiki'!U293=0,,Enu_saņēmēji_Attālumi!Q293)</f>
        <v>0</v>
      </c>
      <c r="T293" s="26">
        <f>IF('Ēnojuma laiki'!V293=0,,Enu_saņēmēji_Attālumi!R293)</f>
        <v>0</v>
      </c>
      <c r="U293" s="26">
        <f>IF('Ēnojuma laiki'!W293=0,,Enu_saņēmēji_Attālumi!S293)</f>
        <v>0</v>
      </c>
      <c r="V293" s="26">
        <f>IF('Ēnojuma laiki'!X293=0,,Enu_saņēmēji_Attālumi!T293)</f>
        <v>0</v>
      </c>
      <c r="W293" s="26">
        <f>IF('Ēnojuma laiki'!Y293=0,,Enu_saņēmēji_Attālumi!U293)</f>
        <v>0</v>
      </c>
      <c r="X293" s="26">
        <f>IF('Ēnojuma laiki'!Z293=0,,Enu_saņēmēji_Attālumi!V293)</f>
        <v>0</v>
      </c>
      <c r="Y293" s="26">
        <f>IF('Ēnojuma laiki'!AA293=0,,Enu_saņēmēji_Attālumi!W293)</f>
        <v>0</v>
      </c>
      <c r="Z293" s="26">
        <f>IF('Ēnojuma laiki'!AB293=0,,Enu_saņēmēji_Attālumi!X293)</f>
        <v>0</v>
      </c>
      <c r="AA293" s="26">
        <f>IF('Ēnojuma laiki'!AC293=0,,Enu_saņēmēji_Attālumi!Y293)</f>
        <v>0</v>
      </c>
      <c r="AB293" s="26">
        <f>IF('Ēnojuma laiki'!AD293=0,,Enu_saņēmēji_Attālumi!Z293)</f>
        <v>0</v>
      </c>
      <c r="AC293" s="26">
        <f>IF('Ēnojuma laiki'!AE293=0,,Enu_saņēmēji_Attālumi!AA293)</f>
        <v>0</v>
      </c>
      <c r="AD293" s="26">
        <f>IF('Ēnojuma laiki'!AF293=0,,Enu_saņēmēji_Attālumi!AB293)</f>
        <v>0</v>
      </c>
      <c r="AE293" s="26">
        <f>IF('Ēnojuma laiki'!AG293=0,,Enu_saņēmēji_Attālumi!AC293)</f>
        <v>0</v>
      </c>
      <c r="AF293" s="26">
        <f>IF('Ēnojuma laiki'!AH293=0,,Enu_saņēmēji_Attālumi!AD293)</f>
        <v>0</v>
      </c>
      <c r="AG293" s="26">
        <f>IF('Ēnojuma laiki'!AI293=0,,Enu_saņēmēji_Attālumi!AE293)</f>
        <v>0</v>
      </c>
      <c r="AH293" s="26">
        <f>IF('Ēnojuma laiki'!AJ293=0,,Enu_saņēmēji_Attālumi!AF293)</f>
        <v>0</v>
      </c>
      <c r="AI293" s="26">
        <f>IF('Ēnojuma laiki'!AK293=0,,Enu_saņēmēji_Attālumi!AG293)</f>
        <v>0</v>
      </c>
      <c r="AJ293" s="26">
        <f>IF('Ēnojuma laiki'!AL293=0,,Enu_saņēmēji_Attālumi!AH293)</f>
        <v>0</v>
      </c>
      <c r="AK293" s="26">
        <f>IF('Ēnojuma laiki'!AM293=0,,Enu_saņēmēji_Attālumi!AI293)</f>
        <v>0</v>
      </c>
      <c r="AL293" s="26">
        <f>IF('Ēnojuma laiki'!AN293=0,,Enu_saņēmēji_Attālumi!AJ293)</f>
        <v>0</v>
      </c>
      <c r="AM293" s="26">
        <f>IF('Ēnojuma laiki'!AO293=0,,Enu_saņēmēji_Attālumi!AK293)</f>
        <v>0</v>
      </c>
      <c r="AN293" s="26">
        <f>IF('Ēnojuma laiki'!AP293=0,,Enu_saņēmēji_Attālumi!AL293)</f>
        <v>0</v>
      </c>
      <c r="AO293" s="26">
        <f>IF('Ēnojuma laiki'!AQ293=0,,Enu_saņēmēji_Attālumi!AM293)</f>
        <v>0</v>
      </c>
      <c r="AP293" s="26">
        <f>IF('Ēnojuma laiki'!AR293=0,,Enu_saņēmēji_Attālumi!AN293)</f>
        <v>0</v>
      </c>
      <c r="AQ293" s="26">
        <f>IF('Ēnojuma laiki'!AS293=0,,Enu_saņēmēji_Attālumi!AO293)</f>
        <v>0</v>
      </c>
      <c r="AR293" s="26">
        <f>IF('Ēnojuma laiki'!AT293=0,,Enu_saņēmēji_Attālumi!AP293)</f>
        <v>0</v>
      </c>
      <c r="AS293" s="26">
        <f>IF('Ēnojuma laiki'!AU293=0,,Enu_saņēmēji_Attālumi!AQ293)</f>
        <v>1758.6246970575639</v>
      </c>
      <c r="AT293" s="26">
        <f>IF('Ēnojuma laiki'!AV293=0,,Enu_saņēmēji_Attālumi!AR293)</f>
        <v>1571.7234700119509</v>
      </c>
      <c r="AU293" s="26">
        <f>IF('Ēnojuma laiki'!AW293=0,,Enu_saņēmēji_Attālumi!AS293)</f>
        <v>0</v>
      </c>
      <c r="AV293" s="26">
        <f>IF('Ēnojuma laiki'!AX293=0,,Enu_saņēmēji_Attālumi!AT293)</f>
        <v>0</v>
      </c>
      <c r="AW293" s="26">
        <f>IF('Ēnojuma laiki'!AY293=0,,Enu_saņēmēji_Attālumi!AU293)</f>
        <v>0</v>
      </c>
      <c r="AX293" s="26">
        <f>IF('Ēnojuma laiki'!AZ293=0,,Enu_saņēmēji_Attālumi!AV293)</f>
        <v>0</v>
      </c>
      <c r="AY293" s="26">
        <f>IF('Ēnojuma laiki'!BA293=0,,Enu_saņēmēji_Attālumi!AW293)</f>
        <v>0</v>
      </c>
    </row>
    <row r="294" spans="1:51" x14ac:dyDescent="0.25">
      <c r="A294" s="22">
        <f>'Ēnojuma laiki'!B294</f>
        <v>0</v>
      </c>
      <c r="B294" s="25">
        <f>'Ēnojuma laiki'!D294</f>
        <v>0</v>
      </c>
      <c r="C294" s="25">
        <f>'Ēnojuma laiki'!E294</f>
        <v>0</v>
      </c>
      <c r="D294" s="15">
        <f>'Ēnojuma laiki'!F294</f>
        <v>0</v>
      </c>
      <c r="E294" s="17" t="s">
        <v>345</v>
      </c>
      <c r="F294" s="26">
        <f>IF('Ēnojuma laiki'!H294=0,,Enu_saņēmēji_Attālumi!D294)</f>
        <v>0</v>
      </c>
      <c r="G294" s="26">
        <f>IF('Ēnojuma laiki'!I294=0,,Enu_saņēmēji_Attālumi!E294)</f>
        <v>0</v>
      </c>
      <c r="H294" s="26">
        <f>IF('Ēnojuma laiki'!J294=0,,Enu_saņēmēji_Attālumi!F294)</f>
        <v>0</v>
      </c>
      <c r="I294" s="26">
        <f>IF('Ēnojuma laiki'!K294=0,,Enu_saņēmēji_Attālumi!G294)</f>
        <v>0</v>
      </c>
      <c r="J294" s="26">
        <f>IF('Ēnojuma laiki'!L294=0,,Enu_saņēmēji_Attālumi!H294)</f>
        <v>0</v>
      </c>
      <c r="K294" s="26">
        <f>IF('Ēnojuma laiki'!M294=0,,Enu_saņēmēji_Attālumi!I294)</f>
        <v>0</v>
      </c>
      <c r="L294" s="26">
        <f>IF('Ēnojuma laiki'!N294=0,,Enu_saņēmēji_Attālumi!J294)</f>
        <v>0</v>
      </c>
      <c r="M294" s="26">
        <f>IF('Ēnojuma laiki'!O294=0,,Enu_saņēmēji_Attālumi!K294)</f>
        <v>0</v>
      </c>
      <c r="N294" s="26">
        <f>IF('Ēnojuma laiki'!P294=0,,Enu_saņēmēji_Attālumi!L294)</f>
        <v>0</v>
      </c>
      <c r="O294" s="26">
        <f>IF('Ēnojuma laiki'!Q294=0,,Enu_saņēmēji_Attālumi!M294)</f>
        <v>0</v>
      </c>
      <c r="P294" s="26">
        <f>IF('Ēnojuma laiki'!R294=0,,Enu_saņēmēji_Attālumi!N294)</f>
        <v>0</v>
      </c>
      <c r="Q294" s="26">
        <f>IF('Ēnojuma laiki'!S294=0,,Enu_saņēmēji_Attālumi!O294)</f>
        <v>0</v>
      </c>
      <c r="R294" s="26">
        <f>IF('Ēnojuma laiki'!T294=0,,Enu_saņēmēji_Attālumi!P294)</f>
        <v>0</v>
      </c>
      <c r="S294" s="26">
        <f>IF('Ēnojuma laiki'!U294=0,,Enu_saņēmēji_Attālumi!Q294)</f>
        <v>0</v>
      </c>
      <c r="T294" s="26">
        <f>IF('Ēnojuma laiki'!V294=0,,Enu_saņēmēji_Attālumi!R294)</f>
        <v>0</v>
      </c>
      <c r="U294" s="26">
        <f>IF('Ēnojuma laiki'!W294=0,,Enu_saņēmēji_Attālumi!S294)</f>
        <v>0</v>
      </c>
      <c r="V294" s="26">
        <f>IF('Ēnojuma laiki'!X294=0,,Enu_saņēmēji_Attālumi!T294)</f>
        <v>0</v>
      </c>
      <c r="W294" s="26">
        <f>IF('Ēnojuma laiki'!Y294=0,,Enu_saņēmēji_Attālumi!U294)</f>
        <v>0</v>
      </c>
      <c r="X294" s="26">
        <f>IF('Ēnojuma laiki'!Z294=0,,Enu_saņēmēji_Attālumi!V294)</f>
        <v>0</v>
      </c>
      <c r="Y294" s="26">
        <f>IF('Ēnojuma laiki'!AA294=0,,Enu_saņēmēji_Attālumi!W294)</f>
        <v>0</v>
      </c>
      <c r="Z294" s="26">
        <f>IF('Ēnojuma laiki'!AB294=0,,Enu_saņēmēji_Attālumi!X294)</f>
        <v>0</v>
      </c>
      <c r="AA294" s="26">
        <f>IF('Ēnojuma laiki'!AC294=0,,Enu_saņēmēji_Attālumi!Y294)</f>
        <v>0</v>
      </c>
      <c r="AB294" s="26">
        <f>IF('Ēnojuma laiki'!AD294=0,,Enu_saņēmēji_Attālumi!Z294)</f>
        <v>0</v>
      </c>
      <c r="AC294" s="26">
        <f>IF('Ēnojuma laiki'!AE294=0,,Enu_saņēmēji_Attālumi!AA294)</f>
        <v>0</v>
      </c>
      <c r="AD294" s="26">
        <f>IF('Ēnojuma laiki'!AF294=0,,Enu_saņēmēji_Attālumi!AB294)</f>
        <v>0</v>
      </c>
      <c r="AE294" s="26">
        <f>IF('Ēnojuma laiki'!AG294=0,,Enu_saņēmēji_Attālumi!AC294)</f>
        <v>0</v>
      </c>
      <c r="AF294" s="26">
        <f>IF('Ēnojuma laiki'!AH294=0,,Enu_saņēmēji_Attālumi!AD294)</f>
        <v>0</v>
      </c>
      <c r="AG294" s="26">
        <f>IF('Ēnojuma laiki'!AI294=0,,Enu_saņēmēji_Attālumi!AE294)</f>
        <v>0</v>
      </c>
      <c r="AH294" s="26">
        <f>IF('Ēnojuma laiki'!AJ294=0,,Enu_saņēmēji_Attālumi!AF294)</f>
        <v>0</v>
      </c>
      <c r="AI294" s="26">
        <f>IF('Ēnojuma laiki'!AK294=0,,Enu_saņēmēji_Attālumi!AG294)</f>
        <v>0</v>
      </c>
      <c r="AJ294" s="26">
        <f>IF('Ēnojuma laiki'!AL294=0,,Enu_saņēmēji_Attālumi!AH294)</f>
        <v>0</v>
      </c>
      <c r="AK294" s="26">
        <f>IF('Ēnojuma laiki'!AM294=0,,Enu_saņēmēji_Attālumi!AI294)</f>
        <v>0</v>
      </c>
      <c r="AL294" s="26">
        <f>IF('Ēnojuma laiki'!AN294=0,,Enu_saņēmēji_Attālumi!AJ294)</f>
        <v>0</v>
      </c>
      <c r="AM294" s="26">
        <f>IF('Ēnojuma laiki'!AO294=0,,Enu_saņēmēji_Attālumi!AK294)</f>
        <v>0</v>
      </c>
      <c r="AN294" s="26">
        <f>IF('Ēnojuma laiki'!AP294=0,,Enu_saņēmēji_Attālumi!AL294)</f>
        <v>0</v>
      </c>
      <c r="AO294" s="26">
        <f>IF('Ēnojuma laiki'!AQ294=0,,Enu_saņēmēji_Attālumi!AM294)</f>
        <v>0</v>
      </c>
      <c r="AP294" s="26">
        <f>IF('Ēnojuma laiki'!AR294=0,,Enu_saņēmēji_Attālumi!AN294)</f>
        <v>0</v>
      </c>
      <c r="AQ294" s="26">
        <f>IF('Ēnojuma laiki'!AS294=0,,Enu_saņēmēji_Attālumi!AO294)</f>
        <v>0</v>
      </c>
      <c r="AR294" s="26">
        <f>IF('Ēnojuma laiki'!AT294=0,,Enu_saņēmēji_Attālumi!AP294)</f>
        <v>0</v>
      </c>
      <c r="AS294" s="26">
        <f>IF('Ēnojuma laiki'!AU294=0,,Enu_saņēmēji_Attālumi!AQ294)</f>
        <v>0</v>
      </c>
      <c r="AT294" s="26">
        <f>IF('Ēnojuma laiki'!AV294=0,,Enu_saņēmēji_Attālumi!AR294)</f>
        <v>0</v>
      </c>
      <c r="AU294" s="26">
        <f>IF('Ēnojuma laiki'!AW294=0,,Enu_saņēmēji_Attālumi!AS294)</f>
        <v>0</v>
      </c>
      <c r="AV294" s="26">
        <f>IF('Ēnojuma laiki'!AX294=0,,Enu_saņēmēji_Attālumi!AT294)</f>
        <v>0</v>
      </c>
      <c r="AW294" s="26">
        <f>IF('Ēnojuma laiki'!AY294=0,,Enu_saņēmēji_Attālumi!AU294)</f>
        <v>0</v>
      </c>
      <c r="AX294" s="26">
        <f>IF('Ēnojuma laiki'!AZ294=0,,Enu_saņēmēji_Attālumi!AV294)</f>
        <v>0</v>
      </c>
      <c r="AY294" s="26">
        <f>IF('Ēnojuma laiki'!BA294=0,,Enu_saņēmēji_Attālumi!AW294)</f>
        <v>0</v>
      </c>
    </row>
    <row r="295" spans="1:51" x14ac:dyDescent="0.25">
      <c r="A295" s="22">
        <f>'Ēnojuma laiki'!B295</f>
        <v>1</v>
      </c>
      <c r="B295" s="25">
        <f>'Ēnojuma laiki'!D295</f>
        <v>0.20694444444444443</v>
      </c>
      <c r="C295" s="25">
        <f>'Ēnojuma laiki'!E295</f>
        <v>2.0833333333333332E-2</v>
      </c>
      <c r="D295" s="15">
        <f>'Ēnojuma laiki'!F295</f>
        <v>0.21180555555555555</v>
      </c>
      <c r="E295" s="17" t="s">
        <v>346</v>
      </c>
      <c r="F295" s="26">
        <f>IF('Ēnojuma laiki'!H295=0,,Enu_saņēmēji_Attālumi!D295)</f>
        <v>0</v>
      </c>
      <c r="G295" s="26">
        <f>IF('Ēnojuma laiki'!I295=0,,Enu_saņēmēji_Attālumi!E295)</f>
        <v>0</v>
      </c>
      <c r="H295" s="26">
        <f>IF('Ēnojuma laiki'!J295=0,,Enu_saņēmēji_Attālumi!F295)</f>
        <v>0</v>
      </c>
      <c r="I295" s="26">
        <f>IF('Ēnojuma laiki'!K295=0,,Enu_saņēmēji_Attālumi!G295)</f>
        <v>0</v>
      </c>
      <c r="J295" s="26">
        <f>IF('Ēnojuma laiki'!L295=0,,Enu_saņēmēji_Attālumi!H295)</f>
        <v>0</v>
      </c>
      <c r="K295" s="26">
        <f>IF('Ēnojuma laiki'!M295=0,,Enu_saņēmēji_Attālumi!I295)</f>
        <v>0</v>
      </c>
      <c r="L295" s="26">
        <f>IF('Ēnojuma laiki'!N295=0,,Enu_saņēmēji_Attālumi!J295)</f>
        <v>0</v>
      </c>
      <c r="M295" s="26">
        <f>IF('Ēnojuma laiki'!O295=0,,Enu_saņēmēji_Attālumi!K295)</f>
        <v>0</v>
      </c>
      <c r="N295" s="26">
        <f>IF('Ēnojuma laiki'!P295=0,,Enu_saņēmēji_Attālumi!L295)</f>
        <v>0</v>
      </c>
      <c r="O295" s="26">
        <f>IF('Ēnojuma laiki'!Q295=0,,Enu_saņēmēji_Attālumi!M295)</f>
        <v>0</v>
      </c>
      <c r="P295" s="26">
        <f>IF('Ēnojuma laiki'!R295=0,,Enu_saņēmēji_Attālumi!N295)</f>
        <v>0</v>
      </c>
      <c r="Q295" s="26">
        <f>IF('Ēnojuma laiki'!S295=0,,Enu_saņēmēji_Attālumi!O295)</f>
        <v>0</v>
      </c>
      <c r="R295" s="26">
        <f>IF('Ēnojuma laiki'!T295=0,,Enu_saņēmēji_Attālumi!P295)</f>
        <v>0</v>
      </c>
      <c r="S295" s="26">
        <f>IF('Ēnojuma laiki'!U295=0,,Enu_saņēmēji_Attālumi!Q295)</f>
        <v>0</v>
      </c>
      <c r="T295" s="26">
        <f>IF('Ēnojuma laiki'!V295=0,,Enu_saņēmēji_Attālumi!R295)</f>
        <v>0</v>
      </c>
      <c r="U295" s="26">
        <f>IF('Ēnojuma laiki'!W295=0,,Enu_saņēmēji_Attālumi!S295)</f>
        <v>0</v>
      </c>
      <c r="V295" s="26">
        <f>IF('Ēnojuma laiki'!X295=0,,Enu_saņēmēji_Attālumi!T295)</f>
        <v>0</v>
      </c>
      <c r="W295" s="26">
        <f>IF('Ēnojuma laiki'!Y295=0,,Enu_saņēmēji_Attālumi!U295)</f>
        <v>0</v>
      </c>
      <c r="X295" s="26">
        <f>IF('Ēnojuma laiki'!Z295=0,,Enu_saņēmēji_Attālumi!V295)</f>
        <v>0</v>
      </c>
      <c r="Y295" s="26">
        <f>IF('Ēnojuma laiki'!AA295=0,,Enu_saņēmēji_Attālumi!W295)</f>
        <v>0</v>
      </c>
      <c r="Z295" s="26">
        <f>IF('Ēnojuma laiki'!AB295=0,,Enu_saņēmēji_Attālumi!X295)</f>
        <v>0</v>
      </c>
      <c r="AA295" s="26">
        <f>IF('Ēnojuma laiki'!AC295=0,,Enu_saņēmēji_Attālumi!Y295)</f>
        <v>0</v>
      </c>
      <c r="AB295" s="26">
        <f>IF('Ēnojuma laiki'!AD295=0,,Enu_saņēmēji_Attālumi!Z295)</f>
        <v>0</v>
      </c>
      <c r="AC295" s="26">
        <f>IF('Ēnojuma laiki'!AE295=0,,Enu_saņēmēji_Attālumi!AA295)</f>
        <v>0</v>
      </c>
      <c r="AD295" s="26">
        <f>IF('Ēnojuma laiki'!AF295=0,,Enu_saņēmēji_Attālumi!AB295)</f>
        <v>0</v>
      </c>
      <c r="AE295" s="26">
        <f>IF('Ēnojuma laiki'!AG295=0,,Enu_saņēmēji_Attālumi!AC295)</f>
        <v>0</v>
      </c>
      <c r="AF295" s="26">
        <f>IF('Ēnojuma laiki'!AH295=0,,Enu_saņēmēji_Attālumi!AD295)</f>
        <v>0</v>
      </c>
      <c r="AG295" s="26">
        <f>IF('Ēnojuma laiki'!AI295=0,,Enu_saņēmēji_Attālumi!AE295)</f>
        <v>0</v>
      </c>
      <c r="AH295" s="26">
        <f>IF('Ēnojuma laiki'!AJ295=0,,Enu_saņēmēji_Attālumi!AF295)</f>
        <v>0</v>
      </c>
      <c r="AI295" s="26">
        <f>IF('Ēnojuma laiki'!AK295=0,,Enu_saņēmēji_Attālumi!AG295)</f>
        <v>0</v>
      </c>
      <c r="AJ295" s="26">
        <f>IF('Ēnojuma laiki'!AL295=0,,Enu_saņēmēji_Attālumi!AH295)</f>
        <v>0</v>
      </c>
      <c r="AK295" s="26">
        <f>IF('Ēnojuma laiki'!AM295=0,,Enu_saņēmēji_Attālumi!AI295)</f>
        <v>0</v>
      </c>
      <c r="AL295" s="26">
        <f>IF('Ēnojuma laiki'!AN295=0,,Enu_saņēmēji_Attālumi!AJ295)</f>
        <v>0</v>
      </c>
      <c r="AM295" s="26">
        <f>IF('Ēnojuma laiki'!AO295=0,,Enu_saņēmēji_Attālumi!AK295)</f>
        <v>0</v>
      </c>
      <c r="AN295" s="26">
        <f>IF('Ēnojuma laiki'!AP295=0,,Enu_saņēmēji_Attālumi!AL295)</f>
        <v>0</v>
      </c>
      <c r="AO295" s="26">
        <f>IF('Ēnojuma laiki'!AQ295=0,,Enu_saņēmēji_Attālumi!AM295)</f>
        <v>0</v>
      </c>
      <c r="AP295" s="26">
        <f>IF('Ēnojuma laiki'!AR295=0,,Enu_saņēmēji_Attālumi!AN295)</f>
        <v>0</v>
      </c>
      <c r="AQ295" s="26">
        <f>IF('Ēnojuma laiki'!AS295=0,,Enu_saņēmēji_Attālumi!AO295)</f>
        <v>0</v>
      </c>
      <c r="AR295" s="26">
        <f>IF('Ēnojuma laiki'!AT295=0,,Enu_saņēmēji_Attālumi!AP295)</f>
        <v>0</v>
      </c>
      <c r="AS295" s="26">
        <f>IF('Ēnojuma laiki'!AU295=0,,Enu_saņēmēji_Attālumi!AQ295)</f>
        <v>0</v>
      </c>
      <c r="AT295" s="26">
        <f>IF('Ēnojuma laiki'!AV295=0,,Enu_saņēmēji_Attālumi!AR295)</f>
        <v>1689.3868835611729</v>
      </c>
      <c r="AU295" s="26">
        <f>IF('Ēnojuma laiki'!AW295=0,,Enu_saņēmēji_Attālumi!AS295)</f>
        <v>0</v>
      </c>
      <c r="AV295" s="26">
        <f>IF('Ēnojuma laiki'!AX295=0,,Enu_saņēmēji_Attālumi!AT295)</f>
        <v>0</v>
      </c>
      <c r="AW295" s="26">
        <f>IF('Ēnojuma laiki'!AY295=0,,Enu_saņēmēji_Attālumi!AU295)</f>
        <v>0</v>
      </c>
      <c r="AX295" s="26">
        <f>IF('Ēnojuma laiki'!AZ295=0,,Enu_saņēmēji_Attālumi!AV295)</f>
        <v>0</v>
      </c>
      <c r="AY295" s="26">
        <f>IF('Ēnojuma laiki'!BA295=0,,Enu_saņēmēji_Attālumi!AW295)</f>
        <v>0</v>
      </c>
    </row>
    <row r="296" spans="1:51" x14ac:dyDescent="0.25">
      <c r="A296" s="22">
        <f>'Ēnojuma laiki'!B296</f>
        <v>0</v>
      </c>
      <c r="B296" s="25">
        <f>'Ēnojuma laiki'!D296</f>
        <v>0</v>
      </c>
      <c r="C296" s="25">
        <f>'Ēnojuma laiki'!E296</f>
        <v>0</v>
      </c>
      <c r="D296" s="15">
        <f>'Ēnojuma laiki'!F296</f>
        <v>0</v>
      </c>
      <c r="E296" s="17" t="s">
        <v>347</v>
      </c>
      <c r="F296" s="26">
        <f>IF('Ēnojuma laiki'!H296=0,,Enu_saņēmēji_Attālumi!D296)</f>
        <v>0</v>
      </c>
      <c r="G296" s="26">
        <f>IF('Ēnojuma laiki'!I296=0,,Enu_saņēmēji_Attālumi!E296)</f>
        <v>0</v>
      </c>
      <c r="H296" s="26">
        <f>IF('Ēnojuma laiki'!J296=0,,Enu_saņēmēji_Attālumi!F296)</f>
        <v>0</v>
      </c>
      <c r="I296" s="26">
        <f>IF('Ēnojuma laiki'!K296=0,,Enu_saņēmēji_Attālumi!G296)</f>
        <v>0</v>
      </c>
      <c r="J296" s="26">
        <f>IF('Ēnojuma laiki'!L296=0,,Enu_saņēmēji_Attālumi!H296)</f>
        <v>0</v>
      </c>
      <c r="K296" s="26">
        <f>IF('Ēnojuma laiki'!M296=0,,Enu_saņēmēji_Attālumi!I296)</f>
        <v>0</v>
      </c>
      <c r="L296" s="26">
        <f>IF('Ēnojuma laiki'!N296=0,,Enu_saņēmēji_Attālumi!J296)</f>
        <v>0</v>
      </c>
      <c r="M296" s="26">
        <f>IF('Ēnojuma laiki'!O296=0,,Enu_saņēmēji_Attālumi!K296)</f>
        <v>0</v>
      </c>
      <c r="N296" s="26">
        <f>IF('Ēnojuma laiki'!P296=0,,Enu_saņēmēji_Attālumi!L296)</f>
        <v>0</v>
      </c>
      <c r="O296" s="26">
        <f>IF('Ēnojuma laiki'!Q296=0,,Enu_saņēmēji_Attālumi!M296)</f>
        <v>0</v>
      </c>
      <c r="P296" s="26">
        <f>IF('Ēnojuma laiki'!R296=0,,Enu_saņēmēji_Attālumi!N296)</f>
        <v>0</v>
      </c>
      <c r="Q296" s="26">
        <f>IF('Ēnojuma laiki'!S296=0,,Enu_saņēmēji_Attālumi!O296)</f>
        <v>0</v>
      </c>
      <c r="R296" s="26">
        <f>IF('Ēnojuma laiki'!T296=0,,Enu_saņēmēji_Attālumi!P296)</f>
        <v>0</v>
      </c>
      <c r="S296" s="26">
        <f>IF('Ēnojuma laiki'!U296=0,,Enu_saņēmēji_Attālumi!Q296)</f>
        <v>0</v>
      </c>
      <c r="T296" s="26">
        <f>IF('Ēnojuma laiki'!V296=0,,Enu_saņēmēji_Attālumi!R296)</f>
        <v>0</v>
      </c>
      <c r="U296" s="26">
        <f>IF('Ēnojuma laiki'!W296=0,,Enu_saņēmēji_Attālumi!S296)</f>
        <v>0</v>
      </c>
      <c r="V296" s="26">
        <f>IF('Ēnojuma laiki'!X296=0,,Enu_saņēmēji_Attālumi!T296)</f>
        <v>0</v>
      </c>
      <c r="W296" s="26">
        <f>IF('Ēnojuma laiki'!Y296=0,,Enu_saņēmēji_Attālumi!U296)</f>
        <v>0</v>
      </c>
      <c r="X296" s="26">
        <f>IF('Ēnojuma laiki'!Z296=0,,Enu_saņēmēji_Attālumi!V296)</f>
        <v>0</v>
      </c>
      <c r="Y296" s="26">
        <f>IF('Ēnojuma laiki'!AA296=0,,Enu_saņēmēji_Attālumi!W296)</f>
        <v>0</v>
      </c>
      <c r="Z296" s="26">
        <f>IF('Ēnojuma laiki'!AB296=0,,Enu_saņēmēji_Attālumi!X296)</f>
        <v>0</v>
      </c>
      <c r="AA296" s="26">
        <f>IF('Ēnojuma laiki'!AC296=0,,Enu_saņēmēji_Attālumi!Y296)</f>
        <v>0</v>
      </c>
      <c r="AB296" s="26">
        <f>IF('Ēnojuma laiki'!AD296=0,,Enu_saņēmēji_Attālumi!Z296)</f>
        <v>0</v>
      </c>
      <c r="AC296" s="26">
        <f>IF('Ēnojuma laiki'!AE296=0,,Enu_saņēmēji_Attālumi!AA296)</f>
        <v>0</v>
      </c>
      <c r="AD296" s="26">
        <f>IF('Ēnojuma laiki'!AF296=0,,Enu_saņēmēji_Attālumi!AB296)</f>
        <v>0</v>
      </c>
      <c r="AE296" s="26">
        <f>IF('Ēnojuma laiki'!AG296=0,,Enu_saņēmēji_Attālumi!AC296)</f>
        <v>0</v>
      </c>
      <c r="AF296" s="26">
        <f>IF('Ēnojuma laiki'!AH296=0,,Enu_saņēmēji_Attālumi!AD296)</f>
        <v>0</v>
      </c>
      <c r="AG296" s="26">
        <f>IF('Ēnojuma laiki'!AI296=0,,Enu_saņēmēji_Attālumi!AE296)</f>
        <v>0</v>
      </c>
      <c r="AH296" s="26">
        <f>IF('Ēnojuma laiki'!AJ296=0,,Enu_saņēmēji_Attālumi!AF296)</f>
        <v>0</v>
      </c>
      <c r="AI296" s="26">
        <f>IF('Ēnojuma laiki'!AK296=0,,Enu_saņēmēji_Attālumi!AG296)</f>
        <v>0</v>
      </c>
      <c r="AJ296" s="26">
        <f>IF('Ēnojuma laiki'!AL296=0,,Enu_saņēmēji_Attālumi!AH296)</f>
        <v>0</v>
      </c>
      <c r="AK296" s="26">
        <f>IF('Ēnojuma laiki'!AM296=0,,Enu_saņēmēji_Attālumi!AI296)</f>
        <v>0</v>
      </c>
      <c r="AL296" s="26">
        <f>IF('Ēnojuma laiki'!AN296=0,,Enu_saņēmēji_Attālumi!AJ296)</f>
        <v>0</v>
      </c>
      <c r="AM296" s="26">
        <f>IF('Ēnojuma laiki'!AO296=0,,Enu_saņēmēji_Attālumi!AK296)</f>
        <v>0</v>
      </c>
      <c r="AN296" s="26">
        <f>IF('Ēnojuma laiki'!AP296=0,,Enu_saņēmēji_Attālumi!AL296)</f>
        <v>0</v>
      </c>
      <c r="AO296" s="26">
        <f>IF('Ēnojuma laiki'!AQ296=0,,Enu_saņēmēji_Attālumi!AM296)</f>
        <v>0</v>
      </c>
      <c r="AP296" s="26">
        <f>IF('Ēnojuma laiki'!AR296=0,,Enu_saņēmēji_Attālumi!AN296)</f>
        <v>0</v>
      </c>
      <c r="AQ296" s="26">
        <f>IF('Ēnojuma laiki'!AS296=0,,Enu_saņēmēji_Attālumi!AO296)</f>
        <v>0</v>
      </c>
      <c r="AR296" s="26">
        <f>IF('Ēnojuma laiki'!AT296=0,,Enu_saņēmēji_Attālumi!AP296)</f>
        <v>0</v>
      </c>
      <c r="AS296" s="26">
        <f>IF('Ēnojuma laiki'!AU296=0,,Enu_saņēmēji_Attālumi!AQ296)</f>
        <v>0</v>
      </c>
      <c r="AT296" s="26">
        <f>IF('Ēnojuma laiki'!AV296=0,,Enu_saņēmēji_Attālumi!AR296)</f>
        <v>0</v>
      </c>
      <c r="AU296" s="26">
        <f>IF('Ēnojuma laiki'!AW296=0,,Enu_saņēmēji_Attālumi!AS296)</f>
        <v>0</v>
      </c>
      <c r="AV296" s="26">
        <f>IF('Ēnojuma laiki'!AX296=0,,Enu_saņēmēji_Attālumi!AT296)</f>
        <v>0</v>
      </c>
      <c r="AW296" s="26">
        <f>IF('Ēnojuma laiki'!AY296=0,,Enu_saņēmēji_Attālumi!AU296)</f>
        <v>0</v>
      </c>
      <c r="AX296" s="26">
        <f>IF('Ēnojuma laiki'!AZ296=0,,Enu_saņēmēji_Attālumi!AV296)</f>
        <v>0</v>
      </c>
      <c r="AY296" s="26">
        <f>IF('Ēnojuma laiki'!BA296=0,,Enu_saņēmēji_Attālumi!AW296)</f>
        <v>0</v>
      </c>
    </row>
    <row r="297" spans="1:51" x14ac:dyDescent="0.25">
      <c r="A297" s="22">
        <f>'Ēnojuma laiki'!B297</f>
        <v>0</v>
      </c>
      <c r="B297" s="25">
        <f>'Ēnojuma laiki'!D297</f>
        <v>0</v>
      </c>
      <c r="C297" s="25">
        <f>'Ēnojuma laiki'!E297</f>
        <v>0</v>
      </c>
      <c r="D297" s="15">
        <f>'Ēnojuma laiki'!F297</f>
        <v>0</v>
      </c>
      <c r="E297" s="17" t="s">
        <v>348</v>
      </c>
      <c r="F297" s="26">
        <f>IF('Ēnojuma laiki'!H297=0,,Enu_saņēmēji_Attālumi!D297)</f>
        <v>0</v>
      </c>
      <c r="G297" s="26">
        <f>IF('Ēnojuma laiki'!I297=0,,Enu_saņēmēji_Attālumi!E297)</f>
        <v>0</v>
      </c>
      <c r="H297" s="26">
        <f>IF('Ēnojuma laiki'!J297=0,,Enu_saņēmēji_Attālumi!F297)</f>
        <v>0</v>
      </c>
      <c r="I297" s="26">
        <f>IF('Ēnojuma laiki'!K297=0,,Enu_saņēmēji_Attālumi!G297)</f>
        <v>0</v>
      </c>
      <c r="J297" s="26">
        <f>IF('Ēnojuma laiki'!L297=0,,Enu_saņēmēji_Attālumi!H297)</f>
        <v>0</v>
      </c>
      <c r="K297" s="26">
        <f>IF('Ēnojuma laiki'!M297=0,,Enu_saņēmēji_Attālumi!I297)</f>
        <v>0</v>
      </c>
      <c r="L297" s="26">
        <f>IF('Ēnojuma laiki'!N297=0,,Enu_saņēmēji_Attālumi!J297)</f>
        <v>0</v>
      </c>
      <c r="M297" s="26">
        <f>IF('Ēnojuma laiki'!O297=0,,Enu_saņēmēji_Attālumi!K297)</f>
        <v>0</v>
      </c>
      <c r="N297" s="26">
        <f>IF('Ēnojuma laiki'!P297=0,,Enu_saņēmēji_Attālumi!L297)</f>
        <v>0</v>
      </c>
      <c r="O297" s="26">
        <f>IF('Ēnojuma laiki'!Q297=0,,Enu_saņēmēji_Attālumi!M297)</f>
        <v>0</v>
      </c>
      <c r="P297" s="26">
        <f>IF('Ēnojuma laiki'!R297=0,,Enu_saņēmēji_Attālumi!N297)</f>
        <v>0</v>
      </c>
      <c r="Q297" s="26">
        <f>IF('Ēnojuma laiki'!S297=0,,Enu_saņēmēji_Attālumi!O297)</f>
        <v>0</v>
      </c>
      <c r="R297" s="26">
        <f>IF('Ēnojuma laiki'!T297=0,,Enu_saņēmēji_Attālumi!P297)</f>
        <v>0</v>
      </c>
      <c r="S297" s="26">
        <f>IF('Ēnojuma laiki'!U297=0,,Enu_saņēmēji_Attālumi!Q297)</f>
        <v>0</v>
      </c>
      <c r="T297" s="26">
        <f>IF('Ēnojuma laiki'!V297=0,,Enu_saņēmēji_Attālumi!R297)</f>
        <v>0</v>
      </c>
      <c r="U297" s="26">
        <f>IF('Ēnojuma laiki'!W297=0,,Enu_saņēmēji_Attālumi!S297)</f>
        <v>0</v>
      </c>
      <c r="V297" s="26">
        <f>IF('Ēnojuma laiki'!X297=0,,Enu_saņēmēji_Attālumi!T297)</f>
        <v>0</v>
      </c>
      <c r="W297" s="26">
        <f>IF('Ēnojuma laiki'!Y297=0,,Enu_saņēmēji_Attālumi!U297)</f>
        <v>0</v>
      </c>
      <c r="X297" s="26">
        <f>IF('Ēnojuma laiki'!Z297=0,,Enu_saņēmēji_Attālumi!V297)</f>
        <v>0</v>
      </c>
      <c r="Y297" s="26">
        <f>IF('Ēnojuma laiki'!AA297=0,,Enu_saņēmēji_Attālumi!W297)</f>
        <v>0</v>
      </c>
      <c r="Z297" s="26">
        <f>IF('Ēnojuma laiki'!AB297=0,,Enu_saņēmēji_Attālumi!X297)</f>
        <v>0</v>
      </c>
      <c r="AA297" s="26">
        <f>IF('Ēnojuma laiki'!AC297=0,,Enu_saņēmēji_Attālumi!Y297)</f>
        <v>0</v>
      </c>
      <c r="AB297" s="26">
        <f>IF('Ēnojuma laiki'!AD297=0,,Enu_saņēmēji_Attālumi!Z297)</f>
        <v>0</v>
      </c>
      <c r="AC297" s="26">
        <f>IF('Ēnojuma laiki'!AE297=0,,Enu_saņēmēji_Attālumi!AA297)</f>
        <v>0</v>
      </c>
      <c r="AD297" s="26">
        <f>IF('Ēnojuma laiki'!AF297=0,,Enu_saņēmēji_Attālumi!AB297)</f>
        <v>0</v>
      </c>
      <c r="AE297" s="26">
        <f>IF('Ēnojuma laiki'!AG297=0,,Enu_saņēmēji_Attālumi!AC297)</f>
        <v>0</v>
      </c>
      <c r="AF297" s="26">
        <f>IF('Ēnojuma laiki'!AH297=0,,Enu_saņēmēji_Attālumi!AD297)</f>
        <v>0</v>
      </c>
      <c r="AG297" s="26">
        <f>IF('Ēnojuma laiki'!AI297=0,,Enu_saņēmēji_Attālumi!AE297)</f>
        <v>0</v>
      </c>
      <c r="AH297" s="26">
        <f>IF('Ēnojuma laiki'!AJ297=0,,Enu_saņēmēji_Attālumi!AF297)</f>
        <v>0</v>
      </c>
      <c r="AI297" s="26">
        <f>IF('Ēnojuma laiki'!AK297=0,,Enu_saņēmēji_Attālumi!AG297)</f>
        <v>0</v>
      </c>
      <c r="AJ297" s="26">
        <f>IF('Ēnojuma laiki'!AL297=0,,Enu_saņēmēji_Attālumi!AH297)</f>
        <v>0</v>
      </c>
      <c r="AK297" s="26">
        <f>IF('Ēnojuma laiki'!AM297=0,,Enu_saņēmēji_Attālumi!AI297)</f>
        <v>0</v>
      </c>
      <c r="AL297" s="26">
        <f>IF('Ēnojuma laiki'!AN297=0,,Enu_saņēmēji_Attālumi!AJ297)</f>
        <v>0</v>
      </c>
      <c r="AM297" s="26">
        <f>IF('Ēnojuma laiki'!AO297=0,,Enu_saņēmēji_Attālumi!AK297)</f>
        <v>0</v>
      </c>
      <c r="AN297" s="26">
        <f>IF('Ēnojuma laiki'!AP297=0,,Enu_saņēmēji_Attālumi!AL297)</f>
        <v>0</v>
      </c>
      <c r="AO297" s="26">
        <f>IF('Ēnojuma laiki'!AQ297=0,,Enu_saņēmēji_Attālumi!AM297)</f>
        <v>0</v>
      </c>
      <c r="AP297" s="26">
        <f>IF('Ēnojuma laiki'!AR297=0,,Enu_saņēmēji_Attālumi!AN297)</f>
        <v>0</v>
      </c>
      <c r="AQ297" s="26">
        <f>IF('Ēnojuma laiki'!AS297=0,,Enu_saņēmēji_Attālumi!AO297)</f>
        <v>0</v>
      </c>
      <c r="AR297" s="26">
        <f>IF('Ēnojuma laiki'!AT297=0,,Enu_saņēmēji_Attālumi!AP297)</f>
        <v>0</v>
      </c>
      <c r="AS297" s="26">
        <f>IF('Ēnojuma laiki'!AU297=0,,Enu_saņēmēji_Attālumi!AQ297)</f>
        <v>0</v>
      </c>
      <c r="AT297" s="26">
        <f>IF('Ēnojuma laiki'!AV297=0,,Enu_saņēmēji_Attālumi!AR297)</f>
        <v>0</v>
      </c>
      <c r="AU297" s="26">
        <f>IF('Ēnojuma laiki'!AW297=0,,Enu_saņēmēji_Attālumi!AS297)</f>
        <v>0</v>
      </c>
      <c r="AV297" s="26">
        <f>IF('Ēnojuma laiki'!AX297=0,,Enu_saņēmēji_Attālumi!AT297)</f>
        <v>0</v>
      </c>
      <c r="AW297" s="26">
        <f>IF('Ēnojuma laiki'!AY297=0,,Enu_saņēmēji_Attālumi!AU297)</f>
        <v>0</v>
      </c>
      <c r="AX297" s="26">
        <f>IF('Ēnojuma laiki'!AZ297=0,,Enu_saņēmēji_Attālumi!AV297)</f>
        <v>0</v>
      </c>
      <c r="AY297" s="26">
        <f>IF('Ēnojuma laiki'!BA297=0,,Enu_saņēmēji_Attālumi!AW297)</f>
        <v>0</v>
      </c>
    </row>
    <row r="298" spans="1:51" x14ac:dyDescent="0.25">
      <c r="A298" s="22">
        <f>'Ēnojuma laiki'!B298</f>
        <v>0</v>
      </c>
      <c r="B298" s="25">
        <f>'Ēnojuma laiki'!D298</f>
        <v>0</v>
      </c>
      <c r="C298" s="25">
        <f>'Ēnojuma laiki'!E298</f>
        <v>0</v>
      </c>
      <c r="D298" s="15">
        <f>'Ēnojuma laiki'!F298</f>
        <v>0</v>
      </c>
      <c r="E298" s="17" t="s">
        <v>349</v>
      </c>
      <c r="F298" s="26">
        <f>IF('Ēnojuma laiki'!H298=0,,Enu_saņēmēji_Attālumi!D298)</f>
        <v>0</v>
      </c>
      <c r="G298" s="26">
        <f>IF('Ēnojuma laiki'!I298=0,,Enu_saņēmēji_Attālumi!E298)</f>
        <v>0</v>
      </c>
      <c r="H298" s="26">
        <f>IF('Ēnojuma laiki'!J298=0,,Enu_saņēmēji_Attālumi!F298)</f>
        <v>0</v>
      </c>
      <c r="I298" s="26">
        <f>IF('Ēnojuma laiki'!K298=0,,Enu_saņēmēji_Attālumi!G298)</f>
        <v>0</v>
      </c>
      <c r="J298" s="26">
        <f>IF('Ēnojuma laiki'!L298=0,,Enu_saņēmēji_Attālumi!H298)</f>
        <v>0</v>
      </c>
      <c r="K298" s="26">
        <f>IF('Ēnojuma laiki'!M298=0,,Enu_saņēmēji_Attālumi!I298)</f>
        <v>0</v>
      </c>
      <c r="L298" s="26">
        <f>IF('Ēnojuma laiki'!N298=0,,Enu_saņēmēji_Attālumi!J298)</f>
        <v>0</v>
      </c>
      <c r="M298" s="26">
        <f>IF('Ēnojuma laiki'!O298=0,,Enu_saņēmēji_Attālumi!K298)</f>
        <v>0</v>
      </c>
      <c r="N298" s="26">
        <f>IF('Ēnojuma laiki'!P298=0,,Enu_saņēmēji_Attālumi!L298)</f>
        <v>0</v>
      </c>
      <c r="O298" s="26">
        <f>IF('Ēnojuma laiki'!Q298=0,,Enu_saņēmēji_Attālumi!M298)</f>
        <v>0</v>
      </c>
      <c r="P298" s="26">
        <f>IF('Ēnojuma laiki'!R298=0,,Enu_saņēmēji_Attālumi!N298)</f>
        <v>0</v>
      </c>
      <c r="Q298" s="26">
        <f>IF('Ēnojuma laiki'!S298=0,,Enu_saņēmēji_Attālumi!O298)</f>
        <v>0</v>
      </c>
      <c r="R298" s="26">
        <f>IF('Ēnojuma laiki'!T298=0,,Enu_saņēmēji_Attālumi!P298)</f>
        <v>0</v>
      </c>
      <c r="S298" s="26">
        <f>IF('Ēnojuma laiki'!U298=0,,Enu_saņēmēji_Attālumi!Q298)</f>
        <v>0</v>
      </c>
      <c r="T298" s="26">
        <f>IF('Ēnojuma laiki'!V298=0,,Enu_saņēmēji_Attālumi!R298)</f>
        <v>0</v>
      </c>
      <c r="U298" s="26">
        <f>IF('Ēnojuma laiki'!W298=0,,Enu_saņēmēji_Attālumi!S298)</f>
        <v>0</v>
      </c>
      <c r="V298" s="26">
        <f>IF('Ēnojuma laiki'!X298=0,,Enu_saņēmēji_Attālumi!T298)</f>
        <v>0</v>
      </c>
      <c r="W298" s="26">
        <f>IF('Ēnojuma laiki'!Y298=0,,Enu_saņēmēji_Attālumi!U298)</f>
        <v>0</v>
      </c>
      <c r="X298" s="26">
        <f>IF('Ēnojuma laiki'!Z298=0,,Enu_saņēmēji_Attālumi!V298)</f>
        <v>0</v>
      </c>
      <c r="Y298" s="26">
        <f>IF('Ēnojuma laiki'!AA298=0,,Enu_saņēmēji_Attālumi!W298)</f>
        <v>0</v>
      </c>
      <c r="Z298" s="26">
        <f>IF('Ēnojuma laiki'!AB298=0,,Enu_saņēmēji_Attālumi!X298)</f>
        <v>0</v>
      </c>
      <c r="AA298" s="26">
        <f>IF('Ēnojuma laiki'!AC298=0,,Enu_saņēmēji_Attālumi!Y298)</f>
        <v>0</v>
      </c>
      <c r="AB298" s="26">
        <f>IF('Ēnojuma laiki'!AD298=0,,Enu_saņēmēji_Attālumi!Z298)</f>
        <v>0</v>
      </c>
      <c r="AC298" s="26">
        <f>IF('Ēnojuma laiki'!AE298=0,,Enu_saņēmēji_Attālumi!AA298)</f>
        <v>0</v>
      </c>
      <c r="AD298" s="26">
        <f>IF('Ēnojuma laiki'!AF298=0,,Enu_saņēmēji_Attālumi!AB298)</f>
        <v>0</v>
      </c>
      <c r="AE298" s="26">
        <f>IF('Ēnojuma laiki'!AG298=0,,Enu_saņēmēji_Attālumi!AC298)</f>
        <v>0</v>
      </c>
      <c r="AF298" s="26">
        <f>IF('Ēnojuma laiki'!AH298=0,,Enu_saņēmēji_Attālumi!AD298)</f>
        <v>0</v>
      </c>
      <c r="AG298" s="26">
        <f>IF('Ēnojuma laiki'!AI298=0,,Enu_saņēmēji_Attālumi!AE298)</f>
        <v>0</v>
      </c>
      <c r="AH298" s="26">
        <f>IF('Ēnojuma laiki'!AJ298=0,,Enu_saņēmēji_Attālumi!AF298)</f>
        <v>0</v>
      </c>
      <c r="AI298" s="26">
        <f>IF('Ēnojuma laiki'!AK298=0,,Enu_saņēmēji_Attālumi!AG298)</f>
        <v>0</v>
      </c>
      <c r="AJ298" s="26">
        <f>IF('Ēnojuma laiki'!AL298=0,,Enu_saņēmēji_Attālumi!AH298)</f>
        <v>0</v>
      </c>
      <c r="AK298" s="26">
        <f>IF('Ēnojuma laiki'!AM298=0,,Enu_saņēmēji_Attālumi!AI298)</f>
        <v>0</v>
      </c>
      <c r="AL298" s="26">
        <f>IF('Ēnojuma laiki'!AN298=0,,Enu_saņēmēji_Attālumi!AJ298)</f>
        <v>0</v>
      </c>
      <c r="AM298" s="26">
        <f>IF('Ēnojuma laiki'!AO298=0,,Enu_saņēmēji_Attālumi!AK298)</f>
        <v>0</v>
      </c>
      <c r="AN298" s="26">
        <f>IF('Ēnojuma laiki'!AP298=0,,Enu_saņēmēji_Attālumi!AL298)</f>
        <v>0</v>
      </c>
      <c r="AO298" s="26">
        <f>IF('Ēnojuma laiki'!AQ298=0,,Enu_saņēmēji_Attālumi!AM298)</f>
        <v>0</v>
      </c>
      <c r="AP298" s="26">
        <f>IF('Ēnojuma laiki'!AR298=0,,Enu_saņēmēji_Attālumi!AN298)</f>
        <v>0</v>
      </c>
      <c r="AQ298" s="26">
        <f>IF('Ēnojuma laiki'!AS298=0,,Enu_saņēmēji_Attālumi!AO298)</f>
        <v>0</v>
      </c>
      <c r="AR298" s="26">
        <f>IF('Ēnojuma laiki'!AT298=0,,Enu_saņēmēji_Attālumi!AP298)</f>
        <v>0</v>
      </c>
      <c r="AS298" s="26">
        <f>IF('Ēnojuma laiki'!AU298=0,,Enu_saņēmēji_Attālumi!AQ298)</f>
        <v>0</v>
      </c>
      <c r="AT298" s="26">
        <f>IF('Ēnojuma laiki'!AV298=0,,Enu_saņēmēji_Attālumi!AR298)</f>
        <v>0</v>
      </c>
      <c r="AU298" s="26">
        <f>IF('Ēnojuma laiki'!AW298=0,,Enu_saņēmēji_Attālumi!AS298)</f>
        <v>0</v>
      </c>
      <c r="AV298" s="26">
        <f>IF('Ēnojuma laiki'!AX298=0,,Enu_saņēmēji_Attālumi!AT298)</f>
        <v>0</v>
      </c>
      <c r="AW298" s="26">
        <f>IF('Ēnojuma laiki'!AY298=0,,Enu_saņēmēji_Attālumi!AU298)</f>
        <v>0</v>
      </c>
      <c r="AX298" s="26">
        <f>IF('Ēnojuma laiki'!AZ298=0,,Enu_saņēmēji_Attālumi!AV298)</f>
        <v>0</v>
      </c>
      <c r="AY298" s="26">
        <f>IF('Ēnojuma laiki'!BA298=0,,Enu_saņēmēji_Attālumi!AW298)</f>
        <v>0</v>
      </c>
    </row>
    <row r="299" spans="1:51" x14ac:dyDescent="0.25">
      <c r="A299" s="22">
        <f>'Ēnojuma laiki'!B299</f>
        <v>0</v>
      </c>
      <c r="B299" s="25">
        <f>'Ēnojuma laiki'!D299</f>
        <v>0</v>
      </c>
      <c r="C299" s="25">
        <f>'Ēnojuma laiki'!E299</f>
        <v>0</v>
      </c>
      <c r="D299" s="15">
        <f>'Ēnojuma laiki'!F299</f>
        <v>0</v>
      </c>
      <c r="E299" s="17" t="s">
        <v>350</v>
      </c>
      <c r="F299" s="26">
        <f>IF('Ēnojuma laiki'!H299=0,,Enu_saņēmēji_Attālumi!D299)</f>
        <v>0</v>
      </c>
      <c r="G299" s="26">
        <f>IF('Ēnojuma laiki'!I299=0,,Enu_saņēmēji_Attālumi!E299)</f>
        <v>0</v>
      </c>
      <c r="H299" s="26">
        <f>IF('Ēnojuma laiki'!J299=0,,Enu_saņēmēji_Attālumi!F299)</f>
        <v>0</v>
      </c>
      <c r="I299" s="26">
        <f>IF('Ēnojuma laiki'!K299=0,,Enu_saņēmēji_Attālumi!G299)</f>
        <v>0</v>
      </c>
      <c r="J299" s="26">
        <f>IF('Ēnojuma laiki'!L299=0,,Enu_saņēmēji_Attālumi!H299)</f>
        <v>0</v>
      </c>
      <c r="K299" s="26">
        <f>IF('Ēnojuma laiki'!M299=0,,Enu_saņēmēji_Attālumi!I299)</f>
        <v>0</v>
      </c>
      <c r="L299" s="26">
        <f>IF('Ēnojuma laiki'!N299=0,,Enu_saņēmēji_Attālumi!J299)</f>
        <v>0</v>
      </c>
      <c r="M299" s="26">
        <f>IF('Ēnojuma laiki'!O299=0,,Enu_saņēmēji_Attālumi!K299)</f>
        <v>0</v>
      </c>
      <c r="N299" s="26">
        <f>IF('Ēnojuma laiki'!P299=0,,Enu_saņēmēji_Attālumi!L299)</f>
        <v>0</v>
      </c>
      <c r="O299" s="26">
        <f>IF('Ēnojuma laiki'!Q299=0,,Enu_saņēmēji_Attālumi!M299)</f>
        <v>0</v>
      </c>
      <c r="P299" s="26">
        <f>IF('Ēnojuma laiki'!R299=0,,Enu_saņēmēji_Attālumi!N299)</f>
        <v>0</v>
      </c>
      <c r="Q299" s="26">
        <f>IF('Ēnojuma laiki'!S299=0,,Enu_saņēmēji_Attālumi!O299)</f>
        <v>0</v>
      </c>
      <c r="R299" s="26">
        <f>IF('Ēnojuma laiki'!T299=0,,Enu_saņēmēji_Attālumi!P299)</f>
        <v>0</v>
      </c>
      <c r="S299" s="26">
        <f>IF('Ēnojuma laiki'!U299=0,,Enu_saņēmēji_Attālumi!Q299)</f>
        <v>0</v>
      </c>
      <c r="T299" s="26">
        <f>IF('Ēnojuma laiki'!V299=0,,Enu_saņēmēji_Attālumi!R299)</f>
        <v>0</v>
      </c>
      <c r="U299" s="26">
        <f>IF('Ēnojuma laiki'!W299=0,,Enu_saņēmēji_Attālumi!S299)</f>
        <v>0</v>
      </c>
      <c r="V299" s="26">
        <f>IF('Ēnojuma laiki'!X299=0,,Enu_saņēmēji_Attālumi!T299)</f>
        <v>0</v>
      </c>
      <c r="W299" s="26">
        <f>IF('Ēnojuma laiki'!Y299=0,,Enu_saņēmēji_Attālumi!U299)</f>
        <v>0</v>
      </c>
      <c r="X299" s="26">
        <f>IF('Ēnojuma laiki'!Z299=0,,Enu_saņēmēji_Attālumi!V299)</f>
        <v>0</v>
      </c>
      <c r="Y299" s="26">
        <f>IF('Ēnojuma laiki'!AA299=0,,Enu_saņēmēji_Attālumi!W299)</f>
        <v>0</v>
      </c>
      <c r="Z299" s="26">
        <f>IF('Ēnojuma laiki'!AB299=0,,Enu_saņēmēji_Attālumi!X299)</f>
        <v>0</v>
      </c>
      <c r="AA299" s="26">
        <f>IF('Ēnojuma laiki'!AC299=0,,Enu_saņēmēji_Attālumi!Y299)</f>
        <v>0</v>
      </c>
      <c r="AB299" s="26">
        <f>IF('Ēnojuma laiki'!AD299=0,,Enu_saņēmēji_Attālumi!Z299)</f>
        <v>0</v>
      </c>
      <c r="AC299" s="26">
        <f>IF('Ēnojuma laiki'!AE299=0,,Enu_saņēmēji_Attālumi!AA299)</f>
        <v>0</v>
      </c>
      <c r="AD299" s="26">
        <f>IF('Ēnojuma laiki'!AF299=0,,Enu_saņēmēji_Attālumi!AB299)</f>
        <v>0</v>
      </c>
      <c r="AE299" s="26">
        <f>IF('Ēnojuma laiki'!AG299=0,,Enu_saņēmēji_Attālumi!AC299)</f>
        <v>0</v>
      </c>
      <c r="AF299" s="26">
        <f>IF('Ēnojuma laiki'!AH299=0,,Enu_saņēmēji_Attālumi!AD299)</f>
        <v>0</v>
      </c>
      <c r="AG299" s="26">
        <f>IF('Ēnojuma laiki'!AI299=0,,Enu_saņēmēji_Attālumi!AE299)</f>
        <v>0</v>
      </c>
      <c r="AH299" s="26">
        <f>IF('Ēnojuma laiki'!AJ299=0,,Enu_saņēmēji_Attālumi!AF299)</f>
        <v>0</v>
      </c>
      <c r="AI299" s="26">
        <f>IF('Ēnojuma laiki'!AK299=0,,Enu_saņēmēji_Attālumi!AG299)</f>
        <v>0</v>
      </c>
      <c r="AJ299" s="26">
        <f>IF('Ēnojuma laiki'!AL299=0,,Enu_saņēmēji_Attālumi!AH299)</f>
        <v>0</v>
      </c>
      <c r="AK299" s="26">
        <f>IF('Ēnojuma laiki'!AM299=0,,Enu_saņēmēji_Attālumi!AI299)</f>
        <v>0</v>
      </c>
      <c r="AL299" s="26">
        <f>IF('Ēnojuma laiki'!AN299=0,,Enu_saņēmēji_Attālumi!AJ299)</f>
        <v>0</v>
      </c>
      <c r="AM299" s="26">
        <f>IF('Ēnojuma laiki'!AO299=0,,Enu_saņēmēji_Attālumi!AK299)</f>
        <v>0</v>
      </c>
      <c r="AN299" s="26">
        <f>IF('Ēnojuma laiki'!AP299=0,,Enu_saņēmēji_Attālumi!AL299)</f>
        <v>0</v>
      </c>
      <c r="AO299" s="26">
        <f>IF('Ēnojuma laiki'!AQ299=0,,Enu_saņēmēji_Attālumi!AM299)</f>
        <v>0</v>
      </c>
      <c r="AP299" s="26">
        <f>IF('Ēnojuma laiki'!AR299=0,,Enu_saņēmēji_Attālumi!AN299)</f>
        <v>0</v>
      </c>
      <c r="AQ299" s="26">
        <f>IF('Ēnojuma laiki'!AS299=0,,Enu_saņēmēji_Attālumi!AO299)</f>
        <v>0</v>
      </c>
      <c r="AR299" s="26">
        <f>IF('Ēnojuma laiki'!AT299=0,,Enu_saņēmēji_Attālumi!AP299)</f>
        <v>0</v>
      </c>
      <c r="AS299" s="26">
        <f>IF('Ēnojuma laiki'!AU299=0,,Enu_saņēmēji_Attālumi!AQ299)</f>
        <v>0</v>
      </c>
      <c r="AT299" s="26">
        <f>IF('Ēnojuma laiki'!AV299=0,,Enu_saņēmēji_Attālumi!AR299)</f>
        <v>0</v>
      </c>
      <c r="AU299" s="26">
        <f>IF('Ēnojuma laiki'!AW299=0,,Enu_saņēmēji_Attālumi!AS299)</f>
        <v>0</v>
      </c>
      <c r="AV299" s="26">
        <f>IF('Ēnojuma laiki'!AX299=0,,Enu_saņēmēji_Attālumi!AT299)</f>
        <v>0</v>
      </c>
      <c r="AW299" s="26">
        <f>IF('Ēnojuma laiki'!AY299=0,,Enu_saņēmēji_Attālumi!AU299)</f>
        <v>0</v>
      </c>
      <c r="AX299" s="26">
        <f>IF('Ēnojuma laiki'!AZ299=0,,Enu_saņēmēji_Attālumi!AV299)</f>
        <v>0</v>
      </c>
      <c r="AY299" s="26">
        <f>IF('Ēnojuma laiki'!BA299=0,,Enu_saņēmēji_Attālumi!AW299)</f>
        <v>0</v>
      </c>
    </row>
    <row r="300" spans="1:51" x14ac:dyDescent="0.25">
      <c r="A300" s="22">
        <f>'Ēnojuma laiki'!B300</f>
        <v>0</v>
      </c>
      <c r="B300" s="25">
        <f>'Ēnojuma laiki'!D300</f>
        <v>0</v>
      </c>
      <c r="C300" s="25">
        <f>'Ēnojuma laiki'!E300</f>
        <v>0</v>
      </c>
      <c r="D300" s="15">
        <f>'Ēnojuma laiki'!F300</f>
        <v>0</v>
      </c>
      <c r="E300" s="17" t="s">
        <v>351</v>
      </c>
      <c r="F300" s="26">
        <f>IF('Ēnojuma laiki'!H300=0,,Enu_saņēmēji_Attālumi!D300)</f>
        <v>0</v>
      </c>
      <c r="G300" s="26">
        <f>IF('Ēnojuma laiki'!I300=0,,Enu_saņēmēji_Attālumi!E300)</f>
        <v>0</v>
      </c>
      <c r="H300" s="26">
        <f>IF('Ēnojuma laiki'!J300=0,,Enu_saņēmēji_Attālumi!F300)</f>
        <v>0</v>
      </c>
      <c r="I300" s="26">
        <f>IF('Ēnojuma laiki'!K300=0,,Enu_saņēmēji_Attālumi!G300)</f>
        <v>0</v>
      </c>
      <c r="J300" s="26">
        <f>IF('Ēnojuma laiki'!L300=0,,Enu_saņēmēji_Attālumi!H300)</f>
        <v>0</v>
      </c>
      <c r="K300" s="26">
        <f>IF('Ēnojuma laiki'!M300=0,,Enu_saņēmēji_Attālumi!I300)</f>
        <v>0</v>
      </c>
      <c r="L300" s="26">
        <f>IF('Ēnojuma laiki'!N300=0,,Enu_saņēmēji_Attālumi!J300)</f>
        <v>0</v>
      </c>
      <c r="M300" s="26">
        <f>IF('Ēnojuma laiki'!O300=0,,Enu_saņēmēji_Attālumi!K300)</f>
        <v>0</v>
      </c>
      <c r="N300" s="26">
        <f>IF('Ēnojuma laiki'!P300=0,,Enu_saņēmēji_Attālumi!L300)</f>
        <v>0</v>
      </c>
      <c r="O300" s="26">
        <f>IF('Ēnojuma laiki'!Q300=0,,Enu_saņēmēji_Attālumi!M300)</f>
        <v>0</v>
      </c>
      <c r="P300" s="26">
        <f>IF('Ēnojuma laiki'!R300=0,,Enu_saņēmēji_Attālumi!N300)</f>
        <v>0</v>
      </c>
      <c r="Q300" s="26">
        <f>IF('Ēnojuma laiki'!S300=0,,Enu_saņēmēji_Attālumi!O300)</f>
        <v>0</v>
      </c>
      <c r="R300" s="26">
        <f>IF('Ēnojuma laiki'!T300=0,,Enu_saņēmēji_Attālumi!P300)</f>
        <v>0</v>
      </c>
      <c r="S300" s="26">
        <f>IF('Ēnojuma laiki'!U300=0,,Enu_saņēmēji_Attālumi!Q300)</f>
        <v>0</v>
      </c>
      <c r="T300" s="26">
        <f>IF('Ēnojuma laiki'!V300=0,,Enu_saņēmēji_Attālumi!R300)</f>
        <v>0</v>
      </c>
      <c r="U300" s="26">
        <f>IF('Ēnojuma laiki'!W300=0,,Enu_saņēmēji_Attālumi!S300)</f>
        <v>0</v>
      </c>
      <c r="V300" s="26">
        <f>IF('Ēnojuma laiki'!X300=0,,Enu_saņēmēji_Attālumi!T300)</f>
        <v>0</v>
      </c>
      <c r="W300" s="26">
        <f>IF('Ēnojuma laiki'!Y300=0,,Enu_saņēmēji_Attālumi!U300)</f>
        <v>0</v>
      </c>
      <c r="X300" s="26">
        <f>IF('Ēnojuma laiki'!Z300=0,,Enu_saņēmēji_Attālumi!V300)</f>
        <v>0</v>
      </c>
      <c r="Y300" s="26">
        <f>IF('Ēnojuma laiki'!AA300=0,,Enu_saņēmēji_Attālumi!W300)</f>
        <v>0</v>
      </c>
      <c r="Z300" s="26">
        <f>IF('Ēnojuma laiki'!AB300=0,,Enu_saņēmēji_Attālumi!X300)</f>
        <v>0</v>
      </c>
      <c r="AA300" s="26">
        <f>IF('Ēnojuma laiki'!AC300=0,,Enu_saņēmēji_Attālumi!Y300)</f>
        <v>0</v>
      </c>
      <c r="AB300" s="26">
        <f>IF('Ēnojuma laiki'!AD300=0,,Enu_saņēmēji_Attālumi!Z300)</f>
        <v>0</v>
      </c>
      <c r="AC300" s="26">
        <f>IF('Ēnojuma laiki'!AE300=0,,Enu_saņēmēji_Attālumi!AA300)</f>
        <v>0</v>
      </c>
      <c r="AD300" s="26">
        <f>IF('Ēnojuma laiki'!AF300=0,,Enu_saņēmēji_Attālumi!AB300)</f>
        <v>0</v>
      </c>
      <c r="AE300" s="26">
        <f>IF('Ēnojuma laiki'!AG300=0,,Enu_saņēmēji_Attālumi!AC300)</f>
        <v>0</v>
      </c>
      <c r="AF300" s="26">
        <f>IF('Ēnojuma laiki'!AH300=0,,Enu_saņēmēji_Attālumi!AD300)</f>
        <v>0</v>
      </c>
      <c r="AG300" s="26">
        <f>IF('Ēnojuma laiki'!AI300=0,,Enu_saņēmēji_Attālumi!AE300)</f>
        <v>0</v>
      </c>
      <c r="AH300" s="26">
        <f>IF('Ēnojuma laiki'!AJ300=0,,Enu_saņēmēji_Attālumi!AF300)</f>
        <v>0</v>
      </c>
      <c r="AI300" s="26">
        <f>IF('Ēnojuma laiki'!AK300=0,,Enu_saņēmēji_Attālumi!AG300)</f>
        <v>0</v>
      </c>
      <c r="AJ300" s="26">
        <f>IF('Ēnojuma laiki'!AL300=0,,Enu_saņēmēji_Attālumi!AH300)</f>
        <v>0</v>
      </c>
      <c r="AK300" s="26">
        <f>IF('Ēnojuma laiki'!AM300=0,,Enu_saņēmēji_Attālumi!AI300)</f>
        <v>0</v>
      </c>
      <c r="AL300" s="26">
        <f>IF('Ēnojuma laiki'!AN300=0,,Enu_saņēmēji_Attālumi!AJ300)</f>
        <v>0</v>
      </c>
      <c r="AM300" s="26">
        <f>IF('Ēnojuma laiki'!AO300=0,,Enu_saņēmēji_Attālumi!AK300)</f>
        <v>0</v>
      </c>
      <c r="AN300" s="26">
        <f>IF('Ēnojuma laiki'!AP300=0,,Enu_saņēmēji_Attālumi!AL300)</f>
        <v>0</v>
      </c>
      <c r="AO300" s="26">
        <f>IF('Ēnojuma laiki'!AQ300=0,,Enu_saņēmēji_Attālumi!AM300)</f>
        <v>0</v>
      </c>
      <c r="AP300" s="26">
        <f>IF('Ēnojuma laiki'!AR300=0,,Enu_saņēmēji_Attālumi!AN300)</f>
        <v>0</v>
      </c>
      <c r="AQ300" s="26">
        <f>IF('Ēnojuma laiki'!AS300=0,,Enu_saņēmēji_Attālumi!AO300)</f>
        <v>0</v>
      </c>
      <c r="AR300" s="26">
        <f>IF('Ēnojuma laiki'!AT300=0,,Enu_saņēmēji_Attālumi!AP300)</f>
        <v>0</v>
      </c>
      <c r="AS300" s="26">
        <f>IF('Ēnojuma laiki'!AU300=0,,Enu_saņēmēji_Attālumi!AQ300)</f>
        <v>0</v>
      </c>
      <c r="AT300" s="26">
        <f>IF('Ēnojuma laiki'!AV300=0,,Enu_saņēmēji_Attālumi!AR300)</f>
        <v>0</v>
      </c>
      <c r="AU300" s="26">
        <f>IF('Ēnojuma laiki'!AW300=0,,Enu_saņēmēji_Attālumi!AS300)</f>
        <v>0</v>
      </c>
      <c r="AV300" s="26">
        <f>IF('Ēnojuma laiki'!AX300=0,,Enu_saņēmēji_Attālumi!AT300)</f>
        <v>0</v>
      </c>
      <c r="AW300" s="26">
        <f>IF('Ēnojuma laiki'!AY300=0,,Enu_saņēmēji_Attālumi!AU300)</f>
        <v>0</v>
      </c>
      <c r="AX300" s="26">
        <f>IF('Ēnojuma laiki'!AZ300=0,,Enu_saņēmēji_Attālumi!AV300)</f>
        <v>0</v>
      </c>
      <c r="AY300" s="26">
        <f>IF('Ēnojuma laiki'!BA300=0,,Enu_saņēmēji_Attālumi!AW300)</f>
        <v>0</v>
      </c>
    </row>
    <row r="301" spans="1:51" x14ac:dyDescent="0.25">
      <c r="A301" s="22">
        <f>'Ēnojuma laiki'!B301</f>
        <v>0</v>
      </c>
      <c r="B301" s="25">
        <f>'Ēnojuma laiki'!D301</f>
        <v>0</v>
      </c>
      <c r="C301" s="25">
        <f>'Ēnojuma laiki'!E301</f>
        <v>0</v>
      </c>
      <c r="D301" s="15">
        <f>'Ēnojuma laiki'!F301</f>
        <v>0</v>
      </c>
      <c r="E301" s="17" t="s">
        <v>352</v>
      </c>
      <c r="F301" s="26">
        <f>IF('Ēnojuma laiki'!H301=0,,Enu_saņēmēji_Attālumi!D301)</f>
        <v>0</v>
      </c>
      <c r="G301" s="26">
        <f>IF('Ēnojuma laiki'!I301=0,,Enu_saņēmēji_Attālumi!E301)</f>
        <v>0</v>
      </c>
      <c r="H301" s="26">
        <f>IF('Ēnojuma laiki'!J301=0,,Enu_saņēmēji_Attālumi!F301)</f>
        <v>0</v>
      </c>
      <c r="I301" s="26">
        <f>IF('Ēnojuma laiki'!K301=0,,Enu_saņēmēji_Attālumi!G301)</f>
        <v>0</v>
      </c>
      <c r="J301" s="26">
        <f>IF('Ēnojuma laiki'!L301=0,,Enu_saņēmēji_Attālumi!H301)</f>
        <v>0</v>
      </c>
      <c r="K301" s="26">
        <f>IF('Ēnojuma laiki'!M301=0,,Enu_saņēmēji_Attālumi!I301)</f>
        <v>0</v>
      </c>
      <c r="L301" s="26">
        <f>IF('Ēnojuma laiki'!N301=0,,Enu_saņēmēji_Attālumi!J301)</f>
        <v>0</v>
      </c>
      <c r="M301" s="26">
        <f>IF('Ēnojuma laiki'!O301=0,,Enu_saņēmēji_Attālumi!K301)</f>
        <v>0</v>
      </c>
      <c r="N301" s="26">
        <f>IF('Ēnojuma laiki'!P301=0,,Enu_saņēmēji_Attālumi!L301)</f>
        <v>0</v>
      </c>
      <c r="O301" s="26">
        <f>IF('Ēnojuma laiki'!Q301=0,,Enu_saņēmēji_Attālumi!M301)</f>
        <v>0</v>
      </c>
      <c r="P301" s="26">
        <f>IF('Ēnojuma laiki'!R301=0,,Enu_saņēmēji_Attālumi!N301)</f>
        <v>0</v>
      </c>
      <c r="Q301" s="26">
        <f>IF('Ēnojuma laiki'!S301=0,,Enu_saņēmēji_Attālumi!O301)</f>
        <v>0</v>
      </c>
      <c r="R301" s="26">
        <f>IF('Ēnojuma laiki'!T301=0,,Enu_saņēmēji_Attālumi!P301)</f>
        <v>0</v>
      </c>
      <c r="S301" s="26">
        <f>IF('Ēnojuma laiki'!U301=0,,Enu_saņēmēji_Attālumi!Q301)</f>
        <v>0</v>
      </c>
      <c r="T301" s="26">
        <f>IF('Ēnojuma laiki'!V301=0,,Enu_saņēmēji_Attālumi!R301)</f>
        <v>0</v>
      </c>
      <c r="U301" s="26">
        <f>IF('Ēnojuma laiki'!W301=0,,Enu_saņēmēji_Attālumi!S301)</f>
        <v>0</v>
      </c>
      <c r="V301" s="26">
        <f>IF('Ēnojuma laiki'!X301=0,,Enu_saņēmēji_Attālumi!T301)</f>
        <v>0</v>
      </c>
      <c r="W301" s="26">
        <f>IF('Ēnojuma laiki'!Y301=0,,Enu_saņēmēji_Attālumi!U301)</f>
        <v>0</v>
      </c>
      <c r="X301" s="26">
        <f>IF('Ēnojuma laiki'!Z301=0,,Enu_saņēmēji_Attālumi!V301)</f>
        <v>0</v>
      </c>
      <c r="Y301" s="26">
        <f>IF('Ēnojuma laiki'!AA301=0,,Enu_saņēmēji_Attālumi!W301)</f>
        <v>0</v>
      </c>
      <c r="Z301" s="26">
        <f>IF('Ēnojuma laiki'!AB301=0,,Enu_saņēmēji_Attālumi!X301)</f>
        <v>0</v>
      </c>
      <c r="AA301" s="26">
        <f>IF('Ēnojuma laiki'!AC301=0,,Enu_saņēmēji_Attālumi!Y301)</f>
        <v>0</v>
      </c>
      <c r="AB301" s="26">
        <f>IF('Ēnojuma laiki'!AD301=0,,Enu_saņēmēji_Attālumi!Z301)</f>
        <v>0</v>
      </c>
      <c r="AC301" s="26">
        <f>IF('Ēnojuma laiki'!AE301=0,,Enu_saņēmēji_Attālumi!AA301)</f>
        <v>0</v>
      </c>
      <c r="AD301" s="26">
        <f>IF('Ēnojuma laiki'!AF301=0,,Enu_saņēmēji_Attālumi!AB301)</f>
        <v>0</v>
      </c>
      <c r="AE301" s="26">
        <f>IF('Ēnojuma laiki'!AG301=0,,Enu_saņēmēji_Attālumi!AC301)</f>
        <v>0</v>
      </c>
      <c r="AF301" s="26">
        <f>IF('Ēnojuma laiki'!AH301=0,,Enu_saņēmēji_Attālumi!AD301)</f>
        <v>0</v>
      </c>
      <c r="AG301" s="26">
        <f>IF('Ēnojuma laiki'!AI301=0,,Enu_saņēmēji_Attālumi!AE301)</f>
        <v>0</v>
      </c>
      <c r="AH301" s="26">
        <f>IF('Ēnojuma laiki'!AJ301=0,,Enu_saņēmēji_Attālumi!AF301)</f>
        <v>0</v>
      </c>
      <c r="AI301" s="26">
        <f>IF('Ēnojuma laiki'!AK301=0,,Enu_saņēmēji_Attālumi!AG301)</f>
        <v>0</v>
      </c>
      <c r="AJ301" s="26">
        <f>IF('Ēnojuma laiki'!AL301=0,,Enu_saņēmēji_Attālumi!AH301)</f>
        <v>0</v>
      </c>
      <c r="AK301" s="26">
        <f>IF('Ēnojuma laiki'!AM301=0,,Enu_saņēmēji_Attālumi!AI301)</f>
        <v>0</v>
      </c>
      <c r="AL301" s="26">
        <f>IF('Ēnojuma laiki'!AN301=0,,Enu_saņēmēji_Attālumi!AJ301)</f>
        <v>0</v>
      </c>
      <c r="AM301" s="26">
        <f>IF('Ēnojuma laiki'!AO301=0,,Enu_saņēmēji_Attālumi!AK301)</f>
        <v>0</v>
      </c>
      <c r="AN301" s="26">
        <f>IF('Ēnojuma laiki'!AP301=0,,Enu_saņēmēji_Attālumi!AL301)</f>
        <v>0</v>
      </c>
      <c r="AO301" s="26">
        <f>IF('Ēnojuma laiki'!AQ301=0,,Enu_saņēmēji_Attālumi!AM301)</f>
        <v>0</v>
      </c>
      <c r="AP301" s="26">
        <f>IF('Ēnojuma laiki'!AR301=0,,Enu_saņēmēji_Attālumi!AN301)</f>
        <v>0</v>
      </c>
      <c r="AQ301" s="26">
        <f>IF('Ēnojuma laiki'!AS301=0,,Enu_saņēmēji_Attālumi!AO301)</f>
        <v>0</v>
      </c>
      <c r="AR301" s="26">
        <f>IF('Ēnojuma laiki'!AT301=0,,Enu_saņēmēji_Attālumi!AP301)</f>
        <v>0</v>
      </c>
      <c r="AS301" s="26">
        <f>IF('Ēnojuma laiki'!AU301=0,,Enu_saņēmēji_Attālumi!AQ301)</f>
        <v>0</v>
      </c>
      <c r="AT301" s="26">
        <f>IF('Ēnojuma laiki'!AV301=0,,Enu_saņēmēji_Attālumi!AR301)</f>
        <v>0</v>
      </c>
      <c r="AU301" s="26">
        <f>IF('Ēnojuma laiki'!AW301=0,,Enu_saņēmēji_Attālumi!AS301)</f>
        <v>0</v>
      </c>
      <c r="AV301" s="26">
        <f>IF('Ēnojuma laiki'!AX301=0,,Enu_saņēmēji_Attālumi!AT301)</f>
        <v>0</v>
      </c>
      <c r="AW301" s="26">
        <f>IF('Ēnojuma laiki'!AY301=0,,Enu_saņēmēji_Attālumi!AU301)</f>
        <v>0</v>
      </c>
      <c r="AX301" s="26">
        <f>IF('Ēnojuma laiki'!AZ301=0,,Enu_saņēmēji_Attālumi!AV301)</f>
        <v>0</v>
      </c>
      <c r="AY301" s="26">
        <f>IF('Ēnojuma laiki'!BA301=0,,Enu_saņēmēji_Attālumi!AW301)</f>
        <v>0</v>
      </c>
    </row>
    <row r="302" spans="1:51" x14ac:dyDescent="0.25">
      <c r="A302" s="22">
        <f>'Ēnojuma laiki'!B302</f>
        <v>0</v>
      </c>
      <c r="B302" s="25">
        <f>'Ēnojuma laiki'!D302</f>
        <v>0</v>
      </c>
      <c r="C302" s="25">
        <f>'Ēnojuma laiki'!E302</f>
        <v>0</v>
      </c>
      <c r="D302" s="15">
        <f>'Ēnojuma laiki'!F302</f>
        <v>0</v>
      </c>
      <c r="E302" s="17" t="s">
        <v>353</v>
      </c>
      <c r="F302" s="26">
        <f>IF('Ēnojuma laiki'!H302=0,,Enu_saņēmēji_Attālumi!D302)</f>
        <v>0</v>
      </c>
      <c r="G302" s="26">
        <f>IF('Ēnojuma laiki'!I302=0,,Enu_saņēmēji_Attālumi!E302)</f>
        <v>0</v>
      </c>
      <c r="H302" s="26">
        <f>IF('Ēnojuma laiki'!J302=0,,Enu_saņēmēji_Attālumi!F302)</f>
        <v>0</v>
      </c>
      <c r="I302" s="26">
        <f>IF('Ēnojuma laiki'!K302=0,,Enu_saņēmēji_Attālumi!G302)</f>
        <v>0</v>
      </c>
      <c r="J302" s="26">
        <f>IF('Ēnojuma laiki'!L302=0,,Enu_saņēmēji_Attālumi!H302)</f>
        <v>0</v>
      </c>
      <c r="K302" s="26">
        <f>IF('Ēnojuma laiki'!M302=0,,Enu_saņēmēji_Attālumi!I302)</f>
        <v>0</v>
      </c>
      <c r="L302" s="26">
        <f>IF('Ēnojuma laiki'!N302=0,,Enu_saņēmēji_Attālumi!J302)</f>
        <v>0</v>
      </c>
      <c r="M302" s="26">
        <f>IF('Ēnojuma laiki'!O302=0,,Enu_saņēmēji_Attālumi!K302)</f>
        <v>0</v>
      </c>
      <c r="N302" s="26">
        <f>IF('Ēnojuma laiki'!P302=0,,Enu_saņēmēji_Attālumi!L302)</f>
        <v>0</v>
      </c>
      <c r="O302" s="26">
        <f>IF('Ēnojuma laiki'!Q302=0,,Enu_saņēmēji_Attālumi!M302)</f>
        <v>0</v>
      </c>
      <c r="P302" s="26">
        <f>IF('Ēnojuma laiki'!R302=0,,Enu_saņēmēji_Attālumi!N302)</f>
        <v>0</v>
      </c>
      <c r="Q302" s="26">
        <f>IF('Ēnojuma laiki'!S302=0,,Enu_saņēmēji_Attālumi!O302)</f>
        <v>0</v>
      </c>
      <c r="R302" s="26">
        <f>IF('Ēnojuma laiki'!T302=0,,Enu_saņēmēji_Attālumi!P302)</f>
        <v>0</v>
      </c>
      <c r="S302" s="26">
        <f>IF('Ēnojuma laiki'!U302=0,,Enu_saņēmēji_Attālumi!Q302)</f>
        <v>0</v>
      </c>
      <c r="T302" s="26">
        <f>IF('Ēnojuma laiki'!V302=0,,Enu_saņēmēji_Attālumi!R302)</f>
        <v>0</v>
      </c>
      <c r="U302" s="26">
        <f>IF('Ēnojuma laiki'!W302=0,,Enu_saņēmēji_Attālumi!S302)</f>
        <v>0</v>
      </c>
      <c r="V302" s="26">
        <f>IF('Ēnojuma laiki'!X302=0,,Enu_saņēmēji_Attālumi!T302)</f>
        <v>0</v>
      </c>
      <c r="W302" s="26">
        <f>IF('Ēnojuma laiki'!Y302=0,,Enu_saņēmēji_Attālumi!U302)</f>
        <v>0</v>
      </c>
      <c r="X302" s="26">
        <f>IF('Ēnojuma laiki'!Z302=0,,Enu_saņēmēji_Attālumi!V302)</f>
        <v>0</v>
      </c>
      <c r="Y302" s="26">
        <f>IF('Ēnojuma laiki'!AA302=0,,Enu_saņēmēji_Attālumi!W302)</f>
        <v>0</v>
      </c>
      <c r="Z302" s="26">
        <f>IF('Ēnojuma laiki'!AB302=0,,Enu_saņēmēji_Attālumi!X302)</f>
        <v>0</v>
      </c>
      <c r="AA302" s="26">
        <f>IF('Ēnojuma laiki'!AC302=0,,Enu_saņēmēji_Attālumi!Y302)</f>
        <v>0</v>
      </c>
      <c r="AB302" s="26">
        <f>IF('Ēnojuma laiki'!AD302=0,,Enu_saņēmēji_Attālumi!Z302)</f>
        <v>0</v>
      </c>
      <c r="AC302" s="26">
        <f>IF('Ēnojuma laiki'!AE302=0,,Enu_saņēmēji_Attālumi!AA302)</f>
        <v>0</v>
      </c>
      <c r="AD302" s="26">
        <f>IF('Ēnojuma laiki'!AF302=0,,Enu_saņēmēji_Attālumi!AB302)</f>
        <v>0</v>
      </c>
      <c r="AE302" s="26">
        <f>IF('Ēnojuma laiki'!AG302=0,,Enu_saņēmēji_Attālumi!AC302)</f>
        <v>0</v>
      </c>
      <c r="AF302" s="26">
        <f>IF('Ēnojuma laiki'!AH302=0,,Enu_saņēmēji_Attālumi!AD302)</f>
        <v>0</v>
      </c>
      <c r="AG302" s="26">
        <f>IF('Ēnojuma laiki'!AI302=0,,Enu_saņēmēji_Attālumi!AE302)</f>
        <v>0</v>
      </c>
      <c r="AH302" s="26">
        <f>IF('Ēnojuma laiki'!AJ302=0,,Enu_saņēmēji_Attālumi!AF302)</f>
        <v>0</v>
      </c>
      <c r="AI302" s="26">
        <f>IF('Ēnojuma laiki'!AK302=0,,Enu_saņēmēji_Attālumi!AG302)</f>
        <v>0</v>
      </c>
      <c r="AJ302" s="26">
        <f>IF('Ēnojuma laiki'!AL302=0,,Enu_saņēmēji_Attālumi!AH302)</f>
        <v>0</v>
      </c>
      <c r="AK302" s="26">
        <f>IF('Ēnojuma laiki'!AM302=0,,Enu_saņēmēji_Attālumi!AI302)</f>
        <v>0</v>
      </c>
      <c r="AL302" s="26">
        <f>IF('Ēnojuma laiki'!AN302=0,,Enu_saņēmēji_Attālumi!AJ302)</f>
        <v>0</v>
      </c>
      <c r="AM302" s="26">
        <f>IF('Ēnojuma laiki'!AO302=0,,Enu_saņēmēji_Attālumi!AK302)</f>
        <v>0</v>
      </c>
      <c r="AN302" s="26">
        <f>IF('Ēnojuma laiki'!AP302=0,,Enu_saņēmēji_Attālumi!AL302)</f>
        <v>0</v>
      </c>
      <c r="AO302" s="26">
        <f>IF('Ēnojuma laiki'!AQ302=0,,Enu_saņēmēji_Attālumi!AM302)</f>
        <v>0</v>
      </c>
      <c r="AP302" s="26">
        <f>IF('Ēnojuma laiki'!AR302=0,,Enu_saņēmēji_Attālumi!AN302)</f>
        <v>0</v>
      </c>
      <c r="AQ302" s="26">
        <f>IF('Ēnojuma laiki'!AS302=0,,Enu_saņēmēji_Attālumi!AO302)</f>
        <v>0</v>
      </c>
      <c r="AR302" s="26">
        <f>IF('Ēnojuma laiki'!AT302=0,,Enu_saņēmēji_Attālumi!AP302)</f>
        <v>0</v>
      </c>
      <c r="AS302" s="26">
        <f>IF('Ēnojuma laiki'!AU302=0,,Enu_saņēmēji_Attālumi!AQ302)</f>
        <v>0</v>
      </c>
      <c r="AT302" s="26">
        <f>IF('Ēnojuma laiki'!AV302=0,,Enu_saņēmēji_Attālumi!AR302)</f>
        <v>0</v>
      </c>
      <c r="AU302" s="26">
        <f>IF('Ēnojuma laiki'!AW302=0,,Enu_saņēmēji_Attālumi!AS302)</f>
        <v>0</v>
      </c>
      <c r="AV302" s="26">
        <f>IF('Ēnojuma laiki'!AX302=0,,Enu_saņēmēji_Attālumi!AT302)</f>
        <v>0</v>
      </c>
      <c r="AW302" s="26">
        <f>IF('Ēnojuma laiki'!AY302=0,,Enu_saņēmēji_Attālumi!AU302)</f>
        <v>0</v>
      </c>
      <c r="AX302" s="26">
        <f>IF('Ēnojuma laiki'!AZ302=0,,Enu_saņēmēji_Attālumi!AV302)</f>
        <v>0</v>
      </c>
      <c r="AY302" s="26">
        <f>IF('Ēnojuma laiki'!BA302=0,,Enu_saņēmēji_Attālumi!AW302)</f>
        <v>0</v>
      </c>
    </row>
    <row r="303" spans="1:51" x14ac:dyDescent="0.25">
      <c r="A303" s="22">
        <f>'Ēnojuma laiki'!B303</f>
        <v>0</v>
      </c>
      <c r="B303" s="25">
        <f>'Ēnojuma laiki'!D303</f>
        <v>0</v>
      </c>
      <c r="C303" s="25">
        <f>'Ēnojuma laiki'!E303</f>
        <v>0</v>
      </c>
      <c r="D303" s="15">
        <f>'Ēnojuma laiki'!F303</f>
        <v>0</v>
      </c>
      <c r="E303" s="17" t="s">
        <v>354</v>
      </c>
      <c r="F303" s="26">
        <f>IF('Ēnojuma laiki'!H303=0,,Enu_saņēmēji_Attālumi!D303)</f>
        <v>0</v>
      </c>
      <c r="G303" s="26">
        <f>IF('Ēnojuma laiki'!I303=0,,Enu_saņēmēji_Attālumi!E303)</f>
        <v>0</v>
      </c>
      <c r="H303" s="26">
        <f>IF('Ēnojuma laiki'!J303=0,,Enu_saņēmēji_Attālumi!F303)</f>
        <v>0</v>
      </c>
      <c r="I303" s="26">
        <f>IF('Ēnojuma laiki'!K303=0,,Enu_saņēmēji_Attālumi!G303)</f>
        <v>0</v>
      </c>
      <c r="J303" s="26">
        <f>IF('Ēnojuma laiki'!L303=0,,Enu_saņēmēji_Attālumi!H303)</f>
        <v>0</v>
      </c>
      <c r="K303" s="26">
        <f>IF('Ēnojuma laiki'!M303=0,,Enu_saņēmēji_Attālumi!I303)</f>
        <v>0</v>
      </c>
      <c r="L303" s="26">
        <f>IF('Ēnojuma laiki'!N303=0,,Enu_saņēmēji_Attālumi!J303)</f>
        <v>0</v>
      </c>
      <c r="M303" s="26">
        <f>IF('Ēnojuma laiki'!O303=0,,Enu_saņēmēji_Attālumi!K303)</f>
        <v>0</v>
      </c>
      <c r="N303" s="26">
        <f>IF('Ēnojuma laiki'!P303=0,,Enu_saņēmēji_Attālumi!L303)</f>
        <v>0</v>
      </c>
      <c r="O303" s="26">
        <f>IF('Ēnojuma laiki'!Q303=0,,Enu_saņēmēji_Attālumi!M303)</f>
        <v>0</v>
      </c>
      <c r="P303" s="26">
        <f>IF('Ēnojuma laiki'!R303=0,,Enu_saņēmēji_Attālumi!N303)</f>
        <v>0</v>
      </c>
      <c r="Q303" s="26">
        <f>IF('Ēnojuma laiki'!S303=0,,Enu_saņēmēji_Attālumi!O303)</f>
        <v>0</v>
      </c>
      <c r="R303" s="26">
        <f>IF('Ēnojuma laiki'!T303=0,,Enu_saņēmēji_Attālumi!P303)</f>
        <v>0</v>
      </c>
      <c r="S303" s="26">
        <f>IF('Ēnojuma laiki'!U303=0,,Enu_saņēmēji_Attālumi!Q303)</f>
        <v>0</v>
      </c>
      <c r="T303" s="26">
        <f>IF('Ēnojuma laiki'!V303=0,,Enu_saņēmēji_Attālumi!R303)</f>
        <v>0</v>
      </c>
      <c r="U303" s="26">
        <f>IF('Ēnojuma laiki'!W303=0,,Enu_saņēmēji_Attālumi!S303)</f>
        <v>0</v>
      </c>
      <c r="V303" s="26">
        <f>IF('Ēnojuma laiki'!X303=0,,Enu_saņēmēji_Attālumi!T303)</f>
        <v>0</v>
      </c>
      <c r="W303" s="26">
        <f>IF('Ēnojuma laiki'!Y303=0,,Enu_saņēmēji_Attālumi!U303)</f>
        <v>0</v>
      </c>
      <c r="X303" s="26">
        <f>IF('Ēnojuma laiki'!Z303=0,,Enu_saņēmēji_Attālumi!V303)</f>
        <v>0</v>
      </c>
      <c r="Y303" s="26">
        <f>IF('Ēnojuma laiki'!AA303=0,,Enu_saņēmēji_Attālumi!W303)</f>
        <v>0</v>
      </c>
      <c r="Z303" s="26">
        <f>IF('Ēnojuma laiki'!AB303=0,,Enu_saņēmēji_Attālumi!X303)</f>
        <v>0</v>
      </c>
      <c r="AA303" s="26">
        <f>IF('Ēnojuma laiki'!AC303=0,,Enu_saņēmēji_Attālumi!Y303)</f>
        <v>0</v>
      </c>
      <c r="AB303" s="26">
        <f>IF('Ēnojuma laiki'!AD303=0,,Enu_saņēmēji_Attālumi!Z303)</f>
        <v>0</v>
      </c>
      <c r="AC303" s="26">
        <f>IF('Ēnojuma laiki'!AE303=0,,Enu_saņēmēji_Attālumi!AA303)</f>
        <v>0</v>
      </c>
      <c r="AD303" s="26">
        <f>IF('Ēnojuma laiki'!AF303=0,,Enu_saņēmēji_Attālumi!AB303)</f>
        <v>0</v>
      </c>
      <c r="AE303" s="26">
        <f>IF('Ēnojuma laiki'!AG303=0,,Enu_saņēmēji_Attālumi!AC303)</f>
        <v>0</v>
      </c>
      <c r="AF303" s="26">
        <f>IF('Ēnojuma laiki'!AH303=0,,Enu_saņēmēji_Attālumi!AD303)</f>
        <v>0</v>
      </c>
      <c r="AG303" s="26">
        <f>IF('Ēnojuma laiki'!AI303=0,,Enu_saņēmēji_Attālumi!AE303)</f>
        <v>0</v>
      </c>
      <c r="AH303" s="26">
        <f>IF('Ēnojuma laiki'!AJ303=0,,Enu_saņēmēji_Attālumi!AF303)</f>
        <v>0</v>
      </c>
      <c r="AI303" s="26">
        <f>IF('Ēnojuma laiki'!AK303=0,,Enu_saņēmēji_Attālumi!AG303)</f>
        <v>0</v>
      </c>
      <c r="AJ303" s="26">
        <f>IF('Ēnojuma laiki'!AL303=0,,Enu_saņēmēji_Attālumi!AH303)</f>
        <v>0</v>
      </c>
      <c r="AK303" s="26">
        <f>IF('Ēnojuma laiki'!AM303=0,,Enu_saņēmēji_Attālumi!AI303)</f>
        <v>0</v>
      </c>
      <c r="AL303" s="26">
        <f>IF('Ēnojuma laiki'!AN303=0,,Enu_saņēmēji_Attālumi!AJ303)</f>
        <v>0</v>
      </c>
      <c r="AM303" s="26">
        <f>IF('Ēnojuma laiki'!AO303=0,,Enu_saņēmēji_Attālumi!AK303)</f>
        <v>0</v>
      </c>
      <c r="AN303" s="26">
        <f>IF('Ēnojuma laiki'!AP303=0,,Enu_saņēmēji_Attālumi!AL303)</f>
        <v>0</v>
      </c>
      <c r="AO303" s="26">
        <f>IF('Ēnojuma laiki'!AQ303=0,,Enu_saņēmēji_Attālumi!AM303)</f>
        <v>0</v>
      </c>
      <c r="AP303" s="26">
        <f>IF('Ēnojuma laiki'!AR303=0,,Enu_saņēmēji_Attālumi!AN303)</f>
        <v>0</v>
      </c>
      <c r="AQ303" s="26">
        <f>IF('Ēnojuma laiki'!AS303=0,,Enu_saņēmēji_Attālumi!AO303)</f>
        <v>0</v>
      </c>
      <c r="AR303" s="26">
        <f>IF('Ēnojuma laiki'!AT303=0,,Enu_saņēmēji_Attālumi!AP303)</f>
        <v>0</v>
      </c>
      <c r="AS303" s="26">
        <f>IF('Ēnojuma laiki'!AU303=0,,Enu_saņēmēji_Attālumi!AQ303)</f>
        <v>0</v>
      </c>
      <c r="AT303" s="26">
        <f>IF('Ēnojuma laiki'!AV303=0,,Enu_saņēmēji_Attālumi!AR303)</f>
        <v>0</v>
      </c>
      <c r="AU303" s="26">
        <f>IF('Ēnojuma laiki'!AW303=0,,Enu_saņēmēji_Attālumi!AS303)</f>
        <v>0</v>
      </c>
      <c r="AV303" s="26">
        <f>IF('Ēnojuma laiki'!AX303=0,,Enu_saņēmēji_Attālumi!AT303)</f>
        <v>0</v>
      </c>
      <c r="AW303" s="26">
        <f>IF('Ēnojuma laiki'!AY303=0,,Enu_saņēmēji_Attālumi!AU303)</f>
        <v>0</v>
      </c>
      <c r="AX303" s="26">
        <f>IF('Ēnojuma laiki'!AZ303=0,,Enu_saņēmēji_Attālumi!AV303)</f>
        <v>0</v>
      </c>
      <c r="AY303" s="26">
        <f>IF('Ēnojuma laiki'!BA303=0,,Enu_saņēmēji_Attālumi!AW303)</f>
        <v>0</v>
      </c>
    </row>
    <row r="304" spans="1:51" x14ac:dyDescent="0.25">
      <c r="A304" s="22">
        <f>'Ēnojuma laiki'!B304</f>
        <v>0</v>
      </c>
      <c r="B304" s="25">
        <f>'Ēnojuma laiki'!D304</f>
        <v>0</v>
      </c>
      <c r="C304" s="25">
        <f>'Ēnojuma laiki'!E304</f>
        <v>0</v>
      </c>
      <c r="D304" s="15">
        <f>'Ēnojuma laiki'!F304</f>
        <v>0</v>
      </c>
      <c r="E304" s="17" t="s">
        <v>355</v>
      </c>
      <c r="F304" s="26">
        <f>IF('Ēnojuma laiki'!H304=0,,Enu_saņēmēji_Attālumi!D304)</f>
        <v>0</v>
      </c>
      <c r="G304" s="26">
        <f>IF('Ēnojuma laiki'!I304=0,,Enu_saņēmēji_Attālumi!E304)</f>
        <v>0</v>
      </c>
      <c r="H304" s="26">
        <f>IF('Ēnojuma laiki'!J304=0,,Enu_saņēmēji_Attālumi!F304)</f>
        <v>0</v>
      </c>
      <c r="I304" s="26">
        <f>IF('Ēnojuma laiki'!K304=0,,Enu_saņēmēji_Attālumi!G304)</f>
        <v>0</v>
      </c>
      <c r="J304" s="26">
        <f>IF('Ēnojuma laiki'!L304=0,,Enu_saņēmēji_Attālumi!H304)</f>
        <v>0</v>
      </c>
      <c r="K304" s="26">
        <f>IF('Ēnojuma laiki'!M304=0,,Enu_saņēmēji_Attālumi!I304)</f>
        <v>0</v>
      </c>
      <c r="L304" s="26">
        <f>IF('Ēnojuma laiki'!N304=0,,Enu_saņēmēji_Attālumi!J304)</f>
        <v>0</v>
      </c>
      <c r="M304" s="26">
        <f>IF('Ēnojuma laiki'!O304=0,,Enu_saņēmēji_Attālumi!K304)</f>
        <v>0</v>
      </c>
      <c r="N304" s="26">
        <f>IF('Ēnojuma laiki'!P304=0,,Enu_saņēmēji_Attālumi!L304)</f>
        <v>0</v>
      </c>
      <c r="O304" s="26">
        <f>IF('Ēnojuma laiki'!Q304=0,,Enu_saņēmēji_Attālumi!M304)</f>
        <v>0</v>
      </c>
      <c r="P304" s="26">
        <f>IF('Ēnojuma laiki'!R304=0,,Enu_saņēmēji_Attālumi!N304)</f>
        <v>0</v>
      </c>
      <c r="Q304" s="26">
        <f>IF('Ēnojuma laiki'!S304=0,,Enu_saņēmēji_Attālumi!O304)</f>
        <v>0</v>
      </c>
      <c r="R304" s="26">
        <f>IF('Ēnojuma laiki'!T304=0,,Enu_saņēmēji_Attālumi!P304)</f>
        <v>0</v>
      </c>
      <c r="S304" s="26">
        <f>IF('Ēnojuma laiki'!U304=0,,Enu_saņēmēji_Attālumi!Q304)</f>
        <v>0</v>
      </c>
      <c r="T304" s="26">
        <f>IF('Ēnojuma laiki'!V304=0,,Enu_saņēmēji_Attālumi!R304)</f>
        <v>0</v>
      </c>
      <c r="U304" s="26">
        <f>IF('Ēnojuma laiki'!W304=0,,Enu_saņēmēji_Attālumi!S304)</f>
        <v>0</v>
      </c>
      <c r="V304" s="26">
        <f>IF('Ēnojuma laiki'!X304=0,,Enu_saņēmēji_Attālumi!T304)</f>
        <v>0</v>
      </c>
      <c r="W304" s="26">
        <f>IF('Ēnojuma laiki'!Y304=0,,Enu_saņēmēji_Attālumi!U304)</f>
        <v>0</v>
      </c>
      <c r="X304" s="26">
        <f>IF('Ēnojuma laiki'!Z304=0,,Enu_saņēmēji_Attālumi!V304)</f>
        <v>0</v>
      </c>
      <c r="Y304" s="26">
        <f>IF('Ēnojuma laiki'!AA304=0,,Enu_saņēmēji_Attālumi!W304)</f>
        <v>0</v>
      </c>
      <c r="Z304" s="26">
        <f>IF('Ēnojuma laiki'!AB304=0,,Enu_saņēmēji_Attālumi!X304)</f>
        <v>0</v>
      </c>
      <c r="AA304" s="26">
        <f>IF('Ēnojuma laiki'!AC304=0,,Enu_saņēmēji_Attālumi!Y304)</f>
        <v>0</v>
      </c>
      <c r="AB304" s="26">
        <f>IF('Ēnojuma laiki'!AD304=0,,Enu_saņēmēji_Attālumi!Z304)</f>
        <v>0</v>
      </c>
      <c r="AC304" s="26">
        <f>IF('Ēnojuma laiki'!AE304=0,,Enu_saņēmēji_Attālumi!AA304)</f>
        <v>0</v>
      </c>
      <c r="AD304" s="26">
        <f>IF('Ēnojuma laiki'!AF304=0,,Enu_saņēmēji_Attālumi!AB304)</f>
        <v>0</v>
      </c>
      <c r="AE304" s="26">
        <f>IF('Ēnojuma laiki'!AG304=0,,Enu_saņēmēji_Attālumi!AC304)</f>
        <v>0</v>
      </c>
      <c r="AF304" s="26">
        <f>IF('Ēnojuma laiki'!AH304=0,,Enu_saņēmēji_Attālumi!AD304)</f>
        <v>0</v>
      </c>
      <c r="AG304" s="26">
        <f>IF('Ēnojuma laiki'!AI304=0,,Enu_saņēmēji_Attālumi!AE304)</f>
        <v>0</v>
      </c>
      <c r="AH304" s="26">
        <f>IF('Ēnojuma laiki'!AJ304=0,,Enu_saņēmēji_Attālumi!AF304)</f>
        <v>0</v>
      </c>
      <c r="AI304" s="26">
        <f>IF('Ēnojuma laiki'!AK304=0,,Enu_saņēmēji_Attālumi!AG304)</f>
        <v>0</v>
      </c>
      <c r="AJ304" s="26">
        <f>IF('Ēnojuma laiki'!AL304=0,,Enu_saņēmēji_Attālumi!AH304)</f>
        <v>0</v>
      </c>
      <c r="AK304" s="26">
        <f>IF('Ēnojuma laiki'!AM304=0,,Enu_saņēmēji_Attālumi!AI304)</f>
        <v>0</v>
      </c>
      <c r="AL304" s="26">
        <f>IF('Ēnojuma laiki'!AN304=0,,Enu_saņēmēji_Attālumi!AJ304)</f>
        <v>0</v>
      </c>
      <c r="AM304" s="26">
        <f>IF('Ēnojuma laiki'!AO304=0,,Enu_saņēmēji_Attālumi!AK304)</f>
        <v>0</v>
      </c>
      <c r="AN304" s="26">
        <f>IF('Ēnojuma laiki'!AP304=0,,Enu_saņēmēji_Attālumi!AL304)</f>
        <v>0</v>
      </c>
      <c r="AO304" s="26">
        <f>IF('Ēnojuma laiki'!AQ304=0,,Enu_saņēmēji_Attālumi!AM304)</f>
        <v>0</v>
      </c>
      <c r="AP304" s="26">
        <f>IF('Ēnojuma laiki'!AR304=0,,Enu_saņēmēji_Attālumi!AN304)</f>
        <v>0</v>
      </c>
      <c r="AQ304" s="26">
        <f>IF('Ēnojuma laiki'!AS304=0,,Enu_saņēmēji_Attālumi!AO304)</f>
        <v>0</v>
      </c>
      <c r="AR304" s="26">
        <f>IF('Ēnojuma laiki'!AT304=0,,Enu_saņēmēji_Attālumi!AP304)</f>
        <v>0</v>
      </c>
      <c r="AS304" s="26">
        <f>IF('Ēnojuma laiki'!AU304=0,,Enu_saņēmēji_Attālumi!AQ304)</f>
        <v>0</v>
      </c>
      <c r="AT304" s="26">
        <f>IF('Ēnojuma laiki'!AV304=0,,Enu_saņēmēji_Attālumi!AR304)</f>
        <v>0</v>
      </c>
      <c r="AU304" s="26">
        <f>IF('Ēnojuma laiki'!AW304=0,,Enu_saņēmēji_Attālumi!AS304)</f>
        <v>0</v>
      </c>
      <c r="AV304" s="26">
        <f>IF('Ēnojuma laiki'!AX304=0,,Enu_saņēmēji_Attālumi!AT304)</f>
        <v>0</v>
      </c>
      <c r="AW304" s="26">
        <f>IF('Ēnojuma laiki'!AY304=0,,Enu_saņēmēji_Attālumi!AU304)</f>
        <v>0</v>
      </c>
      <c r="AX304" s="26">
        <f>IF('Ēnojuma laiki'!AZ304=0,,Enu_saņēmēji_Attālumi!AV304)</f>
        <v>0</v>
      </c>
      <c r="AY304" s="26">
        <f>IF('Ēnojuma laiki'!BA304=0,,Enu_saņēmēji_Attālumi!AW304)</f>
        <v>0</v>
      </c>
    </row>
    <row r="305" spans="1:51" x14ac:dyDescent="0.25">
      <c r="A305" s="22">
        <f>'Ēnojuma laiki'!B305</f>
        <v>2</v>
      </c>
      <c r="B305" s="25">
        <f>'Ēnojuma laiki'!D305</f>
        <v>0.24027777777777778</v>
      </c>
      <c r="C305" s="25">
        <f>'Ēnojuma laiki'!E305</f>
        <v>3.1944444444444442E-2</v>
      </c>
      <c r="D305" s="15">
        <f>'Ēnojuma laiki'!F305</f>
        <v>0.24305555555555558</v>
      </c>
      <c r="E305" s="17" t="s">
        <v>356</v>
      </c>
      <c r="F305" s="26">
        <f>IF('Ēnojuma laiki'!H305=0,,Enu_saņēmēji_Attālumi!D305)</f>
        <v>0</v>
      </c>
      <c r="G305" s="26">
        <f>IF('Ēnojuma laiki'!I305=0,,Enu_saņēmēji_Attālumi!E305)</f>
        <v>0</v>
      </c>
      <c r="H305" s="26">
        <f>IF('Ēnojuma laiki'!J305=0,,Enu_saņēmēji_Attālumi!F305)</f>
        <v>0</v>
      </c>
      <c r="I305" s="26">
        <f>IF('Ēnojuma laiki'!K305=0,,Enu_saņēmēji_Attālumi!G305)</f>
        <v>0</v>
      </c>
      <c r="J305" s="26">
        <f>IF('Ēnojuma laiki'!L305=0,,Enu_saņēmēji_Attālumi!H305)</f>
        <v>0</v>
      </c>
      <c r="K305" s="26">
        <f>IF('Ēnojuma laiki'!M305=0,,Enu_saņēmēji_Attālumi!I305)</f>
        <v>0</v>
      </c>
      <c r="L305" s="26">
        <f>IF('Ēnojuma laiki'!N305=0,,Enu_saņēmēji_Attālumi!J305)</f>
        <v>0</v>
      </c>
      <c r="M305" s="26">
        <f>IF('Ēnojuma laiki'!O305=0,,Enu_saņēmēji_Attālumi!K305)</f>
        <v>0</v>
      </c>
      <c r="N305" s="26">
        <f>IF('Ēnojuma laiki'!P305=0,,Enu_saņēmēji_Attālumi!L305)</f>
        <v>2026.631743248327</v>
      </c>
      <c r="O305" s="26">
        <f>IF('Ēnojuma laiki'!Q305=0,,Enu_saņēmēji_Attālumi!M305)</f>
        <v>0</v>
      </c>
      <c r="P305" s="26">
        <f>IF('Ēnojuma laiki'!R305=0,,Enu_saņēmēji_Attālumi!N305)</f>
        <v>0</v>
      </c>
      <c r="Q305" s="26">
        <f>IF('Ēnojuma laiki'!S305=0,,Enu_saņēmēji_Attālumi!O305)</f>
        <v>0</v>
      </c>
      <c r="R305" s="26">
        <f>IF('Ēnojuma laiki'!T305=0,,Enu_saņēmēji_Attālumi!P305)</f>
        <v>0</v>
      </c>
      <c r="S305" s="26">
        <f>IF('Ēnojuma laiki'!U305=0,,Enu_saņēmēji_Attālumi!Q305)</f>
        <v>0</v>
      </c>
      <c r="T305" s="26">
        <f>IF('Ēnojuma laiki'!V305=0,,Enu_saņēmēji_Attālumi!R305)</f>
        <v>0</v>
      </c>
      <c r="U305" s="26">
        <f>IF('Ēnojuma laiki'!W305=0,,Enu_saņēmēji_Attālumi!S305)</f>
        <v>0</v>
      </c>
      <c r="V305" s="26">
        <f>IF('Ēnojuma laiki'!X305=0,,Enu_saņēmēji_Attālumi!T305)</f>
        <v>0</v>
      </c>
      <c r="W305" s="26">
        <f>IF('Ēnojuma laiki'!Y305=0,,Enu_saņēmēji_Attālumi!U305)</f>
        <v>0</v>
      </c>
      <c r="X305" s="26">
        <f>IF('Ēnojuma laiki'!Z305=0,,Enu_saņēmēji_Attālumi!V305)</f>
        <v>0</v>
      </c>
      <c r="Y305" s="26">
        <f>IF('Ēnojuma laiki'!AA305=0,,Enu_saņēmēji_Attālumi!W305)</f>
        <v>0</v>
      </c>
      <c r="Z305" s="26">
        <f>IF('Ēnojuma laiki'!AB305=0,,Enu_saņēmēji_Attālumi!X305)</f>
        <v>0</v>
      </c>
      <c r="AA305" s="26">
        <f>IF('Ēnojuma laiki'!AC305=0,,Enu_saņēmēji_Attālumi!Y305)</f>
        <v>0</v>
      </c>
      <c r="AB305" s="26">
        <f>IF('Ēnojuma laiki'!AD305=0,,Enu_saņēmēji_Attālumi!Z305)</f>
        <v>0</v>
      </c>
      <c r="AC305" s="26">
        <f>IF('Ēnojuma laiki'!AE305=0,,Enu_saņēmēji_Attālumi!AA305)</f>
        <v>0</v>
      </c>
      <c r="AD305" s="26">
        <f>IF('Ēnojuma laiki'!AF305=0,,Enu_saņēmēji_Attālumi!AB305)</f>
        <v>0</v>
      </c>
      <c r="AE305" s="26">
        <f>IF('Ēnojuma laiki'!AG305=0,,Enu_saņēmēji_Attālumi!AC305)</f>
        <v>0</v>
      </c>
      <c r="AF305" s="26">
        <f>IF('Ēnojuma laiki'!AH305=0,,Enu_saņēmēji_Attālumi!AD305)</f>
        <v>0</v>
      </c>
      <c r="AG305" s="26">
        <f>IF('Ēnojuma laiki'!AI305=0,,Enu_saņēmēji_Attālumi!AE305)</f>
        <v>0</v>
      </c>
      <c r="AH305" s="26">
        <f>IF('Ēnojuma laiki'!AJ305=0,,Enu_saņēmēji_Attālumi!AF305)</f>
        <v>0</v>
      </c>
      <c r="AI305" s="26">
        <f>IF('Ēnojuma laiki'!AK305=0,,Enu_saņēmēji_Attālumi!AG305)</f>
        <v>0</v>
      </c>
      <c r="AJ305" s="26">
        <f>IF('Ēnojuma laiki'!AL305=0,,Enu_saņēmēji_Attālumi!AH305)</f>
        <v>0</v>
      </c>
      <c r="AK305" s="26">
        <f>IF('Ēnojuma laiki'!AM305=0,,Enu_saņēmēji_Attālumi!AI305)</f>
        <v>0</v>
      </c>
      <c r="AL305" s="26">
        <f>IF('Ēnojuma laiki'!AN305=0,,Enu_saņēmēji_Attālumi!AJ305)</f>
        <v>0</v>
      </c>
      <c r="AM305" s="26">
        <f>IF('Ēnojuma laiki'!AO305=0,,Enu_saņēmēji_Attālumi!AK305)</f>
        <v>0</v>
      </c>
      <c r="AN305" s="26">
        <f>IF('Ēnojuma laiki'!AP305=0,,Enu_saņēmēji_Attālumi!AL305)</f>
        <v>0</v>
      </c>
      <c r="AO305" s="26">
        <f>IF('Ēnojuma laiki'!AQ305=0,,Enu_saņēmēji_Attālumi!AM305)</f>
        <v>0</v>
      </c>
      <c r="AP305" s="26">
        <f>IF('Ēnojuma laiki'!AR305=0,,Enu_saņēmēji_Attālumi!AN305)</f>
        <v>0</v>
      </c>
      <c r="AQ305" s="26">
        <f>IF('Ēnojuma laiki'!AS305=0,,Enu_saņēmēji_Attālumi!AO305)</f>
        <v>0</v>
      </c>
      <c r="AR305" s="26">
        <f>IF('Ēnojuma laiki'!AT305=0,,Enu_saņēmēji_Attālumi!AP305)</f>
        <v>0</v>
      </c>
      <c r="AS305" s="26">
        <f>IF('Ēnojuma laiki'!AU305=0,,Enu_saņēmēji_Attālumi!AQ305)</f>
        <v>0</v>
      </c>
      <c r="AT305" s="26">
        <f>IF('Ēnojuma laiki'!AV305=0,,Enu_saņēmēji_Attālumi!AR305)</f>
        <v>1990.6924573752749</v>
      </c>
      <c r="AU305" s="26">
        <f>IF('Ēnojuma laiki'!AW305=0,,Enu_saņēmēji_Attālumi!AS305)</f>
        <v>0</v>
      </c>
      <c r="AV305" s="26">
        <f>IF('Ēnojuma laiki'!AX305=0,,Enu_saņēmēji_Attālumi!AT305)</f>
        <v>0</v>
      </c>
      <c r="AW305" s="26">
        <f>IF('Ēnojuma laiki'!AY305=0,,Enu_saņēmēji_Attālumi!AU305)</f>
        <v>0</v>
      </c>
      <c r="AX305" s="26">
        <f>IF('Ēnojuma laiki'!AZ305=0,,Enu_saņēmēji_Attālumi!AV305)</f>
        <v>0</v>
      </c>
      <c r="AY305" s="26">
        <f>IF('Ēnojuma laiki'!BA305=0,,Enu_saņēmēji_Attālumi!AW305)</f>
        <v>0</v>
      </c>
    </row>
    <row r="306" spans="1:51" x14ac:dyDescent="0.25">
      <c r="A306" s="22">
        <f>'Ēnojuma laiki'!B306</f>
        <v>0</v>
      </c>
      <c r="B306" s="25">
        <f>'Ēnojuma laiki'!D306</f>
        <v>0</v>
      </c>
      <c r="C306" s="25">
        <f>'Ēnojuma laiki'!E306</f>
        <v>0</v>
      </c>
      <c r="D306" s="15">
        <f>'Ēnojuma laiki'!F306</f>
        <v>0</v>
      </c>
      <c r="E306" s="17" t="s">
        <v>357</v>
      </c>
      <c r="F306" s="26">
        <f>IF('Ēnojuma laiki'!H306=0,,Enu_saņēmēji_Attālumi!D306)</f>
        <v>0</v>
      </c>
      <c r="G306" s="26">
        <f>IF('Ēnojuma laiki'!I306=0,,Enu_saņēmēji_Attālumi!E306)</f>
        <v>0</v>
      </c>
      <c r="H306" s="26">
        <f>IF('Ēnojuma laiki'!J306=0,,Enu_saņēmēji_Attālumi!F306)</f>
        <v>0</v>
      </c>
      <c r="I306" s="26">
        <f>IF('Ēnojuma laiki'!K306=0,,Enu_saņēmēji_Attālumi!G306)</f>
        <v>0</v>
      </c>
      <c r="J306" s="26">
        <f>IF('Ēnojuma laiki'!L306=0,,Enu_saņēmēji_Attālumi!H306)</f>
        <v>0</v>
      </c>
      <c r="K306" s="26">
        <f>IF('Ēnojuma laiki'!M306=0,,Enu_saņēmēji_Attālumi!I306)</f>
        <v>0</v>
      </c>
      <c r="L306" s="26">
        <f>IF('Ēnojuma laiki'!N306=0,,Enu_saņēmēji_Attālumi!J306)</f>
        <v>0</v>
      </c>
      <c r="M306" s="26">
        <f>IF('Ēnojuma laiki'!O306=0,,Enu_saņēmēji_Attālumi!K306)</f>
        <v>0</v>
      </c>
      <c r="N306" s="26">
        <f>IF('Ēnojuma laiki'!P306=0,,Enu_saņēmēji_Attālumi!L306)</f>
        <v>0</v>
      </c>
      <c r="O306" s="26">
        <f>IF('Ēnojuma laiki'!Q306=0,,Enu_saņēmēji_Attālumi!M306)</f>
        <v>0</v>
      </c>
      <c r="P306" s="26">
        <f>IF('Ēnojuma laiki'!R306=0,,Enu_saņēmēji_Attālumi!N306)</f>
        <v>0</v>
      </c>
      <c r="Q306" s="26">
        <f>IF('Ēnojuma laiki'!S306=0,,Enu_saņēmēji_Attālumi!O306)</f>
        <v>0</v>
      </c>
      <c r="R306" s="26">
        <f>IF('Ēnojuma laiki'!T306=0,,Enu_saņēmēji_Attālumi!P306)</f>
        <v>0</v>
      </c>
      <c r="S306" s="26">
        <f>IF('Ēnojuma laiki'!U306=0,,Enu_saņēmēji_Attālumi!Q306)</f>
        <v>0</v>
      </c>
      <c r="T306" s="26">
        <f>IF('Ēnojuma laiki'!V306=0,,Enu_saņēmēji_Attālumi!R306)</f>
        <v>0</v>
      </c>
      <c r="U306" s="26">
        <f>IF('Ēnojuma laiki'!W306=0,,Enu_saņēmēji_Attālumi!S306)</f>
        <v>0</v>
      </c>
      <c r="V306" s="26">
        <f>IF('Ēnojuma laiki'!X306=0,,Enu_saņēmēji_Attālumi!T306)</f>
        <v>0</v>
      </c>
      <c r="W306" s="26">
        <f>IF('Ēnojuma laiki'!Y306=0,,Enu_saņēmēji_Attālumi!U306)</f>
        <v>0</v>
      </c>
      <c r="X306" s="26">
        <f>IF('Ēnojuma laiki'!Z306=0,,Enu_saņēmēji_Attālumi!V306)</f>
        <v>0</v>
      </c>
      <c r="Y306" s="26">
        <f>IF('Ēnojuma laiki'!AA306=0,,Enu_saņēmēji_Attālumi!W306)</f>
        <v>0</v>
      </c>
      <c r="Z306" s="26">
        <f>IF('Ēnojuma laiki'!AB306=0,,Enu_saņēmēji_Attālumi!X306)</f>
        <v>0</v>
      </c>
      <c r="AA306" s="26">
        <f>IF('Ēnojuma laiki'!AC306=0,,Enu_saņēmēji_Attālumi!Y306)</f>
        <v>0</v>
      </c>
      <c r="AB306" s="26">
        <f>IF('Ēnojuma laiki'!AD306=0,,Enu_saņēmēji_Attālumi!Z306)</f>
        <v>0</v>
      </c>
      <c r="AC306" s="26">
        <f>IF('Ēnojuma laiki'!AE306=0,,Enu_saņēmēji_Attālumi!AA306)</f>
        <v>0</v>
      </c>
      <c r="AD306" s="26">
        <f>IF('Ēnojuma laiki'!AF306=0,,Enu_saņēmēji_Attālumi!AB306)</f>
        <v>0</v>
      </c>
      <c r="AE306" s="26">
        <f>IF('Ēnojuma laiki'!AG306=0,,Enu_saņēmēji_Attālumi!AC306)</f>
        <v>0</v>
      </c>
      <c r="AF306" s="26">
        <f>IF('Ēnojuma laiki'!AH306=0,,Enu_saņēmēji_Attālumi!AD306)</f>
        <v>0</v>
      </c>
      <c r="AG306" s="26">
        <f>IF('Ēnojuma laiki'!AI306=0,,Enu_saņēmēji_Attālumi!AE306)</f>
        <v>0</v>
      </c>
      <c r="AH306" s="26">
        <f>IF('Ēnojuma laiki'!AJ306=0,,Enu_saņēmēji_Attālumi!AF306)</f>
        <v>0</v>
      </c>
      <c r="AI306" s="26">
        <f>IF('Ēnojuma laiki'!AK306=0,,Enu_saņēmēji_Attālumi!AG306)</f>
        <v>0</v>
      </c>
      <c r="AJ306" s="26">
        <f>IF('Ēnojuma laiki'!AL306=0,,Enu_saņēmēji_Attālumi!AH306)</f>
        <v>0</v>
      </c>
      <c r="AK306" s="26">
        <f>IF('Ēnojuma laiki'!AM306=0,,Enu_saņēmēji_Attālumi!AI306)</f>
        <v>0</v>
      </c>
      <c r="AL306" s="26">
        <f>IF('Ēnojuma laiki'!AN306=0,,Enu_saņēmēji_Attālumi!AJ306)</f>
        <v>0</v>
      </c>
      <c r="AM306" s="26">
        <f>IF('Ēnojuma laiki'!AO306=0,,Enu_saņēmēji_Attālumi!AK306)</f>
        <v>0</v>
      </c>
      <c r="AN306" s="26">
        <f>IF('Ēnojuma laiki'!AP306=0,,Enu_saņēmēji_Attālumi!AL306)</f>
        <v>0</v>
      </c>
      <c r="AO306" s="26">
        <f>IF('Ēnojuma laiki'!AQ306=0,,Enu_saņēmēji_Attālumi!AM306)</f>
        <v>0</v>
      </c>
      <c r="AP306" s="26">
        <f>IF('Ēnojuma laiki'!AR306=0,,Enu_saņēmēji_Attālumi!AN306)</f>
        <v>0</v>
      </c>
      <c r="AQ306" s="26">
        <f>IF('Ēnojuma laiki'!AS306=0,,Enu_saņēmēji_Attālumi!AO306)</f>
        <v>0</v>
      </c>
      <c r="AR306" s="26">
        <f>IF('Ēnojuma laiki'!AT306=0,,Enu_saņēmēji_Attālumi!AP306)</f>
        <v>0</v>
      </c>
      <c r="AS306" s="26">
        <f>IF('Ēnojuma laiki'!AU306=0,,Enu_saņēmēji_Attālumi!AQ306)</f>
        <v>0</v>
      </c>
      <c r="AT306" s="26">
        <f>IF('Ēnojuma laiki'!AV306=0,,Enu_saņēmēji_Attālumi!AR306)</f>
        <v>0</v>
      </c>
      <c r="AU306" s="26">
        <f>IF('Ēnojuma laiki'!AW306=0,,Enu_saņēmēji_Attālumi!AS306)</f>
        <v>0</v>
      </c>
      <c r="AV306" s="26">
        <f>IF('Ēnojuma laiki'!AX306=0,,Enu_saņēmēji_Attālumi!AT306)</f>
        <v>0</v>
      </c>
      <c r="AW306" s="26">
        <f>IF('Ēnojuma laiki'!AY306=0,,Enu_saņēmēji_Attālumi!AU306)</f>
        <v>0</v>
      </c>
      <c r="AX306" s="26">
        <f>IF('Ēnojuma laiki'!AZ306=0,,Enu_saņēmēji_Attālumi!AV306)</f>
        <v>0</v>
      </c>
      <c r="AY306" s="26">
        <f>IF('Ēnojuma laiki'!BA306=0,,Enu_saņēmēji_Attālumi!AW306)</f>
        <v>0</v>
      </c>
    </row>
    <row r="307" spans="1:51" x14ac:dyDescent="0.25">
      <c r="A307" s="22">
        <f>'Ēnojuma laiki'!B307</f>
        <v>0</v>
      </c>
      <c r="B307" s="25">
        <f>'Ēnojuma laiki'!D307</f>
        <v>0</v>
      </c>
      <c r="C307" s="25">
        <f>'Ēnojuma laiki'!E307</f>
        <v>0</v>
      </c>
      <c r="D307" s="15">
        <f>'Ēnojuma laiki'!F307</f>
        <v>0</v>
      </c>
      <c r="E307" s="17" t="s">
        <v>358</v>
      </c>
      <c r="F307" s="26">
        <f>IF('Ēnojuma laiki'!H307=0,,Enu_saņēmēji_Attālumi!D307)</f>
        <v>0</v>
      </c>
      <c r="G307" s="26">
        <f>IF('Ēnojuma laiki'!I307=0,,Enu_saņēmēji_Attālumi!E307)</f>
        <v>0</v>
      </c>
      <c r="H307" s="26">
        <f>IF('Ēnojuma laiki'!J307=0,,Enu_saņēmēji_Attālumi!F307)</f>
        <v>0</v>
      </c>
      <c r="I307" s="26">
        <f>IF('Ēnojuma laiki'!K307=0,,Enu_saņēmēji_Attālumi!G307)</f>
        <v>0</v>
      </c>
      <c r="J307" s="26">
        <f>IF('Ēnojuma laiki'!L307=0,,Enu_saņēmēji_Attālumi!H307)</f>
        <v>0</v>
      </c>
      <c r="K307" s="26">
        <f>IF('Ēnojuma laiki'!M307=0,,Enu_saņēmēji_Attālumi!I307)</f>
        <v>0</v>
      </c>
      <c r="L307" s="26">
        <f>IF('Ēnojuma laiki'!N307=0,,Enu_saņēmēji_Attālumi!J307)</f>
        <v>0</v>
      </c>
      <c r="M307" s="26">
        <f>IF('Ēnojuma laiki'!O307=0,,Enu_saņēmēji_Attālumi!K307)</f>
        <v>0</v>
      </c>
      <c r="N307" s="26">
        <f>IF('Ēnojuma laiki'!P307=0,,Enu_saņēmēji_Attālumi!L307)</f>
        <v>0</v>
      </c>
      <c r="O307" s="26">
        <f>IF('Ēnojuma laiki'!Q307=0,,Enu_saņēmēji_Attālumi!M307)</f>
        <v>0</v>
      </c>
      <c r="P307" s="26">
        <f>IF('Ēnojuma laiki'!R307=0,,Enu_saņēmēji_Attālumi!N307)</f>
        <v>0</v>
      </c>
      <c r="Q307" s="26">
        <f>IF('Ēnojuma laiki'!S307=0,,Enu_saņēmēji_Attālumi!O307)</f>
        <v>0</v>
      </c>
      <c r="R307" s="26">
        <f>IF('Ēnojuma laiki'!T307=0,,Enu_saņēmēji_Attālumi!P307)</f>
        <v>0</v>
      </c>
      <c r="S307" s="26">
        <f>IF('Ēnojuma laiki'!U307=0,,Enu_saņēmēji_Attālumi!Q307)</f>
        <v>0</v>
      </c>
      <c r="T307" s="26">
        <f>IF('Ēnojuma laiki'!V307=0,,Enu_saņēmēji_Attālumi!R307)</f>
        <v>0</v>
      </c>
      <c r="U307" s="26">
        <f>IF('Ēnojuma laiki'!W307=0,,Enu_saņēmēji_Attālumi!S307)</f>
        <v>0</v>
      </c>
      <c r="V307" s="26">
        <f>IF('Ēnojuma laiki'!X307=0,,Enu_saņēmēji_Attālumi!T307)</f>
        <v>0</v>
      </c>
      <c r="W307" s="26">
        <f>IF('Ēnojuma laiki'!Y307=0,,Enu_saņēmēji_Attālumi!U307)</f>
        <v>0</v>
      </c>
      <c r="X307" s="26">
        <f>IF('Ēnojuma laiki'!Z307=0,,Enu_saņēmēji_Attālumi!V307)</f>
        <v>0</v>
      </c>
      <c r="Y307" s="26">
        <f>IF('Ēnojuma laiki'!AA307=0,,Enu_saņēmēji_Attālumi!W307)</f>
        <v>0</v>
      </c>
      <c r="Z307" s="26">
        <f>IF('Ēnojuma laiki'!AB307=0,,Enu_saņēmēji_Attālumi!X307)</f>
        <v>0</v>
      </c>
      <c r="AA307" s="26">
        <f>IF('Ēnojuma laiki'!AC307=0,,Enu_saņēmēji_Attālumi!Y307)</f>
        <v>0</v>
      </c>
      <c r="AB307" s="26">
        <f>IF('Ēnojuma laiki'!AD307=0,,Enu_saņēmēji_Attālumi!Z307)</f>
        <v>0</v>
      </c>
      <c r="AC307" s="26">
        <f>IF('Ēnojuma laiki'!AE307=0,,Enu_saņēmēji_Attālumi!AA307)</f>
        <v>0</v>
      </c>
      <c r="AD307" s="26">
        <f>IF('Ēnojuma laiki'!AF307=0,,Enu_saņēmēji_Attālumi!AB307)</f>
        <v>0</v>
      </c>
      <c r="AE307" s="26">
        <f>IF('Ēnojuma laiki'!AG307=0,,Enu_saņēmēji_Attālumi!AC307)</f>
        <v>0</v>
      </c>
      <c r="AF307" s="26">
        <f>IF('Ēnojuma laiki'!AH307=0,,Enu_saņēmēji_Attālumi!AD307)</f>
        <v>0</v>
      </c>
      <c r="AG307" s="26">
        <f>IF('Ēnojuma laiki'!AI307=0,,Enu_saņēmēji_Attālumi!AE307)</f>
        <v>0</v>
      </c>
      <c r="AH307" s="26">
        <f>IF('Ēnojuma laiki'!AJ307=0,,Enu_saņēmēji_Attālumi!AF307)</f>
        <v>0</v>
      </c>
      <c r="AI307" s="26">
        <f>IF('Ēnojuma laiki'!AK307=0,,Enu_saņēmēji_Attālumi!AG307)</f>
        <v>0</v>
      </c>
      <c r="AJ307" s="26">
        <f>IF('Ēnojuma laiki'!AL307=0,,Enu_saņēmēji_Attālumi!AH307)</f>
        <v>0</v>
      </c>
      <c r="AK307" s="26">
        <f>IF('Ēnojuma laiki'!AM307=0,,Enu_saņēmēji_Attālumi!AI307)</f>
        <v>0</v>
      </c>
      <c r="AL307" s="26">
        <f>IF('Ēnojuma laiki'!AN307=0,,Enu_saņēmēji_Attālumi!AJ307)</f>
        <v>0</v>
      </c>
      <c r="AM307" s="26">
        <f>IF('Ēnojuma laiki'!AO307=0,,Enu_saņēmēji_Attālumi!AK307)</f>
        <v>0</v>
      </c>
      <c r="AN307" s="26">
        <f>IF('Ēnojuma laiki'!AP307=0,,Enu_saņēmēji_Attālumi!AL307)</f>
        <v>0</v>
      </c>
      <c r="AO307" s="26">
        <f>IF('Ēnojuma laiki'!AQ307=0,,Enu_saņēmēji_Attālumi!AM307)</f>
        <v>0</v>
      </c>
      <c r="AP307" s="26">
        <f>IF('Ēnojuma laiki'!AR307=0,,Enu_saņēmēji_Attālumi!AN307)</f>
        <v>0</v>
      </c>
      <c r="AQ307" s="26">
        <f>IF('Ēnojuma laiki'!AS307=0,,Enu_saņēmēji_Attālumi!AO307)</f>
        <v>0</v>
      </c>
      <c r="AR307" s="26">
        <f>IF('Ēnojuma laiki'!AT307=0,,Enu_saņēmēji_Attālumi!AP307)</f>
        <v>0</v>
      </c>
      <c r="AS307" s="26">
        <f>IF('Ēnojuma laiki'!AU307=0,,Enu_saņēmēji_Attālumi!AQ307)</f>
        <v>0</v>
      </c>
      <c r="AT307" s="26">
        <f>IF('Ēnojuma laiki'!AV307=0,,Enu_saņēmēji_Attālumi!AR307)</f>
        <v>0</v>
      </c>
      <c r="AU307" s="26">
        <f>IF('Ēnojuma laiki'!AW307=0,,Enu_saņēmēji_Attālumi!AS307)</f>
        <v>0</v>
      </c>
      <c r="AV307" s="26">
        <f>IF('Ēnojuma laiki'!AX307=0,,Enu_saņēmēji_Attālumi!AT307)</f>
        <v>0</v>
      </c>
      <c r="AW307" s="26">
        <f>IF('Ēnojuma laiki'!AY307=0,,Enu_saņēmēji_Attālumi!AU307)</f>
        <v>0</v>
      </c>
      <c r="AX307" s="26">
        <f>IF('Ēnojuma laiki'!AZ307=0,,Enu_saņēmēji_Attālumi!AV307)</f>
        <v>0</v>
      </c>
      <c r="AY307" s="26">
        <f>IF('Ēnojuma laiki'!BA307=0,,Enu_saņēmēji_Attālumi!AW307)</f>
        <v>0</v>
      </c>
    </row>
    <row r="308" spans="1:51" x14ac:dyDescent="0.25">
      <c r="A308" s="22">
        <f>'Ēnojuma laiki'!B308</f>
        <v>1</v>
      </c>
      <c r="B308" s="25">
        <f>'Ēnojuma laiki'!D308</f>
        <v>4.1666666666666664E-2</v>
      </c>
      <c r="C308" s="25">
        <f>'Ēnojuma laiki'!E308</f>
        <v>1.2500000000000001E-2</v>
      </c>
      <c r="D308" s="15">
        <f>'Ēnojuma laiki'!F308</f>
        <v>4.0972222222222222E-2</v>
      </c>
      <c r="E308" s="17" t="s">
        <v>359</v>
      </c>
      <c r="F308" s="26">
        <f>IF('Ēnojuma laiki'!H308=0,,Enu_saņēmēji_Attālumi!D308)</f>
        <v>0</v>
      </c>
      <c r="G308" s="26">
        <f>IF('Ēnojuma laiki'!I308=0,,Enu_saņēmēji_Attālumi!E308)</f>
        <v>0</v>
      </c>
      <c r="H308" s="26">
        <f>IF('Ēnojuma laiki'!J308=0,,Enu_saņēmēji_Attālumi!F308)</f>
        <v>0</v>
      </c>
      <c r="I308" s="26">
        <f>IF('Ēnojuma laiki'!K308=0,,Enu_saņēmēji_Attālumi!G308)</f>
        <v>0</v>
      </c>
      <c r="J308" s="26">
        <f>IF('Ēnojuma laiki'!L308=0,,Enu_saņēmēji_Attālumi!H308)</f>
        <v>0</v>
      </c>
      <c r="K308" s="26">
        <f>IF('Ēnojuma laiki'!M308=0,,Enu_saņēmēji_Attālumi!I308)</f>
        <v>0</v>
      </c>
      <c r="L308" s="26">
        <f>IF('Ēnojuma laiki'!N308=0,,Enu_saņēmēji_Attālumi!J308)</f>
        <v>0</v>
      </c>
      <c r="M308" s="26">
        <f>IF('Ēnojuma laiki'!O308=0,,Enu_saņēmēji_Attālumi!K308)</f>
        <v>0</v>
      </c>
      <c r="N308" s="26">
        <f>IF('Ēnojuma laiki'!P308=0,,Enu_saņēmēji_Attālumi!L308)</f>
        <v>2134.1880819795761</v>
      </c>
      <c r="O308" s="26">
        <f>IF('Ēnojuma laiki'!Q308=0,,Enu_saņēmēji_Attālumi!M308)</f>
        <v>0</v>
      </c>
      <c r="P308" s="26">
        <f>IF('Ēnojuma laiki'!R308=0,,Enu_saņēmēji_Attālumi!N308)</f>
        <v>0</v>
      </c>
      <c r="Q308" s="26">
        <f>IF('Ēnojuma laiki'!S308=0,,Enu_saņēmēji_Attālumi!O308)</f>
        <v>0</v>
      </c>
      <c r="R308" s="26">
        <f>IF('Ēnojuma laiki'!T308=0,,Enu_saņēmēji_Attālumi!P308)</f>
        <v>0</v>
      </c>
      <c r="S308" s="26">
        <f>IF('Ēnojuma laiki'!U308=0,,Enu_saņēmēji_Attālumi!Q308)</f>
        <v>0</v>
      </c>
      <c r="T308" s="26">
        <f>IF('Ēnojuma laiki'!V308=0,,Enu_saņēmēji_Attālumi!R308)</f>
        <v>0</v>
      </c>
      <c r="U308" s="26">
        <f>IF('Ēnojuma laiki'!W308=0,,Enu_saņēmēji_Attālumi!S308)</f>
        <v>0</v>
      </c>
      <c r="V308" s="26">
        <f>IF('Ēnojuma laiki'!X308=0,,Enu_saņēmēji_Attālumi!T308)</f>
        <v>0</v>
      </c>
      <c r="W308" s="26">
        <f>IF('Ēnojuma laiki'!Y308=0,,Enu_saņēmēji_Attālumi!U308)</f>
        <v>0</v>
      </c>
      <c r="X308" s="26">
        <f>IF('Ēnojuma laiki'!Z308=0,,Enu_saņēmēji_Attālumi!V308)</f>
        <v>0</v>
      </c>
      <c r="Y308" s="26">
        <f>IF('Ēnojuma laiki'!AA308=0,,Enu_saņēmēji_Attālumi!W308)</f>
        <v>0</v>
      </c>
      <c r="Z308" s="26">
        <f>IF('Ēnojuma laiki'!AB308=0,,Enu_saņēmēji_Attālumi!X308)</f>
        <v>0</v>
      </c>
      <c r="AA308" s="26">
        <f>IF('Ēnojuma laiki'!AC308=0,,Enu_saņēmēji_Attālumi!Y308)</f>
        <v>0</v>
      </c>
      <c r="AB308" s="26">
        <f>IF('Ēnojuma laiki'!AD308=0,,Enu_saņēmēji_Attālumi!Z308)</f>
        <v>0</v>
      </c>
      <c r="AC308" s="26">
        <f>IF('Ēnojuma laiki'!AE308=0,,Enu_saņēmēji_Attālumi!AA308)</f>
        <v>0</v>
      </c>
      <c r="AD308" s="26">
        <f>IF('Ēnojuma laiki'!AF308=0,,Enu_saņēmēji_Attālumi!AB308)</f>
        <v>0</v>
      </c>
      <c r="AE308" s="26">
        <f>IF('Ēnojuma laiki'!AG308=0,,Enu_saņēmēji_Attālumi!AC308)</f>
        <v>0</v>
      </c>
      <c r="AF308" s="26">
        <f>IF('Ēnojuma laiki'!AH308=0,,Enu_saņēmēji_Attālumi!AD308)</f>
        <v>0</v>
      </c>
      <c r="AG308" s="26">
        <f>IF('Ēnojuma laiki'!AI308=0,,Enu_saņēmēji_Attālumi!AE308)</f>
        <v>0</v>
      </c>
      <c r="AH308" s="26">
        <f>IF('Ēnojuma laiki'!AJ308=0,,Enu_saņēmēji_Attālumi!AF308)</f>
        <v>0</v>
      </c>
      <c r="AI308" s="26">
        <f>IF('Ēnojuma laiki'!AK308=0,,Enu_saņēmēji_Attālumi!AG308)</f>
        <v>0</v>
      </c>
      <c r="AJ308" s="26">
        <f>IF('Ēnojuma laiki'!AL308=0,,Enu_saņēmēji_Attālumi!AH308)</f>
        <v>0</v>
      </c>
      <c r="AK308" s="26">
        <f>IF('Ēnojuma laiki'!AM308=0,,Enu_saņēmēji_Attālumi!AI308)</f>
        <v>0</v>
      </c>
      <c r="AL308" s="26">
        <f>IF('Ēnojuma laiki'!AN308=0,,Enu_saņēmēji_Attālumi!AJ308)</f>
        <v>0</v>
      </c>
      <c r="AM308" s="26">
        <f>IF('Ēnojuma laiki'!AO308=0,,Enu_saņēmēji_Attālumi!AK308)</f>
        <v>0</v>
      </c>
      <c r="AN308" s="26">
        <f>IF('Ēnojuma laiki'!AP308=0,,Enu_saņēmēji_Attālumi!AL308)</f>
        <v>0</v>
      </c>
      <c r="AO308" s="26">
        <f>IF('Ēnojuma laiki'!AQ308=0,,Enu_saņēmēji_Attālumi!AM308)</f>
        <v>0</v>
      </c>
      <c r="AP308" s="26">
        <f>IF('Ēnojuma laiki'!AR308=0,,Enu_saņēmēji_Attālumi!AN308)</f>
        <v>0</v>
      </c>
      <c r="AQ308" s="26">
        <f>IF('Ēnojuma laiki'!AS308=0,,Enu_saņēmēji_Attālumi!AO308)</f>
        <v>0</v>
      </c>
      <c r="AR308" s="26">
        <f>IF('Ēnojuma laiki'!AT308=0,,Enu_saņēmēji_Attālumi!AP308)</f>
        <v>0</v>
      </c>
      <c r="AS308" s="26">
        <f>IF('Ēnojuma laiki'!AU308=0,,Enu_saņēmēji_Attālumi!AQ308)</f>
        <v>0</v>
      </c>
      <c r="AT308" s="26">
        <f>IF('Ēnojuma laiki'!AV308=0,,Enu_saņēmēji_Attālumi!AR308)</f>
        <v>0</v>
      </c>
      <c r="AU308" s="26">
        <f>IF('Ēnojuma laiki'!AW308=0,,Enu_saņēmēji_Attālumi!AS308)</f>
        <v>0</v>
      </c>
      <c r="AV308" s="26">
        <f>IF('Ēnojuma laiki'!AX308=0,,Enu_saņēmēji_Attālumi!AT308)</f>
        <v>0</v>
      </c>
      <c r="AW308" s="26">
        <f>IF('Ēnojuma laiki'!AY308=0,,Enu_saņēmēji_Attālumi!AU308)</f>
        <v>0</v>
      </c>
      <c r="AX308" s="26">
        <f>IF('Ēnojuma laiki'!AZ308=0,,Enu_saņēmēji_Attālumi!AV308)</f>
        <v>0</v>
      </c>
      <c r="AY308" s="26">
        <f>IF('Ēnojuma laiki'!BA308=0,,Enu_saņēmēji_Attālumi!AW308)</f>
        <v>0</v>
      </c>
    </row>
    <row r="309" spans="1:51" x14ac:dyDescent="0.25">
      <c r="A309" s="22">
        <f>'Ēnojuma laiki'!B309</f>
        <v>0</v>
      </c>
      <c r="B309" s="25">
        <f>'Ēnojuma laiki'!D309</f>
        <v>0</v>
      </c>
      <c r="C309" s="25">
        <f>'Ēnojuma laiki'!E309</f>
        <v>0</v>
      </c>
      <c r="D309" s="15">
        <f>'Ēnojuma laiki'!F309</f>
        <v>0</v>
      </c>
      <c r="E309" s="17" t="s">
        <v>360</v>
      </c>
      <c r="F309" s="26">
        <f>IF('Ēnojuma laiki'!H309=0,,Enu_saņēmēji_Attālumi!D309)</f>
        <v>0</v>
      </c>
      <c r="G309" s="26">
        <f>IF('Ēnojuma laiki'!I309=0,,Enu_saņēmēji_Attālumi!E309)</f>
        <v>0</v>
      </c>
      <c r="H309" s="26">
        <f>IF('Ēnojuma laiki'!J309=0,,Enu_saņēmēji_Attālumi!F309)</f>
        <v>0</v>
      </c>
      <c r="I309" s="26">
        <f>IF('Ēnojuma laiki'!K309=0,,Enu_saņēmēji_Attālumi!G309)</f>
        <v>0</v>
      </c>
      <c r="J309" s="26">
        <f>IF('Ēnojuma laiki'!L309=0,,Enu_saņēmēji_Attālumi!H309)</f>
        <v>0</v>
      </c>
      <c r="K309" s="26">
        <f>IF('Ēnojuma laiki'!M309=0,,Enu_saņēmēji_Attālumi!I309)</f>
        <v>0</v>
      </c>
      <c r="L309" s="26">
        <f>IF('Ēnojuma laiki'!N309=0,,Enu_saņēmēji_Attālumi!J309)</f>
        <v>0</v>
      </c>
      <c r="M309" s="26">
        <f>IF('Ēnojuma laiki'!O309=0,,Enu_saņēmēji_Attālumi!K309)</f>
        <v>0</v>
      </c>
      <c r="N309" s="26">
        <f>IF('Ēnojuma laiki'!P309=0,,Enu_saņēmēji_Attālumi!L309)</f>
        <v>0</v>
      </c>
      <c r="O309" s="26">
        <f>IF('Ēnojuma laiki'!Q309=0,,Enu_saņēmēji_Attālumi!M309)</f>
        <v>0</v>
      </c>
      <c r="P309" s="26">
        <f>IF('Ēnojuma laiki'!R309=0,,Enu_saņēmēji_Attālumi!N309)</f>
        <v>0</v>
      </c>
      <c r="Q309" s="26">
        <f>IF('Ēnojuma laiki'!S309=0,,Enu_saņēmēji_Attālumi!O309)</f>
        <v>0</v>
      </c>
      <c r="R309" s="26">
        <f>IF('Ēnojuma laiki'!T309=0,,Enu_saņēmēji_Attālumi!P309)</f>
        <v>0</v>
      </c>
      <c r="S309" s="26">
        <f>IF('Ēnojuma laiki'!U309=0,,Enu_saņēmēji_Attālumi!Q309)</f>
        <v>0</v>
      </c>
      <c r="T309" s="26">
        <f>IF('Ēnojuma laiki'!V309=0,,Enu_saņēmēji_Attālumi!R309)</f>
        <v>0</v>
      </c>
      <c r="U309" s="26">
        <f>IF('Ēnojuma laiki'!W309=0,,Enu_saņēmēji_Attālumi!S309)</f>
        <v>0</v>
      </c>
      <c r="V309" s="26">
        <f>IF('Ēnojuma laiki'!X309=0,,Enu_saņēmēji_Attālumi!T309)</f>
        <v>0</v>
      </c>
      <c r="W309" s="26">
        <f>IF('Ēnojuma laiki'!Y309=0,,Enu_saņēmēji_Attālumi!U309)</f>
        <v>0</v>
      </c>
      <c r="X309" s="26">
        <f>IF('Ēnojuma laiki'!Z309=0,,Enu_saņēmēji_Attālumi!V309)</f>
        <v>0</v>
      </c>
      <c r="Y309" s="26">
        <f>IF('Ēnojuma laiki'!AA309=0,,Enu_saņēmēji_Attālumi!W309)</f>
        <v>0</v>
      </c>
      <c r="Z309" s="26">
        <f>IF('Ēnojuma laiki'!AB309=0,,Enu_saņēmēji_Attālumi!X309)</f>
        <v>0</v>
      </c>
      <c r="AA309" s="26">
        <f>IF('Ēnojuma laiki'!AC309=0,,Enu_saņēmēji_Attālumi!Y309)</f>
        <v>0</v>
      </c>
      <c r="AB309" s="26">
        <f>IF('Ēnojuma laiki'!AD309=0,,Enu_saņēmēji_Attālumi!Z309)</f>
        <v>0</v>
      </c>
      <c r="AC309" s="26">
        <f>IF('Ēnojuma laiki'!AE309=0,,Enu_saņēmēji_Attālumi!AA309)</f>
        <v>0</v>
      </c>
      <c r="AD309" s="26">
        <f>IF('Ēnojuma laiki'!AF309=0,,Enu_saņēmēji_Attālumi!AB309)</f>
        <v>0</v>
      </c>
      <c r="AE309" s="26">
        <f>IF('Ēnojuma laiki'!AG309=0,,Enu_saņēmēji_Attālumi!AC309)</f>
        <v>0</v>
      </c>
      <c r="AF309" s="26">
        <f>IF('Ēnojuma laiki'!AH309=0,,Enu_saņēmēji_Attālumi!AD309)</f>
        <v>0</v>
      </c>
      <c r="AG309" s="26">
        <f>IF('Ēnojuma laiki'!AI309=0,,Enu_saņēmēji_Attālumi!AE309)</f>
        <v>0</v>
      </c>
      <c r="AH309" s="26">
        <f>IF('Ēnojuma laiki'!AJ309=0,,Enu_saņēmēji_Attālumi!AF309)</f>
        <v>0</v>
      </c>
      <c r="AI309" s="26">
        <f>IF('Ēnojuma laiki'!AK309=0,,Enu_saņēmēji_Attālumi!AG309)</f>
        <v>0</v>
      </c>
      <c r="AJ309" s="26">
        <f>IF('Ēnojuma laiki'!AL309=0,,Enu_saņēmēji_Attālumi!AH309)</f>
        <v>0</v>
      </c>
      <c r="AK309" s="26">
        <f>IF('Ēnojuma laiki'!AM309=0,,Enu_saņēmēji_Attālumi!AI309)</f>
        <v>0</v>
      </c>
      <c r="AL309" s="26">
        <f>IF('Ēnojuma laiki'!AN309=0,,Enu_saņēmēji_Attālumi!AJ309)</f>
        <v>0</v>
      </c>
      <c r="AM309" s="26">
        <f>IF('Ēnojuma laiki'!AO309=0,,Enu_saņēmēji_Attālumi!AK309)</f>
        <v>0</v>
      </c>
      <c r="AN309" s="26">
        <f>IF('Ēnojuma laiki'!AP309=0,,Enu_saņēmēji_Attālumi!AL309)</f>
        <v>0</v>
      </c>
      <c r="AO309" s="26">
        <f>IF('Ēnojuma laiki'!AQ309=0,,Enu_saņēmēji_Attālumi!AM309)</f>
        <v>0</v>
      </c>
      <c r="AP309" s="26">
        <f>IF('Ēnojuma laiki'!AR309=0,,Enu_saņēmēji_Attālumi!AN309)</f>
        <v>0</v>
      </c>
      <c r="AQ309" s="26">
        <f>IF('Ēnojuma laiki'!AS309=0,,Enu_saņēmēji_Attālumi!AO309)</f>
        <v>0</v>
      </c>
      <c r="AR309" s="26">
        <f>IF('Ēnojuma laiki'!AT309=0,,Enu_saņēmēji_Attālumi!AP309)</f>
        <v>0</v>
      </c>
      <c r="AS309" s="26">
        <f>IF('Ēnojuma laiki'!AU309=0,,Enu_saņēmēji_Attālumi!AQ309)</f>
        <v>0</v>
      </c>
      <c r="AT309" s="26">
        <f>IF('Ēnojuma laiki'!AV309=0,,Enu_saņēmēji_Attālumi!AR309)</f>
        <v>0</v>
      </c>
      <c r="AU309" s="26">
        <f>IF('Ēnojuma laiki'!AW309=0,,Enu_saņēmēji_Attālumi!AS309)</f>
        <v>0</v>
      </c>
      <c r="AV309" s="26">
        <f>IF('Ēnojuma laiki'!AX309=0,,Enu_saņēmēji_Attālumi!AT309)</f>
        <v>0</v>
      </c>
      <c r="AW309" s="26">
        <f>IF('Ēnojuma laiki'!AY309=0,,Enu_saņēmēji_Attālumi!AU309)</f>
        <v>0</v>
      </c>
      <c r="AX309" s="26">
        <f>IF('Ēnojuma laiki'!AZ309=0,,Enu_saņēmēji_Attālumi!AV309)</f>
        <v>0</v>
      </c>
      <c r="AY309" s="26">
        <f>IF('Ēnojuma laiki'!BA309=0,,Enu_saņēmēji_Attālumi!AW309)</f>
        <v>0</v>
      </c>
    </row>
    <row r="310" spans="1:51" x14ac:dyDescent="0.25">
      <c r="A310" s="22">
        <f>'Ēnojuma laiki'!B310</f>
        <v>0</v>
      </c>
      <c r="B310" s="25">
        <f>'Ēnojuma laiki'!D310</f>
        <v>0</v>
      </c>
      <c r="C310" s="25">
        <f>'Ēnojuma laiki'!E310</f>
        <v>0</v>
      </c>
      <c r="D310" s="15">
        <f>'Ēnojuma laiki'!F310</f>
        <v>0</v>
      </c>
      <c r="E310" s="17" t="s">
        <v>361</v>
      </c>
      <c r="F310" s="26">
        <f>IF('Ēnojuma laiki'!H310=0,,Enu_saņēmēji_Attālumi!D310)</f>
        <v>0</v>
      </c>
      <c r="G310" s="26">
        <f>IF('Ēnojuma laiki'!I310=0,,Enu_saņēmēji_Attālumi!E310)</f>
        <v>0</v>
      </c>
      <c r="H310" s="26">
        <f>IF('Ēnojuma laiki'!J310=0,,Enu_saņēmēji_Attālumi!F310)</f>
        <v>0</v>
      </c>
      <c r="I310" s="26">
        <f>IF('Ēnojuma laiki'!K310=0,,Enu_saņēmēji_Attālumi!G310)</f>
        <v>0</v>
      </c>
      <c r="J310" s="26">
        <f>IF('Ēnojuma laiki'!L310=0,,Enu_saņēmēji_Attālumi!H310)</f>
        <v>0</v>
      </c>
      <c r="K310" s="26">
        <f>IF('Ēnojuma laiki'!M310=0,,Enu_saņēmēji_Attālumi!I310)</f>
        <v>0</v>
      </c>
      <c r="L310" s="26">
        <f>IF('Ēnojuma laiki'!N310=0,,Enu_saņēmēji_Attālumi!J310)</f>
        <v>0</v>
      </c>
      <c r="M310" s="26">
        <f>IF('Ēnojuma laiki'!O310=0,,Enu_saņēmēji_Attālumi!K310)</f>
        <v>0</v>
      </c>
      <c r="N310" s="26">
        <f>IF('Ēnojuma laiki'!P310=0,,Enu_saņēmēji_Attālumi!L310)</f>
        <v>0</v>
      </c>
      <c r="O310" s="26">
        <f>IF('Ēnojuma laiki'!Q310=0,,Enu_saņēmēji_Attālumi!M310)</f>
        <v>0</v>
      </c>
      <c r="P310" s="26">
        <f>IF('Ēnojuma laiki'!R310=0,,Enu_saņēmēji_Attālumi!N310)</f>
        <v>0</v>
      </c>
      <c r="Q310" s="26">
        <f>IF('Ēnojuma laiki'!S310=0,,Enu_saņēmēji_Attālumi!O310)</f>
        <v>0</v>
      </c>
      <c r="R310" s="26">
        <f>IF('Ēnojuma laiki'!T310=0,,Enu_saņēmēji_Attālumi!P310)</f>
        <v>0</v>
      </c>
      <c r="S310" s="26">
        <f>IF('Ēnojuma laiki'!U310=0,,Enu_saņēmēji_Attālumi!Q310)</f>
        <v>0</v>
      </c>
      <c r="T310" s="26">
        <f>IF('Ēnojuma laiki'!V310=0,,Enu_saņēmēji_Attālumi!R310)</f>
        <v>0</v>
      </c>
      <c r="U310" s="26">
        <f>IF('Ēnojuma laiki'!W310=0,,Enu_saņēmēji_Attālumi!S310)</f>
        <v>0</v>
      </c>
      <c r="V310" s="26">
        <f>IF('Ēnojuma laiki'!X310=0,,Enu_saņēmēji_Attālumi!T310)</f>
        <v>0</v>
      </c>
      <c r="W310" s="26">
        <f>IF('Ēnojuma laiki'!Y310=0,,Enu_saņēmēji_Attālumi!U310)</f>
        <v>0</v>
      </c>
      <c r="X310" s="26">
        <f>IF('Ēnojuma laiki'!Z310=0,,Enu_saņēmēji_Attālumi!V310)</f>
        <v>0</v>
      </c>
      <c r="Y310" s="26">
        <f>IF('Ēnojuma laiki'!AA310=0,,Enu_saņēmēji_Attālumi!W310)</f>
        <v>0</v>
      </c>
      <c r="Z310" s="26">
        <f>IF('Ēnojuma laiki'!AB310=0,,Enu_saņēmēji_Attālumi!X310)</f>
        <v>0</v>
      </c>
      <c r="AA310" s="26">
        <f>IF('Ēnojuma laiki'!AC310=0,,Enu_saņēmēji_Attālumi!Y310)</f>
        <v>0</v>
      </c>
      <c r="AB310" s="26">
        <f>IF('Ēnojuma laiki'!AD310=0,,Enu_saņēmēji_Attālumi!Z310)</f>
        <v>0</v>
      </c>
      <c r="AC310" s="26">
        <f>IF('Ēnojuma laiki'!AE310=0,,Enu_saņēmēji_Attālumi!AA310)</f>
        <v>0</v>
      </c>
      <c r="AD310" s="26">
        <f>IF('Ēnojuma laiki'!AF310=0,,Enu_saņēmēji_Attālumi!AB310)</f>
        <v>0</v>
      </c>
      <c r="AE310" s="26">
        <f>IF('Ēnojuma laiki'!AG310=0,,Enu_saņēmēji_Attālumi!AC310)</f>
        <v>0</v>
      </c>
      <c r="AF310" s="26">
        <f>IF('Ēnojuma laiki'!AH310=0,,Enu_saņēmēji_Attālumi!AD310)</f>
        <v>0</v>
      </c>
      <c r="AG310" s="26">
        <f>IF('Ēnojuma laiki'!AI310=0,,Enu_saņēmēji_Attālumi!AE310)</f>
        <v>0</v>
      </c>
      <c r="AH310" s="26">
        <f>IF('Ēnojuma laiki'!AJ310=0,,Enu_saņēmēji_Attālumi!AF310)</f>
        <v>0</v>
      </c>
      <c r="AI310" s="26">
        <f>IF('Ēnojuma laiki'!AK310=0,,Enu_saņēmēji_Attālumi!AG310)</f>
        <v>0</v>
      </c>
      <c r="AJ310" s="26">
        <f>IF('Ēnojuma laiki'!AL310=0,,Enu_saņēmēji_Attālumi!AH310)</f>
        <v>0</v>
      </c>
      <c r="AK310" s="26">
        <f>IF('Ēnojuma laiki'!AM310=0,,Enu_saņēmēji_Attālumi!AI310)</f>
        <v>0</v>
      </c>
      <c r="AL310" s="26">
        <f>IF('Ēnojuma laiki'!AN310=0,,Enu_saņēmēji_Attālumi!AJ310)</f>
        <v>0</v>
      </c>
      <c r="AM310" s="26">
        <f>IF('Ēnojuma laiki'!AO310=0,,Enu_saņēmēji_Attālumi!AK310)</f>
        <v>0</v>
      </c>
      <c r="AN310" s="26">
        <f>IF('Ēnojuma laiki'!AP310=0,,Enu_saņēmēji_Attālumi!AL310)</f>
        <v>0</v>
      </c>
      <c r="AO310" s="26">
        <f>IF('Ēnojuma laiki'!AQ310=0,,Enu_saņēmēji_Attālumi!AM310)</f>
        <v>0</v>
      </c>
      <c r="AP310" s="26">
        <f>IF('Ēnojuma laiki'!AR310=0,,Enu_saņēmēji_Attālumi!AN310)</f>
        <v>0</v>
      </c>
      <c r="AQ310" s="26">
        <f>IF('Ēnojuma laiki'!AS310=0,,Enu_saņēmēji_Attālumi!AO310)</f>
        <v>0</v>
      </c>
      <c r="AR310" s="26">
        <f>IF('Ēnojuma laiki'!AT310=0,,Enu_saņēmēji_Attālumi!AP310)</f>
        <v>0</v>
      </c>
      <c r="AS310" s="26">
        <f>IF('Ēnojuma laiki'!AU310=0,,Enu_saņēmēji_Attālumi!AQ310)</f>
        <v>0</v>
      </c>
      <c r="AT310" s="26">
        <f>IF('Ēnojuma laiki'!AV310=0,,Enu_saņēmēji_Attālumi!AR310)</f>
        <v>0</v>
      </c>
      <c r="AU310" s="26">
        <f>IF('Ēnojuma laiki'!AW310=0,,Enu_saņēmēji_Attālumi!AS310)</f>
        <v>0</v>
      </c>
      <c r="AV310" s="26">
        <f>IF('Ēnojuma laiki'!AX310=0,,Enu_saņēmēji_Attālumi!AT310)</f>
        <v>0</v>
      </c>
      <c r="AW310" s="26">
        <f>IF('Ēnojuma laiki'!AY310=0,,Enu_saņēmēji_Attālumi!AU310)</f>
        <v>0</v>
      </c>
      <c r="AX310" s="26">
        <f>IF('Ēnojuma laiki'!AZ310=0,,Enu_saņēmēji_Attālumi!AV310)</f>
        <v>0</v>
      </c>
      <c r="AY310" s="26">
        <f>IF('Ēnojuma laiki'!BA310=0,,Enu_saņēmēji_Attālumi!AW310)</f>
        <v>0</v>
      </c>
    </row>
    <row r="311" spans="1:51" x14ac:dyDescent="0.25">
      <c r="A311" s="22">
        <f>'Ēnojuma laiki'!B311</f>
        <v>0</v>
      </c>
      <c r="B311" s="25">
        <f>'Ēnojuma laiki'!D311</f>
        <v>0</v>
      </c>
      <c r="C311" s="25">
        <f>'Ēnojuma laiki'!E311</f>
        <v>0</v>
      </c>
      <c r="D311" s="15">
        <f>'Ēnojuma laiki'!F311</f>
        <v>0</v>
      </c>
      <c r="E311" s="17" t="s">
        <v>362</v>
      </c>
      <c r="F311" s="26">
        <f>IF('Ēnojuma laiki'!H311=0,,Enu_saņēmēji_Attālumi!D311)</f>
        <v>0</v>
      </c>
      <c r="G311" s="26">
        <f>IF('Ēnojuma laiki'!I311=0,,Enu_saņēmēji_Attālumi!E311)</f>
        <v>0</v>
      </c>
      <c r="H311" s="26">
        <f>IF('Ēnojuma laiki'!J311=0,,Enu_saņēmēji_Attālumi!F311)</f>
        <v>0</v>
      </c>
      <c r="I311" s="26">
        <f>IF('Ēnojuma laiki'!K311=0,,Enu_saņēmēji_Attālumi!G311)</f>
        <v>0</v>
      </c>
      <c r="J311" s="26">
        <f>IF('Ēnojuma laiki'!L311=0,,Enu_saņēmēji_Attālumi!H311)</f>
        <v>0</v>
      </c>
      <c r="K311" s="26">
        <f>IF('Ēnojuma laiki'!M311=0,,Enu_saņēmēji_Attālumi!I311)</f>
        <v>0</v>
      </c>
      <c r="L311" s="26">
        <f>IF('Ēnojuma laiki'!N311=0,,Enu_saņēmēji_Attālumi!J311)</f>
        <v>0</v>
      </c>
      <c r="M311" s="26">
        <f>IF('Ēnojuma laiki'!O311=0,,Enu_saņēmēji_Attālumi!K311)</f>
        <v>0</v>
      </c>
      <c r="N311" s="26">
        <f>IF('Ēnojuma laiki'!P311=0,,Enu_saņēmēji_Attālumi!L311)</f>
        <v>0</v>
      </c>
      <c r="O311" s="26">
        <f>IF('Ēnojuma laiki'!Q311=0,,Enu_saņēmēji_Attālumi!M311)</f>
        <v>0</v>
      </c>
      <c r="P311" s="26">
        <f>IF('Ēnojuma laiki'!R311=0,,Enu_saņēmēji_Attālumi!N311)</f>
        <v>0</v>
      </c>
      <c r="Q311" s="26">
        <f>IF('Ēnojuma laiki'!S311=0,,Enu_saņēmēji_Attālumi!O311)</f>
        <v>0</v>
      </c>
      <c r="R311" s="26">
        <f>IF('Ēnojuma laiki'!T311=0,,Enu_saņēmēji_Attālumi!P311)</f>
        <v>0</v>
      </c>
      <c r="S311" s="26">
        <f>IF('Ēnojuma laiki'!U311=0,,Enu_saņēmēji_Attālumi!Q311)</f>
        <v>0</v>
      </c>
      <c r="T311" s="26">
        <f>IF('Ēnojuma laiki'!V311=0,,Enu_saņēmēji_Attālumi!R311)</f>
        <v>0</v>
      </c>
      <c r="U311" s="26">
        <f>IF('Ēnojuma laiki'!W311=0,,Enu_saņēmēji_Attālumi!S311)</f>
        <v>0</v>
      </c>
      <c r="V311" s="26">
        <f>IF('Ēnojuma laiki'!X311=0,,Enu_saņēmēji_Attālumi!T311)</f>
        <v>0</v>
      </c>
      <c r="W311" s="26">
        <f>IF('Ēnojuma laiki'!Y311=0,,Enu_saņēmēji_Attālumi!U311)</f>
        <v>0</v>
      </c>
      <c r="X311" s="26">
        <f>IF('Ēnojuma laiki'!Z311=0,,Enu_saņēmēji_Attālumi!V311)</f>
        <v>0</v>
      </c>
      <c r="Y311" s="26">
        <f>IF('Ēnojuma laiki'!AA311=0,,Enu_saņēmēji_Attālumi!W311)</f>
        <v>0</v>
      </c>
      <c r="Z311" s="26">
        <f>IF('Ēnojuma laiki'!AB311=0,,Enu_saņēmēji_Attālumi!X311)</f>
        <v>0</v>
      </c>
      <c r="AA311" s="26">
        <f>IF('Ēnojuma laiki'!AC311=0,,Enu_saņēmēji_Attālumi!Y311)</f>
        <v>0</v>
      </c>
      <c r="AB311" s="26">
        <f>IF('Ēnojuma laiki'!AD311=0,,Enu_saņēmēji_Attālumi!Z311)</f>
        <v>0</v>
      </c>
      <c r="AC311" s="26">
        <f>IF('Ēnojuma laiki'!AE311=0,,Enu_saņēmēji_Attālumi!AA311)</f>
        <v>0</v>
      </c>
      <c r="AD311" s="26">
        <f>IF('Ēnojuma laiki'!AF311=0,,Enu_saņēmēji_Attālumi!AB311)</f>
        <v>0</v>
      </c>
      <c r="AE311" s="26">
        <f>IF('Ēnojuma laiki'!AG311=0,,Enu_saņēmēji_Attālumi!AC311)</f>
        <v>0</v>
      </c>
      <c r="AF311" s="26">
        <f>IF('Ēnojuma laiki'!AH311=0,,Enu_saņēmēji_Attālumi!AD311)</f>
        <v>0</v>
      </c>
      <c r="AG311" s="26">
        <f>IF('Ēnojuma laiki'!AI311=0,,Enu_saņēmēji_Attālumi!AE311)</f>
        <v>0</v>
      </c>
      <c r="AH311" s="26">
        <f>IF('Ēnojuma laiki'!AJ311=0,,Enu_saņēmēji_Attālumi!AF311)</f>
        <v>0</v>
      </c>
      <c r="AI311" s="26">
        <f>IF('Ēnojuma laiki'!AK311=0,,Enu_saņēmēji_Attālumi!AG311)</f>
        <v>0</v>
      </c>
      <c r="AJ311" s="26">
        <f>IF('Ēnojuma laiki'!AL311=0,,Enu_saņēmēji_Attālumi!AH311)</f>
        <v>0</v>
      </c>
      <c r="AK311" s="26">
        <f>IF('Ēnojuma laiki'!AM311=0,,Enu_saņēmēji_Attālumi!AI311)</f>
        <v>0</v>
      </c>
      <c r="AL311" s="26">
        <f>IF('Ēnojuma laiki'!AN311=0,,Enu_saņēmēji_Attālumi!AJ311)</f>
        <v>0</v>
      </c>
      <c r="AM311" s="26">
        <f>IF('Ēnojuma laiki'!AO311=0,,Enu_saņēmēji_Attālumi!AK311)</f>
        <v>0</v>
      </c>
      <c r="AN311" s="26">
        <f>IF('Ēnojuma laiki'!AP311=0,,Enu_saņēmēji_Attālumi!AL311)</f>
        <v>0</v>
      </c>
      <c r="AO311" s="26">
        <f>IF('Ēnojuma laiki'!AQ311=0,,Enu_saņēmēji_Attālumi!AM311)</f>
        <v>0</v>
      </c>
      <c r="AP311" s="26">
        <f>IF('Ēnojuma laiki'!AR311=0,,Enu_saņēmēji_Attālumi!AN311)</f>
        <v>0</v>
      </c>
      <c r="AQ311" s="26">
        <f>IF('Ēnojuma laiki'!AS311=0,,Enu_saņēmēji_Attālumi!AO311)</f>
        <v>0</v>
      </c>
      <c r="AR311" s="26">
        <f>IF('Ēnojuma laiki'!AT311=0,,Enu_saņēmēji_Attālumi!AP311)</f>
        <v>0</v>
      </c>
      <c r="AS311" s="26">
        <f>IF('Ēnojuma laiki'!AU311=0,,Enu_saņēmēji_Attālumi!AQ311)</f>
        <v>0</v>
      </c>
      <c r="AT311" s="26">
        <f>IF('Ēnojuma laiki'!AV311=0,,Enu_saņēmēji_Attālumi!AR311)</f>
        <v>0</v>
      </c>
      <c r="AU311" s="26">
        <f>IF('Ēnojuma laiki'!AW311=0,,Enu_saņēmēji_Attālumi!AS311)</f>
        <v>0</v>
      </c>
      <c r="AV311" s="26">
        <f>IF('Ēnojuma laiki'!AX311=0,,Enu_saņēmēji_Attālumi!AT311)</f>
        <v>0</v>
      </c>
      <c r="AW311" s="26">
        <f>IF('Ēnojuma laiki'!AY311=0,,Enu_saņēmēji_Attālumi!AU311)</f>
        <v>0</v>
      </c>
      <c r="AX311" s="26">
        <f>IF('Ēnojuma laiki'!AZ311=0,,Enu_saņēmēji_Attālumi!AV311)</f>
        <v>0</v>
      </c>
      <c r="AY311" s="26">
        <f>IF('Ēnojuma laiki'!BA311=0,,Enu_saņēmēji_Attālumi!AW311)</f>
        <v>0</v>
      </c>
    </row>
    <row r="312" spans="1:51" x14ac:dyDescent="0.25">
      <c r="A312" s="22">
        <f>'Ēnojuma laiki'!B312</f>
        <v>1</v>
      </c>
      <c r="B312" s="25">
        <f>'Ēnojuma laiki'!D312</f>
        <v>4.583333333333333E-2</v>
      </c>
      <c r="C312" s="25">
        <f>'Ēnojuma laiki'!E312</f>
        <v>1.3194444444444444E-2</v>
      </c>
      <c r="D312" s="15">
        <f>'Ēnojuma laiki'!F312</f>
        <v>4.5138888888888888E-2</v>
      </c>
      <c r="E312" s="17" t="s">
        <v>363</v>
      </c>
      <c r="F312" s="26">
        <f>IF('Ēnojuma laiki'!H312=0,,Enu_saņēmēji_Attālumi!D312)</f>
        <v>0</v>
      </c>
      <c r="G312" s="26">
        <f>IF('Ēnojuma laiki'!I312=0,,Enu_saņēmēji_Attālumi!E312)</f>
        <v>0</v>
      </c>
      <c r="H312" s="26">
        <f>IF('Ēnojuma laiki'!J312=0,,Enu_saņēmēji_Attālumi!F312)</f>
        <v>0</v>
      </c>
      <c r="I312" s="26">
        <f>IF('Ēnojuma laiki'!K312=0,,Enu_saņēmēji_Attālumi!G312)</f>
        <v>0</v>
      </c>
      <c r="J312" s="26">
        <f>IF('Ēnojuma laiki'!L312=0,,Enu_saņēmēji_Attālumi!H312)</f>
        <v>0</v>
      </c>
      <c r="K312" s="26">
        <f>IF('Ēnojuma laiki'!M312=0,,Enu_saņēmēji_Attālumi!I312)</f>
        <v>0</v>
      </c>
      <c r="L312" s="26">
        <f>IF('Ēnojuma laiki'!N312=0,,Enu_saņēmēji_Attālumi!J312)</f>
        <v>0</v>
      </c>
      <c r="M312" s="26">
        <f>IF('Ēnojuma laiki'!O312=0,,Enu_saņēmēji_Attālumi!K312)</f>
        <v>0</v>
      </c>
      <c r="N312" s="26">
        <f>IF('Ēnojuma laiki'!P312=0,,Enu_saņēmēji_Attālumi!L312)</f>
        <v>2120.5676655481352</v>
      </c>
      <c r="O312" s="26">
        <f>IF('Ēnojuma laiki'!Q312=0,,Enu_saņēmēji_Attālumi!M312)</f>
        <v>0</v>
      </c>
      <c r="P312" s="26">
        <f>IF('Ēnojuma laiki'!R312=0,,Enu_saņēmēji_Attālumi!N312)</f>
        <v>0</v>
      </c>
      <c r="Q312" s="26">
        <f>IF('Ēnojuma laiki'!S312=0,,Enu_saņēmēji_Attālumi!O312)</f>
        <v>0</v>
      </c>
      <c r="R312" s="26">
        <f>IF('Ēnojuma laiki'!T312=0,,Enu_saņēmēji_Attālumi!P312)</f>
        <v>0</v>
      </c>
      <c r="S312" s="26">
        <f>IF('Ēnojuma laiki'!U312=0,,Enu_saņēmēji_Attālumi!Q312)</f>
        <v>0</v>
      </c>
      <c r="T312" s="26">
        <f>IF('Ēnojuma laiki'!V312=0,,Enu_saņēmēji_Attālumi!R312)</f>
        <v>0</v>
      </c>
      <c r="U312" s="26">
        <f>IF('Ēnojuma laiki'!W312=0,,Enu_saņēmēji_Attālumi!S312)</f>
        <v>0</v>
      </c>
      <c r="V312" s="26">
        <f>IF('Ēnojuma laiki'!X312=0,,Enu_saņēmēji_Attālumi!T312)</f>
        <v>0</v>
      </c>
      <c r="W312" s="26">
        <f>IF('Ēnojuma laiki'!Y312=0,,Enu_saņēmēji_Attālumi!U312)</f>
        <v>0</v>
      </c>
      <c r="X312" s="26">
        <f>IF('Ēnojuma laiki'!Z312=0,,Enu_saņēmēji_Attālumi!V312)</f>
        <v>0</v>
      </c>
      <c r="Y312" s="26">
        <f>IF('Ēnojuma laiki'!AA312=0,,Enu_saņēmēji_Attālumi!W312)</f>
        <v>0</v>
      </c>
      <c r="Z312" s="26">
        <f>IF('Ēnojuma laiki'!AB312=0,,Enu_saņēmēji_Attālumi!X312)</f>
        <v>0</v>
      </c>
      <c r="AA312" s="26">
        <f>IF('Ēnojuma laiki'!AC312=0,,Enu_saņēmēji_Attālumi!Y312)</f>
        <v>0</v>
      </c>
      <c r="AB312" s="26">
        <f>IF('Ēnojuma laiki'!AD312=0,,Enu_saņēmēji_Attālumi!Z312)</f>
        <v>0</v>
      </c>
      <c r="AC312" s="26">
        <f>IF('Ēnojuma laiki'!AE312=0,,Enu_saņēmēji_Attālumi!AA312)</f>
        <v>0</v>
      </c>
      <c r="AD312" s="26">
        <f>IF('Ēnojuma laiki'!AF312=0,,Enu_saņēmēji_Attālumi!AB312)</f>
        <v>0</v>
      </c>
      <c r="AE312" s="26">
        <f>IF('Ēnojuma laiki'!AG312=0,,Enu_saņēmēji_Attālumi!AC312)</f>
        <v>0</v>
      </c>
      <c r="AF312" s="26">
        <f>IF('Ēnojuma laiki'!AH312=0,,Enu_saņēmēji_Attālumi!AD312)</f>
        <v>0</v>
      </c>
      <c r="AG312" s="26">
        <f>IF('Ēnojuma laiki'!AI312=0,,Enu_saņēmēji_Attālumi!AE312)</f>
        <v>0</v>
      </c>
      <c r="AH312" s="26">
        <f>IF('Ēnojuma laiki'!AJ312=0,,Enu_saņēmēji_Attālumi!AF312)</f>
        <v>0</v>
      </c>
      <c r="AI312" s="26">
        <f>IF('Ēnojuma laiki'!AK312=0,,Enu_saņēmēji_Attālumi!AG312)</f>
        <v>0</v>
      </c>
      <c r="AJ312" s="26">
        <f>IF('Ēnojuma laiki'!AL312=0,,Enu_saņēmēji_Attālumi!AH312)</f>
        <v>0</v>
      </c>
      <c r="AK312" s="26">
        <f>IF('Ēnojuma laiki'!AM312=0,,Enu_saņēmēji_Attālumi!AI312)</f>
        <v>0</v>
      </c>
      <c r="AL312" s="26">
        <f>IF('Ēnojuma laiki'!AN312=0,,Enu_saņēmēji_Attālumi!AJ312)</f>
        <v>0</v>
      </c>
      <c r="AM312" s="26">
        <f>IF('Ēnojuma laiki'!AO312=0,,Enu_saņēmēji_Attālumi!AK312)</f>
        <v>0</v>
      </c>
      <c r="AN312" s="26">
        <f>IF('Ēnojuma laiki'!AP312=0,,Enu_saņēmēji_Attālumi!AL312)</f>
        <v>0</v>
      </c>
      <c r="AO312" s="26">
        <f>IF('Ēnojuma laiki'!AQ312=0,,Enu_saņēmēji_Attālumi!AM312)</f>
        <v>0</v>
      </c>
      <c r="AP312" s="26">
        <f>IF('Ēnojuma laiki'!AR312=0,,Enu_saņēmēji_Attālumi!AN312)</f>
        <v>0</v>
      </c>
      <c r="AQ312" s="26">
        <f>IF('Ēnojuma laiki'!AS312=0,,Enu_saņēmēji_Attālumi!AO312)</f>
        <v>0</v>
      </c>
      <c r="AR312" s="26">
        <f>IF('Ēnojuma laiki'!AT312=0,,Enu_saņēmēji_Attālumi!AP312)</f>
        <v>0</v>
      </c>
      <c r="AS312" s="26">
        <f>IF('Ēnojuma laiki'!AU312=0,,Enu_saņēmēji_Attālumi!AQ312)</f>
        <v>0</v>
      </c>
      <c r="AT312" s="26">
        <f>IF('Ēnojuma laiki'!AV312=0,,Enu_saņēmēji_Attālumi!AR312)</f>
        <v>0</v>
      </c>
      <c r="AU312" s="26">
        <f>IF('Ēnojuma laiki'!AW312=0,,Enu_saņēmēji_Attālumi!AS312)</f>
        <v>0</v>
      </c>
      <c r="AV312" s="26">
        <f>IF('Ēnojuma laiki'!AX312=0,,Enu_saņēmēji_Attālumi!AT312)</f>
        <v>0</v>
      </c>
      <c r="AW312" s="26">
        <f>IF('Ēnojuma laiki'!AY312=0,,Enu_saņēmēji_Attālumi!AU312)</f>
        <v>0</v>
      </c>
      <c r="AX312" s="26">
        <f>IF('Ēnojuma laiki'!AZ312=0,,Enu_saņēmēji_Attālumi!AV312)</f>
        <v>0</v>
      </c>
      <c r="AY312" s="26">
        <f>IF('Ēnojuma laiki'!BA312=0,,Enu_saņēmēji_Attālumi!AW312)</f>
        <v>0</v>
      </c>
    </row>
    <row r="313" spans="1:51" x14ac:dyDescent="0.25">
      <c r="A313" s="22">
        <f>'Ēnojuma laiki'!B313</f>
        <v>0</v>
      </c>
      <c r="B313" s="25">
        <f>'Ēnojuma laiki'!D313</f>
        <v>0</v>
      </c>
      <c r="C313" s="25">
        <f>'Ēnojuma laiki'!E313</f>
        <v>0</v>
      </c>
      <c r="D313" s="15">
        <f>'Ēnojuma laiki'!F313</f>
        <v>0</v>
      </c>
      <c r="E313" s="17" t="s">
        <v>364</v>
      </c>
      <c r="F313" s="26">
        <f>IF('Ēnojuma laiki'!H313=0,,Enu_saņēmēji_Attālumi!D313)</f>
        <v>0</v>
      </c>
      <c r="G313" s="26">
        <f>IF('Ēnojuma laiki'!I313=0,,Enu_saņēmēji_Attālumi!E313)</f>
        <v>0</v>
      </c>
      <c r="H313" s="26">
        <f>IF('Ēnojuma laiki'!J313=0,,Enu_saņēmēji_Attālumi!F313)</f>
        <v>0</v>
      </c>
      <c r="I313" s="26">
        <f>IF('Ēnojuma laiki'!K313=0,,Enu_saņēmēji_Attālumi!G313)</f>
        <v>0</v>
      </c>
      <c r="J313" s="26">
        <f>IF('Ēnojuma laiki'!L313=0,,Enu_saņēmēji_Attālumi!H313)</f>
        <v>0</v>
      </c>
      <c r="K313" s="26">
        <f>IF('Ēnojuma laiki'!M313=0,,Enu_saņēmēji_Attālumi!I313)</f>
        <v>0</v>
      </c>
      <c r="L313" s="26">
        <f>IF('Ēnojuma laiki'!N313=0,,Enu_saņēmēji_Attālumi!J313)</f>
        <v>0</v>
      </c>
      <c r="M313" s="26">
        <f>IF('Ēnojuma laiki'!O313=0,,Enu_saņēmēji_Attālumi!K313)</f>
        <v>0</v>
      </c>
      <c r="N313" s="26">
        <f>IF('Ēnojuma laiki'!P313=0,,Enu_saņēmēji_Attālumi!L313)</f>
        <v>0</v>
      </c>
      <c r="O313" s="26">
        <f>IF('Ēnojuma laiki'!Q313=0,,Enu_saņēmēji_Attālumi!M313)</f>
        <v>0</v>
      </c>
      <c r="P313" s="26">
        <f>IF('Ēnojuma laiki'!R313=0,,Enu_saņēmēji_Attālumi!N313)</f>
        <v>0</v>
      </c>
      <c r="Q313" s="26">
        <f>IF('Ēnojuma laiki'!S313=0,,Enu_saņēmēji_Attālumi!O313)</f>
        <v>0</v>
      </c>
      <c r="R313" s="26">
        <f>IF('Ēnojuma laiki'!T313=0,,Enu_saņēmēji_Attālumi!P313)</f>
        <v>0</v>
      </c>
      <c r="S313" s="26">
        <f>IF('Ēnojuma laiki'!U313=0,,Enu_saņēmēji_Attālumi!Q313)</f>
        <v>0</v>
      </c>
      <c r="T313" s="26">
        <f>IF('Ēnojuma laiki'!V313=0,,Enu_saņēmēji_Attālumi!R313)</f>
        <v>0</v>
      </c>
      <c r="U313" s="26">
        <f>IF('Ēnojuma laiki'!W313=0,,Enu_saņēmēji_Attālumi!S313)</f>
        <v>0</v>
      </c>
      <c r="V313" s="26">
        <f>IF('Ēnojuma laiki'!X313=0,,Enu_saņēmēji_Attālumi!T313)</f>
        <v>0</v>
      </c>
      <c r="W313" s="26">
        <f>IF('Ēnojuma laiki'!Y313=0,,Enu_saņēmēji_Attālumi!U313)</f>
        <v>0</v>
      </c>
      <c r="X313" s="26">
        <f>IF('Ēnojuma laiki'!Z313=0,,Enu_saņēmēji_Attālumi!V313)</f>
        <v>0</v>
      </c>
      <c r="Y313" s="26">
        <f>IF('Ēnojuma laiki'!AA313=0,,Enu_saņēmēji_Attālumi!W313)</f>
        <v>0</v>
      </c>
      <c r="Z313" s="26">
        <f>IF('Ēnojuma laiki'!AB313=0,,Enu_saņēmēji_Attālumi!X313)</f>
        <v>0</v>
      </c>
      <c r="AA313" s="26">
        <f>IF('Ēnojuma laiki'!AC313=0,,Enu_saņēmēji_Attālumi!Y313)</f>
        <v>0</v>
      </c>
      <c r="AB313" s="26">
        <f>IF('Ēnojuma laiki'!AD313=0,,Enu_saņēmēji_Attālumi!Z313)</f>
        <v>0</v>
      </c>
      <c r="AC313" s="26">
        <f>IF('Ēnojuma laiki'!AE313=0,,Enu_saņēmēji_Attālumi!AA313)</f>
        <v>0</v>
      </c>
      <c r="AD313" s="26">
        <f>IF('Ēnojuma laiki'!AF313=0,,Enu_saņēmēji_Attālumi!AB313)</f>
        <v>0</v>
      </c>
      <c r="AE313" s="26">
        <f>IF('Ēnojuma laiki'!AG313=0,,Enu_saņēmēji_Attālumi!AC313)</f>
        <v>0</v>
      </c>
      <c r="AF313" s="26">
        <f>IF('Ēnojuma laiki'!AH313=0,,Enu_saņēmēji_Attālumi!AD313)</f>
        <v>0</v>
      </c>
      <c r="AG313" s="26">
        <f>IF('Ēnojuma laiki'!AI313=0,,Enu_saņēmēji_Attālumi!AE313)</f>
        <v>0</v>
      </c>
      <c r="AH313" s="26">
        <f>IF('Ēnojuma laiki'!AJ313=0,,Enu_saņēmēji_Attālumi!AF313)</f>
        <v>0</v>
      </c>
      <c r="AI313" s="26">
        <f>IF('Ēnojuma laiki'!AK313=0,,Enu_saņēmēji_Attālumi!AG313)</f>
        <v>0</v>
      </c>
      <c r="AJ313" s="26">
        <f>IF('Ēnojuma laiki'!AL313=0,,Enu_saņēmēji_Attālumi!AH313)</f>
        <v>0</v>
      </c>
      <c r="AK313" s="26">
        <f>IF('Ēnojuma laiki'!AM313=0,,Enu_saņēmēji_Attālumi!AI313)</f>
        <v>0</v>
      </c>
      <c r="AL313" s="26">
        <f>IF('Ēnojuma laiki'!AN313=0,,Enu_saņēmēji_Attālumi!AJ313)</f>
        <v>0</v>
      </c>
      <c r="AM313" s="26">
        <f>IF('Ēnojuma laiki'!AO313=0,,Enu_saņēmēji_Attālumi!AK313)</f>
        <v>0</v>
      </c>
      <c r="AN313" s="26">
        <f>IF('Ēnojuma laiki'!AP313=0,,Enu_saņēmēji_Attālumi!AL313)</f>
        <v>0</v>
      </c>
      <c r="AO313" s="26">
        <f>IF('Ēnojuma laiki'!AQ313=0,,Enu_saņēmēji_Attālumi!AM313)</f>
        <v>0</v>
      </c>
      <c r="AP313" s="26">
        <f>IF('Ēnojuma laiki'!AR313=0,,Enu_saņēmēji_Attālumi!AN313)</f>
        <v>0</v>
      </c>
      <c r="AQ313" s="26">
        <f>IF('Ēnojuma laiki'!AS313=0,,Enu_saņēmēji_Attālumi!AO313)</f>
        <v>0</v>
      </c>
      <c r="AR313" s="26">
        <f>IF('Ēnojuma laiki'!AT313=0,,Enu_saņēmēji_Attālumi!AP313)</f>
        <v>0</v>
      </c>
      <c r="AS313" s="26">
        <f>IF('Ēnojuma laiki'!AU313=0,,Enu_saņēmēji_Attālumi!AQ313)</f>
        <v>0</v>
      </c>
      <c r="AT313" s="26">
        <f>IF('Ēnojuma laiki'!AV313=0,,Enu_saņēmēji_Attālumi!AR313)</f>
        <v>0</v>
      </c>
      <c r="AU313" s="26">
        <f>IF('Ēnojuma laiki'!AW313=0,,Enu_saņēmēji_Attālumi!AS313)</f>
        <v>0</v>
      </c>
      <c r="AV313" s="26">
        <f>IF('Ēnojuma laiki'!AX313=0,,Enu_saņēmēji_Attālumi!AT313)</f>
        <v>0</v>
      </c>
      <c r="AW313" s="26">
        <f>IF('Ēnojuma laiki'!AY313=0,,Enu_saņēmēji_Attālumi!AU313)</f>
        <v>0</v>
      </c>
      <c r="AX313" s="26">
        <f>IF('Ēnojuma laiki'!AZ313=0,,Enu_saņēmēji_Attālumi!AV313)</f>
        <v>0</v>
      </c>
      <c r="AY313" s="26">
        <f>IF('Ēnojuma laiki'!BA313=0,,Enu_saņēmēji_Attālumi!AW313)</f>
        <v>0</v>
      </c>
    </row>
    <row r="314" spans="1:51" x14ac:dyDescent="0.25">
      <c r="A314" s="22">
        <f>'Ēnojuma laiki'!B314</f>
        <v>1</v>
      </c>
      <c r="B314" s="25">
        <f>'Ēnojuma laiki'!D314</f>
        <v>5.0694444444444445E-2</v>
      </c>
      <c r="C314" s="25">
        <f>'Ēnojuma laiki'!E314</f>
        <v>1.3194444444444444E-2</v>
      </c>
      <c r="D314" s="15">
        <f>'Ēnojuma laiki'!F314</f>
        <v>0.05</v>
      </c>
      <c r="E314" s="17" t="s">
        <v>365</v>
      </c>
      <c r="F314" s="26">
        <f>IF('Ēnojuma laiki'!H314=0,,Enu_saņēmēji_Attālumi!D314)</f>
        <v>0</v>
      </c>
      <c r="G314" s="26">
        <f>IF('Ēnojuma laiki'!I314=0,,Enu_saņēmēji_Attālumi!E314)</f>
        <v>0</v>
      </c>
      <c r="H314" s="26">
        <f>IF('Ēnojuma laiki'!J314=0,,Enu_saņēmēji_Attālumi!F314)</f>
        <v>0</v>
      </c>
      <c r="I314" s="26">
        <f>IF('Ēnojuma laiki'!K314=0,,Enu_saņēmēji_Attālumi!G314)</f>
        <v>0</v>
      </c>
      <c r="J314" s="26">
        <f>IF('Ēnojuma laiki'!L314=0,,Enu_saņēmēji_Attālumi!H314)</f>
        <v>0</v>
      </c>
      <c r="K314" s="26">
        <f>IF('Ēnojuma laiki'!M314=0,,Enu_saņēmēji_Attālumi!I314)</f>
        <v>0</v>
      </c>
      <c r="L314" s="26">
        <f>IF('Ēnojuma laiki'!N314=0,,Enu_saņēmēji_Attālumi!J314)</f>
        <v>0</v>
      </c>
      <c r="M314" s="26">
        <f>IF('Ēnojuma laiki'!O314=0,,Enu_saņēmēji_Attālumi!K314)</f>
        <v>0</v>
      </c>
      <c r="N314" s="26">
        <f>IF('Ēnojuma laiki'!P314=0,,Enu_saņēmēji_Attālumi!L314)</f>
        <v>2119.218669889724</v>
      </c>
      <c r="O314" s="26">
        <f>IF('Ēnojuma laiki'!Q314=0,,Enu_saņēmēji_Attālumi!M314)</f>
        <v>0</v>
      </c>
      <c r="P314" s="26">
        <f>IF('Ēnojuma laiki'!R314=0,,Enu_saņēmēji_Attālumi!N314)</f>
        <v>0</v>
      </c>
      <c r="Q314" s="26">
        <f>IF('Ēnojuma laiki'!S314=0,,Enu_saņēmēji_Attālumi!O314)</f>
        <v>0</v>
      </c>
      <c r="R314" s="26">
        <f>IF('Ēnojuma laiki'!T314=0,,Enu_saņēmēji_Attālumi!P314)</f>
        <v>0</v>
      </c>
      <c r="S314" s="26">
        <f>IF('Ēnojuma laiki'!U314=0,,Enu_saņēmēji_Attālumi!Q314)</f>
        <v>0</v>
      </c>
      <c r="T314" s="26">
        <f>IF('Ēnojuma laiki'!V314=0,,Enu_saņēmēji_Attālumi!R314)</f>
        <v>0</v>
      </c>
      <c r="U314" s="26">
        <f>IF('Ēnojuma laiki'!W314=0,,Enu_saņēmēji_Attālumi!S314)</f>
        <v>0</v>
      </c>
      <c r="V314" s="26">
        <f>IF('Ēnojuma laiki'!X314=0,,Enu_saņēmēji_Attālumi!T314)</f>
        <v>0</v>
      </c>
      <c r="W314" s="26">
        <f>IF('Ēnojuma laiki'!Y314=0,,Enu_saņēmēji_Attālumi!U314)</f>
        <v>0</v>
      </c>
      <c r="X314" s="26">
        <f>IF('Ēnojuma laiki'!Z314=0,,Enu_saņēmēji_Attālumi!V314)</f>
        <v>0</v>
      </c>
      <c r="Y314" s="26">
        <f>IF('Ēnojuma laiki'!AA314=0,,Enu_saņēmēji_Attālumi!W314)</f>
        <v>0</v>
      </c>
      <c r="Z314" s="26">
        <f>IF('Ēnojuma laiki'!AB314=0,,Enu_saņēmēji_Attālumi!X314)</f>
        <v>0</v>
      </c>
      <c r="AA314" s="26">
        <f>IF('Ēnojuma laiki'!AC314=0,,Enu_saņēmēji_Attālumi!Y314)</f>
        <v>0</v>
      </c>
      <c r="AB314" s="26">
        <f>IF('Ēnojuma laiki'!AD314=0,,Enu_saņēmēji_Attālumi!Z314)</f>
        <v>0</v>
      </c>
      <c r="AC314" s="26">
        <f>IF('Ēnojuma laiki'!AE314=0,,Enu_saņēmēji_Attālumi!AA314)</f>
        <v>0</v>
      </c>
      <c r="AD314" s="26">
        <f>IF('Ēnojuma laiki'!AF314=0,,Enu_saņēmēji_Attālumi!AB314)</f>
        <v>0</v>
      </c>
      <c r="AE314" s="26">
        <f>IF('Ēnojuma laiki'!AG314=0,,Enu_saņēmēji_Attālumi!AC314)</f>
        <v>0</v>
      </c>
      <c r="AF314" s="26">
        <f>IF('Ēnojuma laiki'!AH314=0,,Enu_saņēmēji_Attālumi!AD314)</f>
        <v>0</v>
      </c>
      <c r="AG314" s="26">
        <f>IF('Ēnojuma laiki'!AI314=0,,Enu_saņēmēji_Attālumi!AE314)</f>
        <v>0</v>
      </c>
      <c r="AH314" s="26">
        <f>IF('Ēnojuma laiki'!AJ314=0,,Enu_saņēmēji_Attālumi!AF314)</f>
        <v>0</v>
      </c>
      <c r="AI314" s="26">
        <f>IF('Ēnojuma laiki'!AK314=0,,Enu_saņēmēji_Attālumi!AG314)</f>
        <v>0</v>
      </c>
      <c r="AJ314" s="26">
        <f>IF('Ēnojuma laiki'!AL314=0,,Enu_saņēmēji_Attālumi!AH314)</f>
        <v>0</v>
      </c>
      <c r="AK314" s="26">
        <f>IF('Ēnojuma laiki'!AM314=0,,Enu_saņēmēji_Attālumi!AI314)</f>
        <v>0</v>
      </c>
      <c r="AL314" s="26">
        <f>IF('Ēnojuma laiki'!AN314=0,,Enu_saņēmēji_Attālumi!AJ314)</f>
        <v>0</v>
      </c>
      <c r="AM314" s="26">
        <f>IF('Ēnojuma laiki'!AO314=0,,Enu_saņēmēji_Attālumi!AK314)</f>
        <v>0</v>
      </c>
      <c r="AN314" s="26">
        <f>IF('Ēnojuma laiki'!AP314=0,,Enu_saņēmēji_Attālumi!AL314)</f>
        <v>0</v>
      </c>
      <c r="AO314" s="26">
        <f>IF('Ēnojuma laiki'!AQ314=0,,Enu_saņēmēji_Attālumi!AM314)</f>
        <v>0</v>
      </c>
      <c r="AP314" s="26">
        <f>IF('Ēnojuma laiki'!AR314=0,,Enu_saņēmēji_Attālumi!AN314)</f>
        <v>0</v>
      </c>
      <c r="AQ314" s="26">
        <f>IF('Ēnojuma laiki'!AS314=0,,Enu_saņēmēji_Attālumi!AO314)</f>
        <v>0</v>
      </c>
      <c r="AR314" s="26">
        <f>IF('Ēnojuma laiki'!AT314=0,,Enu_saņēmēji_Attālumi!AP314)</f>
        <v>0</v>
      </c>
      <c r="AS314" s="26">
        <f>IF('Ēnojuma laiki'!AU314=0,,Enu_saņēmēji_Attālumi!AQ314)</f>
        <v>0</v>
      </c>
      <c r="AT314" s="26">
        <f>IF('Ēnojuma laiki'!AV314=0,,Enu_saņēmēji_Attālumi!AR314)</f>
        <v>0</v>
      </c>
      <c r="AU314" s="26">
        <f>IF('Ēnojuma laiki'!AW314=0,,Enu_saņēmēji_Attālumi!AS314)</f>
        <v>0</v>
      </c>
      <c r="AV314" s="26">
        <f>IF('Ēnojuma laiki'!AX314=0,,Enu_saņēmēji_Attālumi!AT314)</f>
        <v>0</v>
      </c>
      <c r="AW314" s="26">
        <f>IF('Ēnojuma laiki'!AY314=0,,Enu_saņēmēji_Attālumi!AU314)</f>
        <v>0</v>
      </c>
      <c r="AX314" s="26">
        <f>IF('Ēnojuma laiki'!AZ314=0,,Enu_saņēmēji_Attālumi!AV314)</f>
        <v>0</v>
      </c>
      <c r="AY314" s="26">
        <f>IF('Ēnojuma laiki'!BA314=0,,Enu_saņēmēji_Attālumi!AW314)</f>
        <v>0</v>
      </c>
    </row>
    <row r="315" spans="1:51" x14ac:dyDescent="0.25">
      <c r="A315" s="22">
        <f>'Ēnojuma laiki'!B315</f>
        <v>1</v>
      </c>
      <c r="B315" s="25">
        <f>'Ēnojuma laiki'!D315</f>
        <v>2.2222222222222223E-2</v>
      </c>
      <c r="C315" s="25">
        <f>'Ēnojuma laiki'!E315</f>
        <v>9.7222222222222224E-3</v>
      </c>
      <c r="D315" s="15">
        <f>'Ēnojuma laiki'!F315</f>
        <v>2.2916666666666669E-2</v>
      </c>
      <c r="E315" s="17" t="s">
        <v>366</v>
      </c>
      <c r="F315" s="26">
        <f>IF('Ēnojuma laiki'!H315=0,,Enu_saņēmēji_Attālumi!D315)</f>
        <v>1734.9619737192629</v>
      </c>
      <c r="G315" s="26">
        <f>IF('Ēnojuma laiki'!I315=0,,Enu_saņēmēji_Attālumi!E315)</f>
        <v>0</v>
      </c>
      <c r="H315" s="26">
        <f>IF('Ēnojuma laiki'!J315=0,,Enu_saņēmēji_Attālumi!F315)</f>
        <v>0</v>
      </c>
      <c r="I315" s="26">
        <f>IF('Ēnojuma laiki'!K315=0,,Enu_saņēmēji_Attālumi!G315)</f>
        <v>0</v>
      </c>
      <c r="J315" s="26">
        <f>IF('Ēnojuma laiki'!L315=0,,Enu_saņēmēji_Attālumi!H315)</f>
        <v>0</v>
      </c>
      <c r="K315" s="26">
        <f>IF('Ēnojuma laiki'!M315=0,,Enu_saņēmēji_Attālumi!I315)</f>
        <v>0</v>
      </c>
      <c r="L315" s="26">
        <f>IF('Ēnojuma laiki'!N315=0,,Enu_saņēmēji_Attālumi!J315)</f>
        <v>0</v>
      </c>
      <c r="M315" s="26">
        <f>IF('Ēnojuma laiki'!O315=0,,Enu_saņēmēji_Attālumi!K315)</f>
        <v>0</v>
      </c>
      <c r="N315" s="26">
        <f>IF('Ēnojuma laiki'!P315=0,,Enu_saņēmēji_Attālumi!L315)</f>
        <v>0</v>
      </c>
      <c r="O315" s="26">
        <f>IF('Ēnojuma laiki'!Q315=0,,Enu_saņēmēji_Attālumi!M315)</f>
        <v>0</v>
      </c>
      <c r="P315" s="26">
        <f>IF('Ēnojuma laiki'!R315=0,,Enu_saņēmēji_Attālumi!N315)</f>
        <v>0</v>
      </c>
      <c r="Q315" s="26">
        <f>IF('Ēnojuma laiki'!S315=0,,Enu_saņēmēji_Attālumi!O315)</f>
        <v>0</v>
      </c>
      <c r="R315" s="26">
        <f>IF('Ēnojuma laiki'!T315=0,,Enu_saņēmēji_Attālumi!P315)</f>
        <v>0</v>
      </c>
      <c r="S315" s="26">
        <f>IF('Ēnojuma laiki'!U315=0,,Enu_saņēmēji_Attālumi!Q315)</f>
        <v>0</v>
      </c>
      <c r="T315" s="26">
        <f>IF('Ēnojuma laiki'!V315=0,,Enu_saņēmēji_Attālumi!R315)</f>
        <v>0</v>
      </c>
      <c r="U315" s="26">
        <f>IF('Ēnojuma laiki'!W315=0,,Enu_saņēmēji_Attālumi!S315)</f>
        <v>0</v>
      </c>
      <c r="V315" s="26">
        <f>IF('Ēnojuma laiki'!X315=0,,Enu_saņēmēji_Attālumi!T315)</f>
        <v>0</v>
      </c>
      <c r="W315" s="26">
        <f>IF('Ēnojuma laiki'!Y315=0,,Enu_saņēmēji_Attālumi!U315)</f>
        <v>0</v>
      </c>
      <c r="X315" s="26">
        <f>IF('Ēnojuma laiki'!Z315=0,,Enu_saņēmēji_Attālumi!V315)</f>
        <v>0</v>
      </c>
      <c r="Y315" s="26">
        <f>IF('Ēnojuma laiki'!AA315=0,,Enu_saņēmēji_Attālumi!W315)</f>
        <v>0</v>
      </c>
      <c r="Z315" s="26">
        <f>IF('Ēnojuma laiki'!AB315=0,,Enu_saņēmēji_Attālumi!X315)</f>
        <v>0</v>
      </c>
      <c r="AA315" s="26">
        <f>IF('Ēnojuma laiki'!AC315=0,,Enu_saņēmēji_Attālumi!Y315)</f>
        <v>0</v>
      </c>
      <c r="AB315" s="26">
        <f>IF('Ēnojuma laiki'!AD315=0,,Enu_saņēmēji_Attālumi!Z315)</f>
        <v>0</v>
      </c>
      <c r="AC315" s="26">
        <f>IF('Ēnojuma laiki'!AE315=0,,Enu_saņēmēji_Attālumi!AA315)</f>
        <v>0</v>
      </c>
      <c r="AD315" s="26">
        <f>IF('Ēnojuma laiki'!AF315=0,,Enu_saņēmēji_Attālumi!AB315)</f>
        <v>0</v>
      </c>
      <c r="AE315" s="26">
        <f>IF('Ēnojuma laiki'!AG315=0,,Enu_saņēmēji_Attālumi!AC315)</f>
        <v>0</v>
      </c>
      <c r="AF315" s="26">
        <f>IF('Ēnojuma laiki'!AH315=0,,Enu_saņēmēji_Attālumi!AD315)</f>
        <v>0</v>
      </c>
      <c r="AG315" s="26">
        <f>IF('Ēnojuma laiki'!AI315=0,,Enu_saņēmēji_Attālumi!AE315)</f>
        <v>0</v>
      </c>
      <c r="AH315" s="26">
        <f>IF('Ēnojuma laiki'!AJ315=0,,Enu_saņēmēji_Attālumi!AF315)</f>
        <v>0</v>
      </c>
      <c r="AI315" s="26">
        <f>IF('Ēnojuma laiki'!AK315=0,,Enu_saņēmēji_Attālumi!AG315)</f>
        <v>0</v>
      </c>
      <c r="AJ315" s="26">
        <f>IF('Ēnojuma laiki'!AL315=0,,Enu_saņēmēji_Attālumi!AH315)</f>
        <v>0</v>
      </c>
      <c r="AK315" s="26">
        <f>IF('Ēnojuma laiki'!AM315=0,,Enu_saņēmēji_Attālumi!AI315)</f>
        <v>0</v>
      </c>
      <c r="AL315" s="26">
        <f>IF('Ēnojuma laiki'!AN315=0,,Enu_saņēmēji_Attālumi!AJ315)</f>
        <v>0</v>
      </c>
      <c r="AM315" s="26">
        <f>IF('Ēnojuma laiki'!AO315=0,,Enu_saņēmēji_Attālumi!AK315)</f>
        <v>0</v>
      </c>
      <c r="AN315" s="26">
        <f>IF('Ēnojuma laiki'!AP315=0,,Enu_saņēmēji_Attālumi!AL315)</f>
        <v>0</v>
      </c>
      <c r="AO315" s="26">
        <f>IF('Ēnojuma laiki'!AQ315=0,,Enu_saņēmēji_Attālumi!AM315)</f>
        <v>0</v>
      </c>
      <c r="AP315" s="26">
        <f>IF('Ēnojuma laiki'!AR315=0,,Enu_saņēmēji_Attālumi!AN315)</f>
        <v>0</v>
      </c>
      <c r="AQ315" s="26">
        <f>IF('Ēnojuma laiki'!AS315=0,,Enu_saņēmēji_Attālumi!AO315)</f>
        <v>0</v>
      </c>
      <c r="AR315" s="26">
        <f>IF('Ēnojuma laiki'!AT315=0,,Enu_saņēmēji_Attālumi!AP315)</f>
        <v>0</v>
      </c>
      <c r="AS315" s="26">
        <f>IF('Ēnojuma laiki'!AU315=0,,Enu_saņēmēji_Attālumi!AQ315)</f>
        <v>0</v>
      </c>
      <c r="AT315" s="26">
        <f>IF('Ēnojuma laiki'!AV315=0,,Enu_saņēmēji_Attālumi!AR315)</f>
        <v>0</v>
      </c>
      <c r="AU315" s="26">
        <f>IF('Ēnojuma laiki'!AW315=0,,Enu_saņēmēji_Attālumi!AS315)</f>
        <v>0</v>
      </c>
      <c r="AV315" s="26">
        <f>IF('Ēnojuma laiki'!AX315=0,,Enu_saņēmēji_Attālumi!AT315)</f>
        <v>0</v>
      </c>
      <c r="AW315" s="26">
        <f>IF('Ēnojuma laiki'!AY315=0,,Enu_saņēmēji_Attālumi!AU315)</f>
        <v>0</v>
      </c>
      <c r="AX315" s="26">
        <f>IF('Ēnojuma laiki'!AZ315=0,,Enu_saņēmēji_Attālumi!AV315)</f>
        <v>0</v>
      </c>
      <c r="AY315" s="26">
        <f>IF('Ēnojuma laiki'!BA315=0,,Enu_saņēmēji_Attālumi!AW315)</f>
        <v>0</v>
      </c>
    </row>
    <row r="316" spans="1:51" x14ac:dyDescent="0.25">
      <c r="A316" s="22">
        <f>'Ēnojuma laiki'!B316</f>
        <v>0</v>
      </c>
      <c r="B316" s="25">
        <f>'Ēnojuma laiki'!D316</f>
        <v>0</v>
      </c>
      <c r="C316" s="25">
        <f>'Ēnojuma laiki'!E316</f>
        <v>0</v>
      </c>
      <c r="D316" s="15">
        <f>'Ēnojuma laiki'!F316</f>
        <v>0</v>
      </c>
      <c r="E316" s="17" t="s">
        <v>367</v>
      </c>
      <c r="F316" s="26">
        <f>IF('Ēnojuma laiki'!H316=0,,Enu_saņēmēji_Attālumi!D316)</f>
        <v>0</v>
      </c>
      <c r="G316" s="26">
        <f>IF('Ēnojuma laiki'!I316=0,,Enu_saņēmēji_Attālumi!E316)</f>
        <v>0</v>
      </c>
      <c r="H316" s="26">
        <f>IF('Ēnojuma laiki'!J316=0,,Enu_saņēmēji_Attālumi!F316)</f>
        <v>0</v>
      </c>
      <c r="I316" s="26">
        <f>IF('Ēnojuma laiki'!K316=0,,Enu_saņēmēji_Attālumi!G316)</f>
        <v>0</v>
      </c>
      <c r="J316" s="26">
        <f>IF('Ēnojuma laiki'!L316=0,,Enu_saņēmēji_Attālumi!H316)</f>
        <v>0</v>
      </c>
      <c r="K316" s="26">
        <f>IF('Ēnojuma laiki'!M316=0,,Enu_saņēmēji_Attālumi!I316)</f>
        <v>0</v>
      </c>
      <c r="L316" s="26">
        <f>IF('Ēnojuma laiki'!N316=0,,Enu_saņēmēji_Attālumi!J316)</f>
        <v>0</v>
      </c>
      <c r="M316" s="26">
        <f>IF('Ēnojuma laiki'!O316=0,,Enu_saņēmēji_Attālumi!K316)</f>
        <v>0</v>
      </c>
      <c r="N316" s="26">
        <f>IF('Ēnojuma laiki'!P316=0,,Enu_saņēmēji_Attālumi!L316)</f>
        <v>0</v>
      </c>
      <c r="O316" s="26">
        <f>IF('Ēnojuma laiki'!Q316=0,,Enu_saņēmēji_Attālumi!M316)</f>
        <v>0</v>
      </c>
      <c r="P316" s="26">
        <f>IF('Ēnojuma laiki'!R316=0,,Enu_saņēmēji_Attālumi!N316)</f>
        <v>0</v>
      </c>
      <c r="Q316" s="26">
        <f>IF('Ēnojuma laiki'!S316=0,,Enu_saņēmēji_Attālumi!O316)</f>
        <v>0</v>
      </c>
      <c r="R316" s="26">
        <f>IF('Ēnojuma laiki'!T316=0,,Enu_saņēmēji_Attālumi!P316)</f>
        <v>0</v>
      </c>
      <c r="S316" s="26">
        <f>IF('Ēnojuma laiki'!U316=0,,Enu_saņēmēji_Attālumi!Q316)</f>
        <v>0</v>
      </c>
      <c r="T316" s="26">
        <f>IF('Ēnojuma laiki'!V316=0,,Enu_saņēmēji_Attālumi!R316)</f>
        <v>0</v>
      </c>
      <c r="U316" s="26">
        <f>IF('Ēnojuma laiki'!W316=0,,Enu_saņēmēji_Attālumi!S316)</f>
        <v>0</v>
      </c>
      <c r="V316" s="26">
        <f>IF('Ēnojuma laiki'!X316=0,,Enu_saņēmēji_Attālumi!T316)</f>
        <v>0</v>
      </c>
      <c r="W316" s="26">
        <f>IF('Ēnojuma laiki'!Y316=0,,Enu_saņēmēji_Attālumi!U316)</f>
        <v>0</v>
      </c>
      <c r="X316" s="26">
        <f>IF('Ēnojuma laiki'!Z316=0,,Enu_saņēmēji_Attālumi!V316)</f>
        <v>0</v>
      </c>
      <c r="Y316" s="26">
        <f>IF('Ēnojuma laiki'!AA316=0,,Enu_saņēmēji_Attālumi!W316)</f>
        <v>0</v>
      </c>
      <c r="Z316" s="26">
        <f>IF('Ēnojuma laiki'!AB316=0,,Enu_saņēmēji_Attālumi!X316)</f>
        <v>0</v>
      </c>
      <c r="AA316" s="26">
        <f>IF('Ēnojuma laiki'!AC316=0,,Enu_saņēmēji_Attālumi!Y316)</f>
        <v>0</v>
      </c>
      <c r="AB316" s="26">
        <f>IF('Ēnojuma laiki'!AD316=0,,Enu_saņēmēji_Attālumi!Z316)</f>
        <v>0</v>
      </c>
      <c r="AC316" s="26">
        <f>IF('Ēnojuma laiki'!AE316=0,,Enu_saņēmēji_Attālumi!AA316)</f>
        <v>0</v>
      </c>
      <c r="AD316" s="26">
        <f>IF('Ēnojuma laiki'!AF316=0,,Enu_saņēmēji_Attālumi!AB316)</f>
        <v>0</v>
      </c>
      <c r="AE316" s="26">
        <f>IF('Ēnojuma laiki'!AG316=0,,Enu_saņēmēji_Attālumi!AC316)</f>
        <v>0</v>
      </c>
      <c r="AF316" s="26">
        <f>IF('Ēnojuma laiki'!AH316=0,,Enu_saņēmēji_Attālumi!AD316)</f>
        <v>0</v>
      </c>
      <c r="AG316" s="26">
        <f>IF('Ēnojuma laiki'!AI316=0,,Enu_saņēmēji_Attālumi!AE316)</f>
        <v>0</v>
      </c>
      <c r="AH316" s="26">
        <f>IF('Ēnojuma laiki'!AJ316=0,,Enu_saņēmēji_Attālumi!AF316)</f>
        <v>0</v>
      </c>
      <c r="AI316" s="26">
        <f>IF('Ēnojuma laiki'!AK316=0,,Enu_saņēmēji_Attālumi!AG316)</f>
        <v>0</v>
      </c>
      <c r="AJ316" s="26">
        <f>IF('Ēnojuma laiki'!AL316=0,,Enu_saņēmēji_Attālumi!AH316)</f>
        <v>0</v>
      </c>
      <c r="AK316" s="26">
        <f>IF('Ēnojuma laiki'!AM316=0,,Enu_saņēmēji_Attālumi!AI316)</f>
        <v>0</v>
      </c>
      <c r="AL316" s="26">
        <f>IF('Ēnojuma laiki'!AN316=0,,Enu_saņēmēji_Attālumi!AJ316)</f>
        <v>0</v>
      </c>
      <c r="AM316" s="26">
        <f>IF('Ēnojuma laiki'!AO316=0,,Enu_saņēmēji_Attālumi!AK316)</f>
        <v>0</v>
      </c>
      <c r="AN316" s="26">
        <f>IF('Ēnojuma laiki'!AP316=0,,Enu_saņēmēji_Attālumi!AL316)</f>
        <v>0</v>
      </c>
      <c r="AO316" s="26">
        <f>IF('Ēnojuma laiki'!AQ316=0,,Enu_saņēmēji_Attālumi!AM316)</f>
        <v>0</v>
      </c>
      <c r="AP316" s="26">
        <f>IF('Ēnojuma laiki'!AR316=0,,Enu_saņēmēji_Attālumi!AN316)</f>
        <v>0</v>
      </c>
      <c r="AQ316" s="26">
        <f>IF('Ēnojuma laiki'!AS316=0,,Enu_saņēmēji_Attālumi!AO316)</f>
        <v>0</v>
      </c>
      <c r="AR316" s="26">
        <f>IF('Ēnojuma laiki'!AT316=0,,Enu_saņēmēji_Attālumi!AP316)</f>
        <v>0</v>
      </c>
      <c r="AS316" s="26">
        <f>IF('Ēnojuma laiki'!AU316=0,,Enu_saņēmēji_Attālumi!AQ316)</f>
        <v>0</v>
      </c>
      <c r="AT316" s="26">
        <f>IF('Ēnojuma laiki'!AV316=0,,Enu_saņēmēji_Attālumi!AR316)</f>
        <v>0</v>
      </c>
      <c r="AU316" s="26">
        <f>IF('Ēnojuma laiki'!AW316=0,,Enu_saņēmēji_Attālumi!AS316)</f>
        <v>0</v>
      </c>
      <c r="AV316" s="26">
        <f>IF('Ēnojuma laiki'!AX316=0,,Enu_saņēmēji_Attālumi!AT316)</f>
        <v>0</v>
      </c>
      <c r="AW316" s="26">
        <f>IF('Ēnojuma laiki'!AY316=0,,Enu_saņēmēji_Attālumi!AU316)</f>
        <v>0</v>
      </c>
      <c r="AX316" s="26">
        <f>IF('Ēnojuma laiki'!AZ316=0,,Enu_saņēmēji_Attālumi!AV316)</f>
        <v>0</v>
      </c>
      <c r="AY316" s="26">
        <f>IF('Ēnojuma laiki'!BA316=0,,Enu_saņēmēji_Attālumi!AW316)</f>
        <v>0</v>
      </c>
    </row>
    <row r="317" spans="1:51" x14ac:dyDescent="0.25">
      <c r="A317" s="22">
        <f>'Ēnojuma laiki'!B317</f>
        <v>0</v>
      </c>
      <c r="B317" s="25">
        <f>'Ēnojuma laiki'!D317</f>
        <v>0</v>
      </c>
      <c r="C317" s="25">
        <f>'Ēnojuma laiki'!E317</f>
        <v>0</v>
      </c>
      <c r="D317" s="15">
        <f>'Ēnojuma laiki'!F317</f>
        <v>0</v>
      </c>
      <c r="E317" s="17" t="s">
        <v>368</v>
      </c>
      <c r="F317" s="26">
        <f>IF('Ēnojuma laiki'!H317=0,,Enu_saņēmēji_Attālumi!D317)</f>
        <v>0</v>
      </c>
      <c r="G317" s="26">
        <f>IF('Ēnojuma laiki'!I317=0,,Enu_saņēmēji_Attālumi!E317)</f>
        <v>0</v>
      </c>
      <c r="H317" s="26">
        <f>IF('Ēnojuma laiki'!J317=0,,Enu_saņēmēji_Attālumi!F317)</f>
        <v>0</v>
      </c>
      <c r="I317" s="26">
        <f>IF('Ēnojuma laiki'!K317=0,,Enu_saņēmēji_Attālumi!G317)</f>
        <v>0</v>
      </c>
      <c r="J317" s="26">
        <f>IF('Ēnojuma laiki'!L317=0,,Enu_saņēmēji_Attālumi!H317)</f>
        <v>0</v>
      </c>
      <c r="K317" s="26">
        <f>IF('Ēnojuma laiki'!M317=0,,Enu_saņēmēji_Attālumi!I317)</f>
        <v>0</v>
      </c>
      <c r="L317" s="26">
        <f>IF('Ēnojuma laiki'!N317=0,,Enu_saņēmēji_Attālumi!J317)</f>
        <v>0</v>
      </c>
      <c r="M317" s="26">
        <f>IF('Ēnojuma laiki'!O317=0,,Enu_saņēmēji_Attālumi!K317)</f>
        <v>0</v>
      </c>
      <c r="N317" s="26">
        <f>IF('Ēnojuma laiki'!P317=0,,Enu_saņēmēji_Attālumi!L317)</f>
        <v>0</v>
      </c>
      <c r="O317" s="26">
        <f>IF('Ēnojuma laiki'!Q317=0,,Enu_saņēmēji_Attālumi!M317)</f>
        <v>0</v>
      </c>
      <c r="P317" s="26">
        <f>IF('Ēnojuma laiki'!R317=0,,Enu_saņēmēji_Attālumi!N317)</f>
        <v>0</v>
      </c>
      <c r="Q317" s="26">
        <f>IF('Ēnojuma laiki'!S317=0,,Enu_saņēmēji_Attālumi!O317)</f>
        <v>0</v>
      </c>
      <c r="R317" s="26">
        <f>IF('Ēnojuma laiki'!T317=0,,Enu_saņēmēji_Attālumi!P317)</f>
        <v>0</v>
      </c>
      <c r="S317" s="26">
        <f>IF('Ēnojuma laiki'!U317=0,,Enu_saņēmēji_Attālumi!Q317)</f>
        <v>0</v>
      </c>
      <c r="T317" s="26">
        <f>IF('Ēnojuma laiki'!V317=0,,Enu_saņēmēji_Attālumi!R317)</f>
        <v>0</v>
      </c>
      <c r="U317" s="26">
        <f>IF('Ēnojuma laiki'!W317=0,,Enu_saņēmēji_Attālumi!S317)</f>
        <v>0</v>
      </c>
      <c r="V317" s="26">
        <f>IF('Ēnojuma laiki'!X317=0,,Enu_saņēmēji_Attālumi!T317)</f>
        <v>0</v>
      </c>
      <c r="W317" s="26">
        <f>IF('Ēnojuma laiki'!Y317=0,,Enu_saņēmēji_Attālumi!U317)</f>
        <v>0</v>
      </c>
      <c r="X317" s="26">
        <f>IF('Ēnojuma laiki'!Z317=0,,Enu_saņēmēji_Attālumi!V317)</f>
        <v>0</v>
      </c>
      <c r="Y317" s="26">
        <f>IF('Ēnojuma laiki'!AA317=0,,Enu_saņēmēji_Attālumi!W317)</f>
        <v>0</v>
      </c>
      <c r="Z317" s="26">
        <f>IF('Ēnojuma laiki'!AB317=0,,Enu_saņēmēji_Attālumi!X317)</f>
        <v>0</v>
      </c>
      <c r="AA317" s="26">
        <f>IF('Ēnojuma laiki'!AC317=0,,Enu_saņēmēji_Attālumi!Y317)</f>
        <v>0</v>
      </c>
      <c r="AB317" s="26">
        <f>IF('Ēnojuma laiki'!AD317=0,,Enu_saņēmēji_Attālumi!Z317)</f>
        <v>0</v>
      </c>
      <c r="AC317" s="26">
        <f>IF('Ēnojuma laiki'!AE317=0,,Enu_saņēmēji_Attālumi!AA317)</f>
        <v>0</v>
      </c>
      <c r="AD317" s="26">
        <f>IF('Ēnojuma laiki'!AF317=0,,Enu_saņēmēji_Attālumi!AB317)</f>
        <v>0</v>
      </c>
      <c r="AE317" s="26">
        <f>IF('Ēnojuma laiki'!AG317=0,,Enu_saņēmēji_Attālumi!AC317)</f>
        <v>0</v>
      </c>
      <c r="AF317" s="26">
        <f>IF('Ēnojuma laiki'!AH317=0,,Enu_saņēmēji_Attālumi!AD317)</f>
        <v>0</v>
      </c>
      <c r="AG317" s="26">
        <f>IF('Ēnojuma laiki'!AI317=0,,Enu_saņēmēji_Attālumi!AE317)</f>
        <v>0</v>
      </c>
      <c r="AH317" s="26">
        <f>IF('Ēnojuma laiki'!AJ317=0,,Enu_saņēmēji_Attālumi!AF317)</f>
        <v>0</v>
      </c>
      <c r="AI317" s="26">
        <f>IF('Ēnojuma laiki'!AK317=0,,Enu_saņēmēji_Attālumi!AG317)</f>
        <v>0</v>
      </c>
      <c r="AJ317" s="26">
        <f>IF('Ēnojuma laiki'!AL317=0,,Enu_saņēmēji_Attālumi!AH317)</f>
        <v>0</v>
      </c>
      <c r="AK317" s="26">
        <f>IF('Ēnojuma laiki'!AM317=0,,Enu_saņēmēji_Attālumi!AI317)</f>
        <v>0</v>
      </c>
      <c r="AL317" s="26">
        <f>IF('Ēnojuma laiki'!AN317=0,,Enu_saņēmēji_Attālumi!AJ317)</f>
        <v>0</v>
      </c>
      <c r="AM317" s="26">
        <f>IF('Ēnojuma laiki'!AO317=0,,Enu_saņēmēji_Attālumi!AK317)</f>
        <v>0</v>
      </c>
      <c r="AN317" s="26">
        <f>IF('Ēnojuma laiki'!AP317=0,,Enu_saņēmēji_Attālumi!AL317)</f>
        <v>0</v>
      </c>
      <c r="AO317" s="26">
        <f>IF('Ēnojuma laiki'!AQ317=0,,Enu_saņēmēji_Attālumi!AM317)</f>
        <v>0</v>
      </c>
      <c r="AP317" s="26">
        <f>IF('Ēnojuma laiki'!AR317=0,,Enu_saņēmēji_Attālumi!AN317)</f>
        <v>0</v>
      </c>
      <c r="AQ317" s="26">
        <f>IF('Ēnojuma laiki'!AS317=0,,Enu_saņēmēji_Attālumi!AO317)</f>
        <v>0</v>
      </c>
      <c r="AR317" s="26">
        <f>IF('Ēnojuma laiki'!AT317=0,,Enu_saņēmēji_Attālumi!AP317)</f>
        <v>0</v>
      </c>
      <c r="AS317" s="26">
        <f>IF('Ēnojuma laiki'!AU317=0,,Enu_saņēmēji_Attālumi!AQ317)</f>
        <v>0</v>
      </c>
      <c r="AT317" s="26">
        <f>IF('Ēnojuma laiki'!AV317=0,,Enu_saņēmēji_Attālumi!AR317)</f>
        <v>0</v>
      </c>
      <c r="AU317" s="26">
        <f>IF('Ēnojuma laiki'!AW317=0,,Enu_saņēmēji_Attālumi!AS317)</f>
        <v>0</v>
      </c>
      <c r="AV317" s="26">
        <f>IF('Ēnojuma laiki'!AX317=0,,Enu_saņēmēji_Attālumi!AT317)</f>
        <v>0</v>
      </c>
      <c r="AW317" s="26">
        <f>IF('Ēnojuma laiki'!AY317=0,,Enu_saņēmēji_Attālumi!AU317)</f>
        <v>0</v>
      </c>
      <c r="AX317" s="26">
        <f>IF('Ēnojuma laiki'!AZ317=0,,Enu_saņēmēji_Attālumi!AV317)</f>
        <v>0</v>
      </c>
      <c r="AY317" s="26">
        <f>IF('Ēnojuma laiki'!BA317=0,,Enu_saņēmēji_Attālumi!AW317)</f>
        <v>0</v>
      </c>
    </row>
    <row r="318" spans="1:51" x14ac:dyDescent="0.25">
      <c r="A318" s="22">
        <f>'Ēnojuma laiki'!B318</f>
        <v>1</v>
      </c>
      <c r="B318" s="25">
        <f>'Ēnojuma laiki'!D318</f>
        <v>0.12291666666666666</v>
      </c>
      <c r="C318" s="25">
        <f>'Ēnojuma laiki'!E318</f>
        <v>1.7361111111111112E-2</v>
      </c>
      <c r="D318" s="15">
        <f>'Ēnojuma laiki'!F318</f>
        <v>0.12430555555555556</v>
      </c>
      <c r="E318" s="17" t="s">
        <v>369</v>
      </c>
      <c r="F318" s="26">
        <f>IF('Ēnojuma laiki'!H318=0,,Enu_saņēmēji_Attālumi!D318)</f>
        <v>0</v>
      </c>
      <c r="G318" s="26">
        <f>IF('Ēnojuma laiki'!I318=0,,Enu_saņēmēji_Attālumi!E318)</f>
        <v>0</v>
      </c>
      <c r="H318" s="26">
        <f>IF('Ēnojuma laiki'!J318=0,,Enu_saņēmēji_Attālumi!F318)</f>
        <v>0</v>
      </c>
      <c r="I318" s="26">
        <f>IF('Ēnojuma laiki'!K318=0,,Enu_saņēmēji_Attālumi!G318)</f>
        <v>0</v>
      </c>
      <c r="J318" s="26">
        <f>IF('Ēnojuma laiki'!L318=0,,Enu_saņēmēji_Attālumi!H318)</f>
        <v>0</v>
      </c>
      <c r="K318" s="26">
        <f>IF('Ēnojuma laiki'!M318=0,,Enu_saņēmēji_Attālumi!I318)</f>
        <v>0</v>
      </c>
      <c r="L318" s="26">
        <f>IF('Ēnojuma laiki'!N318=0,,Enu_saņēmēji_Attālumi!J318)</f>
        <v>0</v>
      </c>
      <c r="M318" s="26">
        <f>IF('Ēnojuma laiki'!O318=0,,Enu_saņēmēji_Attālumi!K318)</f>
        <v>0</v>
      </c>
      <c r="N318" s="26">
        <f>IF('Ēnojuma laiki'!P318=0,,Enu_saņēmēji_Attālumi!L318)</f>
        <v>0</v>
      </c>
      <c r="O318" s="26">
        <f>IF('Ēnojuma laiki'!Q318=0,,Enu_saņēmēji_Attālumi!M318)</f>
        <v>0</v>
      </c>
      <c r="P318" s="26">
        <f>IF('Ēnojuma laiki'!R318=0,,Enu_saņēmēji_Attālumi!N318)</f>
        <v>0</v>
      </c>
      <c r="Q318" s="26">
        <f>IF('Ēnojuma laiki'!S318=0,,Enu_saņēmēji_Attālumi!O318)</f>
        <v>0</v>
      </c>
      <c r="R318" s="26">
        <f>IF('Ēnojuma laiki'!T318=0,,Enu_saņēmēji_Attālumi!P318)</f>
        <v>0</v>
      </c>
      <c r="S318" s="26">
        <f>IF('Ēnojuma laiki'!U318=0,,Enu_saņēmēji_Attālumi!Q318)</f>
        <v>0</v>
      </c>
      <c r="T318" s="26">
        <f>IF('Ēnojuma laiki'!V318=0,,Enu_saņēmēji_Attālumi!R318)</f>
        <v>0</v>
      </c>
      <c r="U318" s="26">
        <f>IF('Ēnojuma laiki'!W318=0,,Enu_saņēmēji_Attālumi!S318)</f>
        <v>0</v>
      </c>
      <c r="V318" s="26">
        <f>IF('Ēnojuma laiki'!X318=0,,Enu_saņēmēji_Attālumi!T318)</f>
        <v>0</v>
      </c>
      <c r="W318" s="26">
        <f>IF('Ēnojuma laiki'!Y318=0,,Enu_saņēmēji_Attālumi!U318)</f>
        <v>0</v>
      </c>
      <c r="X318" s="26">
        <f>IF('Ēnojuma laiki'!Z318=0,,Enu_saņēmēji_Attālumi!V318)</f>
        <v>0</v>
      </c>
      <c r="Y318" s="26">
        <f>IF('Ēnojuma laiki'!AA318=0,,Enu_saņēmēji_Attālumi!W318)</f>
        <v>0</v>
      </c>
      <c r="Z318" s="26">
        <f>IF('Ēnojuma laiki'!AB318=0,,Enu_saņēmēji_Attālumi!X318)</f>
        <v>0</v>
      </c>
      <c r="AA318" s="26">
        <f>IF('Ēnojuma laiki'!AC318=0,,Enu_saņēmēji_Attālumi!Y318)</f>
        <v>0</v>
      </c>
      <c r="AB318" s="26">
        <f>IF('Ēnojuma laiki'!AD318=0,,Enu_saņēmēji_Attālumi!Z318)</f>
        <v>0</v>
      </c>
      <c r="AC318" s="26">
        <f>IF('Ēnojuma laiki'!AE318=0,,Enu_saņēmēji_Attālumi!AA318)</f>
        <v>0</v>
      </c>
      <c r="AD318" s="26">
        <f>IF('Ēnojuma laiki'!AF318=0,,Enu_saņēmēji_Attālumi!AB318)</f>
        <v>0</v>
      </c>
      <c r="AE318" s="26">
        <f>IF('Ēnojuma laiki'!AG318=0,,Enu_saņēmēji_Attālumi!AC318)</f>
        <v>0</v>
      </c>
      <c r="AF318" s="26">
        <f>IF('Ēnojuma laiki'!AH318=0,,Enu_saņēmēji_Attālumi!AD318)</f>
        <v>0</v>
      </c>
      <c r="AG318" s="26">
        <f>IF('Ēnojuma laiki'!AI318=0,,Enu_saņēmēji_Attālumi!AE318)</f>
        <v>0</v>
      </c>
      <c r="AH318" s="26">
        <f>IF('Ēnojuma laiki'!AJ318=0,,Enu_saņēmēji_Attālumi!AF318)</f>
        <v>0</v>
      </c>
      <c r="AI318" s="26">
        <f>IF('Ēnojuma laiki'!AK318=0,,Enu_saņēmēji_Attālumi!AG318)</f>
        <v>0</v>
      </c>
      <c r="AJ318" s="26">
        <f>IF('Ēnojuma laiki'!AL318=0,,Enu_saņēmēji_Attālumi!AH318)</f>
        <v>0</v>
      </c>
      <c r="AK318" s="26">
        <f>IF('Ēnojuma laiki'!AM318=0,,Enu_saņēmēji_Attālumi!AI318)</f>
        <v>0</v>
      </c>
      <c r="AL318" s="26">
        <f>IF('Ēnojuma laiki'!AN318=0,,Enu_saņēmēji_Attālumi!AJ318)</f>
        <v>1983.510899856884</v>
      </c>
      <c r="AM318" s="26">
        <f>IF('Ēnojuma laiki'!AO318=0,,Enu_saņēmēji_Attālumi!AK318)</f>
        <v>0</v>
      </c>
      <c r="AN318" s="26">
        <f>IF('Ēnojuma laiki'!AP318=0,,Enu_saņēmēji_Attālumi!AL318)</f>
        <v>0</v>
      </c>
      <c r="AO318" s="26">
        <f>IF('Ēnojuma laiki'!AQ318=0,,Enu_saņēmēji_Attālumi!AM318)</f>
        <v>0</v>
      </c>
      <c r="AP318" s="26">
        <f>IF('Ēnojuma laiki'!AR318=0,,Enu_saņēmēji_Attālumi!AN318)</f>
        <v>0</v>
      </c>
      <c r="AQ318" s="26">
        <f>IF('Ēnojuma laiki'!AS318=0,,Enu_saņēmēji_Attālumi!AO318)</f>
        <v>0</v>
      </c>
      <c r="AR318" s="26">
        <f>IF('Ēnojuma laiki'!AT318=0,,Enu_saņēmēji_Attālumi!AP318)</f>
        <v>0</v>
      </c>
      <c r="AS318" s="26">
        <f>IF('Ēnojuma laiki'!AU318=0,,Enu_saņēmēji_Attālumi!AQ318)</f>
        <v>0</v>
      </c>
      <c r="AT318" s="26">
        <f>IF('Ēnojuma laiki'!AV318=0,,Enu_saņēmēji_Attālumi!AR318)</f>
        <v>0</v>
      </c>
      <c r="AU318" s="26">
        <f>IF('Ēnojuma laiki'!AW318=0,,Enu_saņēmēji_Attālumi!AS318)</f>
        <v>0</v>
      </c>
      <c r="AV318" s="26">
        <f>IF('Ēnojuma laiki'!AX318=0,,Enu_saņēmēji_Attālumi!AT318)</f>
        <v>0</v>
      </c>
      <c r="AW318" s="26">
        <f>IF('Ēnojuma laiki'!AY318=0,,Enu_saņēmēji_Attālumi!AU318)</f>
        <v>0</v>
      </c>
      <c r="AX318" s="26">
        <f>IF('Ēnojuma laiki'!AZ318=0,,Enu_saņēmēji_Attālumi!AV318)</f>
        <v>0</v>
      </c>
      <c r="AY318" s="26">
        <f>IF('Ēnojuma laiki'!BA318=0,,Enu_saņēmēji_Attālumi!AW318)</f>
        <v>0</v>
      </c>
    </row>
    <row r="319" spans="1:51" x14ac:dyDescent="0.25">
      <c r="A319" s="22">
        <f>'Ēnojuma laiki'!B319</f>
        <v>0</v>
      </c>
      <c r="B319" s="25">
        <f>'Ēnojuma laiki'!D319</f>
        <v>0</v>
      </c>
      <c r="C319" s="25">
        <f>'Ēnojuma laiki'!E319</f>
        <v>0</v>
      </c>
      <c r="D319" s="15">
        <f>'Ēnojuma laiki'!F319</f>
        <v>0</v>
      </c>
      <c r="E319" s="17" t="s">
        <v>370</v>
      </c>
      <c r="F319" s="26">
        <f>IF('Ēnojuma laiki'!H319=0,,Enu_saņēmēji_Attālumi!D319)</f>
        <v>0</v>
      </c>
      <c r="G319" s="26">
        <f>IF('Ēnojuma laiki'!I319=0,,Enu_saņēmēji_Attālumi!E319)</f>
        <v>0</v>
      </c>
      <c r="H319" s="26">
        <f>IF('Ēnojuma laiki'!J319=0,,Enu_saņēmēji_Attālumi!F319)</f>
        <v>0</v>
      </c>
      <c r="I319" s="26">
        <f>IF('Ēnojuma laiki'!K319=0,,Enu_saņēmēji_Attālumi!G319)</f>
        <v>0</v>
      </c>
      <c r="J319" s="26">
        <f>IF('Ēnojuma laiki'!L319=0,,Enu_saņēmēji_Attālumi!H319)</f>
        <v>0</v>
      </c>
      <c r="K319" s="26">
        <f>IF('Ēnojuma laiki'!M319=0,,Enu_saņēmēji_Attālumi!I319)</f>
        <v>0</v>
      </c>
      <c r="L319" s="26">
        <f>IF('Ēnojuma laiki'!N319=0,,Enu_saņēmēji_Attālumi!J319)</f>
        <v>0</v>
      </c>
      <c r="M319" s="26">
        <f>IF('Ēnojuma laiki'!O319=0,,Enu_saņēmēji_Attālumi!K319)</f>
        <v>0</v>
      </c>
      <c r="N319" s="26">
        <f>IF('Ēnojuma laiki'!P319=0,,Enu_saņēmēji_Attālumi!L319)</f>
        <v>0</v>
      </c>
      <c r="O319" s="26">
        <f>IF('Ēnojuma laiki'!Q319=0,,Enu_saņēmēji_Attālumi!M319)</f>
        <v>0</v>
      </c>
      <c r="P319" s="26">
        <f>IF('Ēnojuma laiki'!R319=0,,Enu_saņēmēji_Attālumi!N319)</f>
        <v>0</v>
      </c>
      <c r="Q319" s="26">
        <f>IF('Ēnojuma laiki'!S319=0,,Enu_saņēmēji_Attālumi!O319)</f>
        <v>0</v>
      </c>
      <c r="R319" s="26">
        <f>IF('Ēnojuma laiki'!T319=0,,Enu_saņēmēji_Attālumi!P319)</f>
        <v>0</v>
      </c>
      <c r="S319" s="26">
        <f>IF('Ēnojuma laiki'!U319=0,,Enu_saņēmēji_Attālumi!Q319)</f>
        <v>0</v>
      </c>
      <c r="T319" s="26">
        <f>IF('Ēnojuma laiki'!V319=0,,Enu_saņēmēji_Attālumi!R319)</f>
        <v>0</v>
      </c>
      <c r="U319" s="26">
        <f>IF('Ēnojuma laiki'!W319=0,,Enu_saņēmēji_Attālumi!S319)</f>
        <v>0</v>
      </c>
      <c r="V319" s="26">
        <f>IF('Ēnojuma laiki'!X319=0,,Enu_saņēmēji_Attālumi!T319)</f>
        <v>0</v>
      </c>
      <c r="W319" s="26">
        <f>IF('Ēnojuma laiki'!Y319=0,,Enu_saņēmēji_Attālumi!U319)</f>
        <v>0</v>
      </c>
      <c r="X319" s="26">
        <f>IF('Ēnojuma laiki'!Z319=0,,Enu_saņēmēji_Attālumi!V319)</f>
        <v>0</v>
      </c>
      <c r="Y319" s="26">
        <f>IF('Ēnojuma laiki'!AA319=0,,Enu_saņēmēji_Attālumi!W319)</f>
        <v>0</v>
      </c>
      <c r="Z319" s="26">
        <f>IF('Ēnojuma laiki'!AB319=0,,Enu_saņēmēji_Attālumi!X319)</f>
        <v>0</v>
      </c>
      <c r="AA319" s="26">
        <f>IF('Ēnojuma laiki'!AC319=0,,Enu_saņēmēji_Attālumi!Y319)</f>
        <v>0</v>
      </c>
      <c r="AB319" s="26">
        <f>IF('Ēnojuma laiki'!AD319=0,,Enu_saņēmēji_Attālumi!Z319)</f>
        <v>0</v>
      </c>
      <c r="AC319" s="26">
        <f>IF('Ēnojuma laiki'!AE319=0,,Enu_saņēmēji_Attālumi!AA319)</f>
        <v>0</v>
      </c>
      <c r="AD319" s="26">
        <f>IF('Ēnojuma laiki'!AF319=0,,Enu_saņēmēji_Attālumi!AB319)</f>
        <v>0</v>
      </c>
      <c r="AE319" s="26">
        <f>IF('Ēnojuma laiki'!AG319=0,,Enu_saņēmēji_Attālumi!AC319)</f>
        <v>0</v>
      </c>
      <c r="AF319" s="26">
        <f>IF('Ēnojuma laiki'!AH319=0,,Enu_saņēmēji_Attālumi!AD319)</f>
        <v>0</v>
      </c>
      <c r="AG319" s="26">
        <f>IF('Ēnojuma laiki'!AI319=0,,Enu_saņēmēji_Attālumi!AE319)</f>
        <v>0</v>
      </c>
      <c r="AH319" s="26">
        <f>IF('Ēnojuma laiki'!AJ319=0,,Enu_saņēmēji_Attālumi!AF319)</f>
        <v>0</v>
      </c>
      <c r="AI319" s="26">
        <f>IF('Ēnojuma laiki'!AK319=0,,Enu_saņēmēji_Attālumi!AG319)</f>
        <v>0</v>
      </c>
      <c r="AJ319" s="26">
        <f>IF('Ēnojuma laiki'!AL319=0,,Enu_saņēmēji_Attālumi!AH319)</f>
        <v>0</v>
      </c>
      <c r="AK319" s="26">
        <f>IF('Ēnojuma laiki'!AM319=0,,Enu_saņēmēji_Attālumi!AI319)</f>
        <v>0</v>
      </c>
      <c r="AL319" s="26">
        <f>IF('Ēnojuma laiki'!AN319=0,,Enu_saņēmēji_Attālumi!AJ319)</f>
        <v>0</v>
      </c>
      <c r="AM319" s="26">
        <f>IF('Ēnojuma laiki'!AO319=0,,Enu_saņēmēji_Attālumi!AK319)</f>
        <v>0</v>
      </c>
      <c r="AN319" s="26">
        <f>IF('Ēnojuma laiki'!AP319=0,,Enu_saņēmēji_Attālumi!AL319)</f>
        <v>0</v>
      </c>
      <c r="AO319" s="26">
        <f>IF('Ēnojuma laiki'!AQ319=0,,Enu_saņēmēji_Attālumi!AM319)</f>
        <v>0</v>
      </c>
      <c r="AP319" s="26">
        <f>IF('Ēnojuma laiki'!AR319=0,,Enu_saņēmēji_Attālumi!AN319)</f>
        <v>0</v>
      </c>
      <c r="AQ319" s="26">
        <f>IF('Ēnojuma laiki'!AS319=0,,Enu_saņēmēji_Attālumi!AO319)</f>
        <v>0</v>
      </c>
      <c r="AR319" s="26">
        <f>IF('Ēnojuma laiki'!AT319=0,,Enu_saņēmēji_Attālumi!AP319)</f>
        <v>0</v>
      </c>
      <c r="AS319" s="26">
        <f>IF('Ēnojuma laiki'!AU319=0,,Enu_saņēmēji_Attālumi!AQ319)</f>
        <v>0</v>
      </c>
      <c r="AT319" s="26">
        <f>IF('Ēnojuma laiki'!AV319=0,,Enu_saņēmēji_Attālumi!AR319)</f>
        <v>0</v>
      </c>
      <c r="AU319" s="26">
        <f>IF('Ēnojuma laiki'!AW319=0,,Enu_saņēmēji_Attālumi!AS319)</f>
        <v>0</v>
      </c>
      <c r="AV319" s="26">
        <f>IF('Ēnojuma laiki'!AX319=0,,Enu_saņēmēji_Attālumi!AT319)</f>
        <v>0</v>
      </c>
      <c r="AW319" s="26">
        <f>IF('Ēnojuma laiki'!AY319=0,,Enu_saņēmēji_Attālumi!AU319)</f>
        <v>0</v>
      </c>
      <c r="AX319" s="26">
        <f>IF('Ēnojuma laiki'!AZ319=0,,Enu_saņēmēji_Attālumi!AV319)</f>
        <v>0</v>
      </c>
      <c r="AY319" s="26">
        <f>IF('Ēnojuma laiki'!BA319=0,,Enu_saņēmēji_Attālumi!AW319)</f>
        <v>0</v>
      </c>
    </row>
    <row r="320" spans="1:51" x14ac:dyDescent="0.25">
      <c r="A320" s="22">
        <f>'Ēnojuma laiki'!B320</f>
        <v>0</v>
      </c>
      <c r="B320" s="25">
        <f>'Ēnojuma laiki'!D320</f>
        <v>0</v>
      </c>
      <c r="C320" s="25">
        <f>'Ēnojuma laiki'!E320</f>
        <v>0</v>
      </c>
      <c r="D320" s="15">
        <f>'Ēnojuma laiki'!F320</f>
        <v>0</v>
      </c>
      <c r="E320" s="17" t="s">
        <v>371</v>
      </c>
      <c r="F320" s="26">
        <f>IF('Ēnojuma laiki'!H320=0,,Enu_saņēmēji_Attālumi!D320)</f>
        <v>0</v>
      </c>
      <c r="G320" s="26">
        <f>IF('Ēnojuma laiki'!I320=0,,Enu_saņēmēji_Attālumi!E320)</f>
        <v>0</v>
      </c>
      <c r="H320" s="26">
        <f>IF('Ēnojuma laiki'!J320=0,,Enu_saņēmēji_Attālumi!F320)</f>
        <v>0</v>
      </c>
      <c r="I320" s="26">
        <f>IF('Ēnojuma laiki'!K320=0,,Enu_saņēmēji_Attālumi!G320)</f>
        <v>0</v>
      </c>
      <c r="J320" s="26">
        <f>IF('Ēnojuma laiki'!L320=0,,Enu_saņēmēji_Attālumi!H320)</f>
        <v>0</v>
      </c>
      <c r="K320" s="26">
        <f>IF('Ēnojuma laiki'!M320=0,,Enu_saņēmēji_Attālumi!I320)</f>
        <v>0</v>
      </c>
      <c r="L320" s="26">
        <f>IF('Ēnojuma laiki'!N320=0,,Enu_saņēmēji_Attālumi!J320)</f>
        <v>0</v>
      </c>
      <c r="M320" s="26">
        <f>IF('Ēnojuma laiki'!O320=0,,Enu_saņēmēji_Attālumi!K320)</f>
        <v>0</v>
      </c>
      <c r="N320" s="26">
        <f>IF('Ēnojuma laiki'!P320=0,,Enu_saņēmēji_Attālumi!L320)</f>
        <v>0</v>
      </c>
      <c r="O320" s="26">
        <f>IF('Ēnojuma laiki'!Q320=0,,Enu_saņēmēji_Attālumi!M320)</f>
        <v>0</v>
      </c>
      <c r="P320" s="26">
        <f>IF('Ēnojuma laiki'!R320=0,,Enu_saņēmēji_Attālumi!N320)</f>
        <v>0</v>
      </c>
      <c r="Q320" s="26">
        <f>IF('Ēnojuma laiki'!S320=0,,Enu_saņēmēji_Attālumi!O320)</f>
        <v>0</v>
      </c>
      <c r="R320" s="26">
        <f>IF('Ēnojuma laiki'!T320=0,,Enu_saņēmēji_Attālumi!P320)</f>
        <v>0</v>
      </c>
      <c r="S320" s="26">
        <f>IF('Ēnojuma laiki'!U320=0,,Enu_saņēmēji_Attālumi!Q320)</f>
        <v>0</v>
      </c>
      <c r="T320" s="26">
        <f>IF('Ēnojuma laiki'!V320=0,,Enu_saņēmēji_Attālumi!R320)</f>
        <v>0</v>
      </c>
      <c r="U320" s="26">
        <f>IF('Ēnojuma laiki'!W320=0,,Enu_saņēmēji_Attālumi!S320)</f>
        <v>0</v>
      </c>
      <c r="V320" s="26">
        <f>IF('Ēnojuma laiki'!X320=0,,Enu_saņēmēji_Attālumi!T320)</f>
        <v>0</v>
      </c>
      <c r="W320" s="26">
        <f>IF('Ēnojuma laiki'!Y320=0,,Enu_saņēmēji_Attālumi!U320)</f>
        <v>0</v>
      </c>
      <c r="X320" s="26">
        <f>IF('Ēnojuma laiki'!Z320=0,,Enu_saņēmēji_Attālumi!V320)</f>
        <v>0</v>
      </c>
      <c r="Y320" s="26">
        <f>IF('Ēnojuma laiki'!AA320=0,,Enu_saņēmēji_Attālumi!W320)</f>
        <v>0</v>
      </c>
      <c r="Z320" s="26">
        <f>IF('Ēnojuma laiki'!AB320=0,,Enu_saņēmēji_Attālumi!X320)</f>
        <v>0</v>
      </c>
      <c r="AA320" s="26">
        <f>IF('Ēnojuma laiki'!AC320=0,,Enu_saņēmēji_Attālumi!Y320)</f>
        <v>0</v>
      </c>
      <c r="AB320" s="26">
        <f>IF('Ēnojuma laiki'!AD320=0,,Enu_saņēmēji_Attālumi!Z320)</f>
        <v>0</v>
      </c>
      <c r="AC320" s="26">
        <f>IF('Ēnojuma laiki'!AE320=0,,Enu_saņēmēji_Attālumi!AA320)</f>
        <v>0</v>
      </c>
      <c r="AD320" s="26">
        <f>IF('Ēnojuma laiki'!AF320=0,,Enu_saņēmēji_Attālumi!AB320)</f>
        <v>0</v>
      </c>
      <c r="AE320" s="26">
        <f>IF('Ēnojuma laiki'!AG320=0,,Enu_saņēmēji_Attālumi!AC320)</f>
        <v>0</v>
      </c>
      <c r="AF320" s="26">
        <f>IF('Ēnojuma laiki'!AH320=0,,Enu_saņēmēji_Attālumi!AD320)</f>
        <v>0</v>
      </c>
      <c r="AG320" s="26">
        <f>IF('Ēnojuma laiki'!AI320=0,,Enu_saņēmēji_Attālumi!AE320)</f>
        <v>0</v>
      </c>
      <c r="AH320" s="26">
        <f>IF('Ēnojuma laiki'!AJ320=0,,Enu_saņēmēji_Attālumi!AF320)</f>
        <v>0</v>
      </c>
      <c r="AI320" s="26">
        <f>IF('Ēnojuma laiki'!AK320=0,,Enu_saņēmēji_Attālumi!AG320)</f>
        <v>0</v>
      </c>
      <c r="AJ320" s="26">
        <f>IF('Ēnojuma laiki'!AL320=0,,Enu_saņēmēji_Attālumi!AH320)</f>
        <v>0</v>
      </c>
      <c r="AK320" s="26">
        <f>IF('Ēnojuma laiki'!AM320=0,,Enu_saņēmēji_Attālumi!AI320)</f>
        <v>0</v>
      </c>
      <c r="AL320" s="26">
        <f>IF('Ēnojuma laiki'!AN320=0,,Enu_saņēmēji_Attālumi!AJ320)</f>
        <v>0</v>
      </c>
      <c r="AM320" s="26">
        <f>IF('Ēnojuma laiki'!AO320=0,,Enu_saņēmēji_Attālumi!AK320)</f>
        <v>0</v>
      </c>
      <c r="AN320" s="26">
        <f>IF('Ēnojuma laiki'!AP320=0,,Enu_saņēmēji_Attālumi!AL320)</f>
        <v>0</v>
      </c>
      <c r="AO320" s="26">
        <f>IF('Ēnojuma laiki'!AQ320=0,,Enu_saņēmēji_Attālumi!AM320)</f>
        <v>0</v>
      </c>
      <c r="AP320" s="26">
        <f>IF('Ēnojuma laiki'!AR320=0,,Enu_saņēmēji_Attālumi!AN320)</f>
        <v>0</v>
      </c>
      <c r="AQ320" s="26">
        <f>IF('Ēnojuma laiki'!AS320=0,,Enu_saņēmēji_Attālumi!AO320)</f>
        <v>0</v>
      </c>
      <c r="AR320" s="26">
        <f>IF('Ēnojuma laiki'!AT320=0,,Enu_saņēmēji_Attālumi!AP320)</f>
        <v>0</v>
      </c>
      <c r="AS320" s="26">
        <f>IF('Ēnojuma laiki'!AU320=0,,Enu_saņēmēji_Attālumi!AQ320)</f>
        <v>0</v>
      </c>
      <c r="AT320" s="26">
        <f>IF('Ēnojuma laiki'!AV320=0,,Enu_saņēmēji_Attālumi!AR320)</f>
        <v>0</v>
      </c>
      <c r="AU320" s="26">
        <f>IF('Ēnojuma laiki'!AW320=0,,Enu_saņēmēji_Attālumi!AS320)</f>
        <v>0</v>
      </c>
      <c r="AV320" s="26">
        <f>IF('Ēnojuma laiki'!AX320=0,,Enu_saņēmēji_Attālumi!AT320)</f>
        <v>0</v>
      </c>
      <c r="AW320" s="26">
        <f>IF('Ēnojuma laiki'!AY320=0,,Enu_saņēmēji_Attālumi!AU320)</f>
        <v>0</v>
      </c>
      <c r="AX320" s="26">
        <f>IF('Ēnojuma laiki'!AZ320=0,,Enu_saņēmēji_Attālumi!AV320)</f>
        <v>0</v>
      </c>
      <c r="AY320" s="26">
        <f>IF('Ēnojuma laiki'!BA320=0,,Enu_saņēmēji_Attālumi!AW320)</f>
        <v>0</v>
      </c>
    </row>
    <row r="321" spans="1:51" x14ac:dyDescent="0.25">
      <c r="A321" s="22">
        <f>'Ēnojuma laiki'!B321</f>
        <v>4</v>
      </c>
      <c r="B321" s="25">
        <f>'Ēnojuma laiki'!D321</f>
        <v>0.60972222222222228</v>
      </c>
      <c r="C321" s="25">
        <f>'Ēnojuma laiki'!E321</f>
        <v>6.25E-2</v>
      </c>
      <c r="D321" s="15">
        <f>'Ēnojuma laiki'!F321</f>
        <v>0.60555555555555562</v>
      </c>
      <c r="E321" s="17" t="s">
        <v>372</v>
      </c>
      <c r="F321" s="26">
        <f>IF('Ēnojuma laiki'!H321=0,,Enu_saņēmēji_Attālumi!D321)</f>
        <v>1084.911386651549</v>
      </c>
      <c r="G321" s="26">
        <f>IF('Ēnojuma laiki'!I321=0,,Enu_saņēmēji_Attālumi!E321)</f>
        <v>2091.3092585625509</v>
      </c>
      <c r="H321" s="26">
        <f>IF('Ēnojuma laiki'!J321=0,,Enu_saņēmēji_Attālumi!F321)</f>
        <v>0</v>
      </c>
      <c r="I321" s="26">
        <f>IF('Ēnojuma laiki'!K321=0,,Enu_saņēmēji_Attālumi!G321)</f>
        <v>0</v>
      </c>
      <c r="J321" s="26">
        <f>IF('Ēnojuma laiki'!L321=0,,Enu_saņēmēji_Attālumi!H321)</f>
        <v>0</v>
      </c>
      <c r="K321" s="26">
        <f>IF('Ēnojuma laiki'!M321=0,,Enu_saņēmēji_Attālumi!I321)</f>
        <v>0</v>
      </c>
      <c r="L321" s="26">
        <f>IF('Ēnojuma laiki'!N321=0,,Enu_saņēmēji_Attālumi!J321)</f>
        <v>1540.675695352739</v>
      </c>
      <c r="M321" s="26">
        <f>IF('Ēnojuma laiki'!O321=0,,Enu_saņēmēji_Attālumi!K321)</f>
        <v>2128.6472491814861</v>
      </c>
      <c r="N321" s="26">
        <f>IF('Ēnojuma laiki'!P321=0,,Enu_saņēmēji_Attālumi!L321)</f>
        <v>0</v>
      </c>
      <c r="O321" s="26">
        <f>IF('Ēnojuma laiki'!Q321=0,,Enu_saņēmēji_Attālumi!M321)</f>
        <v>0</v>
      </c>
      <c r="P321" s="26">
        <f>IF('Ēnojuma laiki'!R321=0,,Enu_saņēmēji_Attālumi!N321)</f>
        <v>0</v>
      </c>
      <c r="Q321" s="26">
        <f>IF('Ēnojuma laiki'!S321=0,,Enu_saņēmēji_Attālumi!O321)</f>
        <v>0</v>
      </c>
      <c r="R321" s="26">
        <f>IF('Ēnojuma laiki'!T321=0,,Enu_saņēmēji_Attālumi!P321)</f>
        <v>0</v>
      </c>
      <c r="S321" s="26">
        <f>IF('Ēnojuma laiki'!U321=0,,Enu_saņēmēji_Attālumi!Q321)</f>
        <v>0</v>
      </c>
      <c r="T321" s="26">
        <f>IF('Ēnojuma laiki'!V321=0,,Enu_saņēmēji_Attālumi!R321)</f>
        <v>0</v>
      </c>
      <c r="U321" s="26">
        <f>IF('Ēnojuma laiki'!W321=0,,Enu_saņēmēji_Attālumi!S321)</f>
        <v>0</v>
      </c>
      <c r="V321" s="26">
        <f>IF('Ēnojuma laiki'!X321=0,,Enu_saņēmēji_Attālumi!T321)</f>
        <v>0</v>
      </c>
      <c r="W321" s="26">
        <f>IF('Ēnojuma laiki'!Y321=0,,Enu_saņēmēji_Attālumi!U321)</f>
        <v>0</v>
      </c>
      <c r="X321" s="26">
        <f>IF('Ēnojuma laiki'!Z321=0,,Enu_saņēmēji_Attālumi!V321)</f>
        <v>0</v>
      </c>
      <c r="Y321" s="26">
        <f>IF('Ēnojuma laiki'!AA321=0,,Enu_saņēmēji_Attālumi!W321)</f>
        <v>0</v>
      </c>
      <c r="Z321" s="26">
        <f>IF('Ēnojuma laiki'!AB321=0,,Enu_saņēmēji_Attālumi!X321)</f>
        <v>0</v>
      </c>
      <c r="AA321" s="26">
        <f>IF('Ēnojuma laiki'!AC321=0,,Enu_saņēmēji_Attālumi!Y321)</f>
        <v>0</v>
      </c>
      <c r="AB321" s="26">
        <f>IF('Ēnojuma laiki'!AD321=0,,Enu_saņēmēji_Attālumi!Z321)</f>
        <v>0</v>
      </c>
      <c r="AC321" s="26">
        <f>IF('Ēnojuma laiki'!AE321=0,,Enu_saņēmēji_Attālumi!AA321)</f>
        <v>0</v>
      </c>
      <c r="AD321" s="26">
        <f>IF('Ēnojuma laiki'!AF321=0,,Enu_saņēmēji_Attālumi!AB321)</f>
        <v>0</v>
      </c>
      <c r="AE321" s="26">
        <f>IF('Ēnojuma laiki'!AG321=0,,Enu_saņēmēji_Attālumi!AC321)</f>
        <v>0</v>
      </c>
      <c r="AF321" s="26">
        <f>IF('Ēnojuma laiki'!AH321=0,,Enu_saņēmēji_Attālumi!AD321)</f>
        <v>0</v>
      </c>
      <c r="AG321" s="26">
        <f>IF('Ēnojuma laiki'!AI321=0,,Enu_saņēmēji_Attālumi!AE321)</f>
        <v>0</v>
      </c>
      <c r="AH321" s="26">
        <f>IF('Ēnojuma laiki'!AJ321=0,,Enu_saņēmēji_Attālumi!AF321)</f>
        <v>0</v>
      </c>
      <c r="AI321" s="26">
        <f>IF('Ēnojuma laiki'!AK321=0,,Enu_saņēmēji_Attālumi!AG321)</f>
        <v>0</v>
      </c>
      <c r="AJ321" s="26">
        <f>IF('Ēnojuma laiki'!AL321=0,,Enu_saņēmēji_Attālumi!AH321)</f>
        <v>0</v>
      </c>
      <c r="AK321" s="26">
        <f>IF('Ēnojuma laiki'!AM321=0,,Enu_saņēmēji_Attālumi!AI321)</f>
        <v>0</v>
      </c>
      <c r="AL321" s="26">
        <f>IF('Ēnojuma laiki'!AN321=0,,Enu_saņēmēji_Attālumi!AJ321)</f>
        <v>0</v>
      </c>
      <c r="AM321" s="26">
        <f>IF('Ēnojuma laiki'!AO321=0,,Enu_saņēmēji_Attālumi!AK321)</f>
        <v>0</v>
      </c>
      <c r="AN321" s="26">
        <f>IF('Ēnojuma laiki'!AP321=0,,Enu_saņēmēji_Attālumi!AL321)</f>
        <v>0</v>
      </c>
      <c r="AO321" s="26">
        <f>IF('Ēnojuma laiki'!AQ321=0,,Enu_saņēmēji_Attālumi!AM321)</f>
        <v>0</v>
      </c>
      <c r="AP321" s="26">
        <f>IF('Ēnojuma laiki'!AR321=0,,Enu_saņēmēji_Attālumi!AN321)</f>
        <v>0</v>
      </c>
      <c r="AQ321" s="26">
        <f>IF('Ēnojuma laiki'!AS321=0,,Enu_saņēmēji_Attālumi!AO321)</f>
        <v>0</v>
      </c>
      <c r="AR321" s="26">
        <f>IF('Ēnojuma laiki'!AT321=0,,Enu_saņēmēji_Attālumi!AP321)</f>
        <v>0</v>
      </c>
      <c r="AS321" s="26">
        <f>IF('Ēnojuma laiki'!AU321=0,,Enu_saņēmēji_Attālumi!AQ321)</f>
        <v>0</v>
      </c>
      <c r="AT321" s="26">
        <f>IF('Ēnojuma laiki'!AV321=0,,Enu_saņēmēji_Attālumi!AR321)</f>
        <v>0</v>
      </c>
      <c r="AU321" s="26">
        <f>IF('Ēnojuma laiki'!AW321=0,,Enu_saņēmēji_Attālumi!AS321)</f>
        <v>0</v>
      </c>
      <c r="AV321" s="26">
        <f>IF('Ēnojuma laiki'!AX321=0,,Enu_saņēmēji_Attālumi!AT321)</f>
        <v>0</v>
      </c>
      <c r="AW321" s="26">
        <f>IF('Ēnojuma laiki'!AY321=0,,Enu_saņēmēji_Attālumi!AU321)</f>
        <v>0</v>
      </c>
      <c r="AX321" s="26">
        <f>IF('Ēnojuma laiki'!AZ321=0,,Enu_saņēmēji_Attālumi!AV321)</f>
        <v>0</v>
      </c>
      <c r="AY321" s="26">
        <f>IF('Ēnojuma laiki'!BA321=0,,Enu_saņēmēji_Attālumi!AW321)</f>
        <v>0</v>
      </c>
    </row>
    <row r="322" spans="1:51" x14ac:dyDescent="0.25">
      <c r="A322" s="22">
        <f>'Ēnojuma laiki'!B322</f>
        <v>0</v>
      </c>
      <c r="B322" s="25">
        <f>'Ēnojuma laiki'!D322</f>
        <v>0</v>
      </c>
      <c r="C322" s="25">
        <f>'Ēnojuma laiki'!E322</f>
        <v>0</v>
      </c>
      <c r="D322" s="15">
        <f>'Ēnojuma laiki'!F322</f>
        <v>0</v>
      </c>
      <c r="E322" s="17" t="s">
        <v>373</v>
      </c>
      <c r="F322" s="26">
        <f>IF('Ēnojuma laiki'!H322=0,,Enu_saņēmēji_Attālumi!D322)</f>
        <v>0</v>
      </c>
      <c r="G322" s="26">
        <f>IF('Ēnojuma laiki'!I322=0,,Enu_saņēmēji_Attālumi!E322)</f>
        <v>0</v>
      </c>
      <c r="H322" s="26">
        <f>IF('Ēnojuma laiki'!J322=0,,Enu_saņēmēji_Attālumi!F322)</f>
        <v>0</v>
      </c>
      <c r="I322" s="26">
        <f>IF('Ēnojuma laiki'!K322=0,,Enu_saņēmēji_Attālumi!G322)</f>
        <v>0</v>
      </c>
      <c r="J322" s="26">
        <f>IF('Ēnojuma laiki'!L322=0,,Enu_saņēmēji_Attālumi!H322)</f>
        <v>0</v>
      </c>
      <c r="K322" s="26">
        <f>IF('Ēnojuma laiki'!M322=0,,Enu_saņēmēji_Attālumi!I322)</f>
        <v>0</v>
      </c>
      <c r="L322" s="26">
        <f>IF('Ēnojuma laiki'!N322=0,,Enu_saņēmēji_Attālumi!J322)</f>
        <v>0</v>
      </c>
      <c r="M322" s="26">
        <f>IF('Ēnojuma laiki'!O322=0,,Enu_saņēmēji_Attālumi!K322)</f>
        <v>0</v>
      </c>
      <c r="N322" s="26">
        <f>IF('Ēnojuma laiki'!P322=0,,Enu_saņēmēji_Attālumi!L322)</f>
        <v>0</v>
      </c>
      <c r="O322" s="26">
        <f>IF('Ēnojuma laiki'!Q322=0,,Enu_saņēmēji_Attālumi!M322)</f>
        <v>0</v>
      </c>
      <c r="P322" s="26">
        <f>IF('Ēnojuma laiki'!R322=0,,Enu_saņēmēji_Attālumi!N322)</f>
        <v>0</v>
      </c>
      <c r="Q322" s="26">
        <f>IF('Ēnojuma laiki'!S322=0,,Enu_saņēmēji_Attālumi!O322)</f>
        <v>0</v>
      </c>
      <c r="R322" s="26">
        <f>IF('Ēnojuma laiki'!T322=0,,Enu_saņēmēji_Attālumi!P322)</f>
        <v>0</v>
      </c>
      <c r="S322" s="26">
        <f>IF('Ēnojuma laiki'!U322=0,,Enu_saņēmēji_Attālumi!Q322)</f>
        <v>0</v>
      </c>
      <c r="T322" s="26">
        <f>IF('Ēnojuma laiki'!V322=0,,Enu_saņēmēji_Attālumi!R322)</f>
        <v>0</v>
      </c>
      <c r="U322" s="26">
        <f>IF('Ēnojuma laiki'!W322=0,,Enu_saņēmēji_Attālumi!S322)</f>
        <v>0</v>
      </c>
      <c r="V322" s="26">
        <f>IF('Ēnojuma laiki'!X322=0,,Enu_saņēmēji_Attālumi!T322)</f>
        <v>0</v>
      </c>
      <c r="W322" s="26">
        <f>IF('Ēnojuma laiki'!Y322=0,,Enu_saņēmēji_Attālumi!U322)</f>
        <v>0</v>
      </c>
      <c r="X322" s="26">
        <f>IF('Ēnojuma laiki'!Z322=0,,Enu_saņēmēji_Attālumi!V322)</f>
        <v>0</v>
      </c>
      <c r="Y322" s="26">
        <f>IF('Ēnojuma laiki'!AA322=0,,Enu_saņēmēji_Attālumi!W322)</f>
        <v>0</v>
      </c>
      <c r="Z322" s="26">
        <f>IF('Ēnojuma laiki'!AB322=0,,Enu_saņēmēji_Attālumi!X322)</f>
        <v>0</v>
      </c>
      <c r="AA322" s="26">
        <f>IF('Ēnojuma laiki'!AC322=0,,Enu_saņēmēji_Attālumi!Y322)</f>
        <v>0</v>
      </c>
      <c r="AB322" s="26">
        <f>IF('Ēnojuma laiki'!AD322=0,,Enu_saņēmēji_Attālumi!Z322)</f>
        <v>0</v>
      </c>
      <c r="AC322" s="26">
        <f>IF('Ēnojuma laiki'!AE322=0,,Enu_saņēmēji_Attālumi!AA322)</f>
        <v>0</v>
      </c>
      <c r="AD322" s="26">
        <f>IF('Ēnojuma laiki'!AF322=0,,Enu_saņēmēji_Attālumi!AB322)</f>
        <v>0</v>
      </c>
      <c r="AE322" s="26">
        <f>IF('Ēnojuma laiki'!AG322=0,,Enu_saņēmēji_Attālumi!AC322)</f>
        <v>0</v>
      </c>
      <c r="AF322" s="26">
        <f>IF('Ēnojuma laiki'!AH322=0,,Enu_saņēmēji_Attālumi!AD322)</f>
        <v>0</v>
      </c>
      <c r="AG322" s="26">
        <f>IF('Ēnojuma laiki'!AI322=0,,Enu_saņēmēji_Attālumi!AE322)</f>
        <v>0</v>
      </c>
      <c r="AH322" s="26">
        <f>IF('Ēnojuma laiki'!AJ322=0,,Enu_saņēmēji_Attālumi!AF322)</f>
        <v>0</v>
      </c>
      <c r="AI322" s="26">
        <f>IF('Ēnojuma laiki'!AK322=0,,Enu_saņēmēji_Attālumi!AG322)</f>
        <v>0</v>
      </c>
      <c r="AJ322" s="26">
        <f>IF('Ēnojuma laiki'!AL322=0,,Enu_saņēmēji_Attālumi!AH322)</f>
        <v>0</v>
      </c>
      <c r="AK322" s="26">
        <f>IF('Ēnojuma laiki'!AM322=0,,Enu_saņēmēji_Attālumi!AI322)</f>
        <v>0</v>
      </c>
      <c r="AL322" s="26">
        <f>IF('Ēnojuma laiki'!AN322=0,,Enu_saņēmēji_Attālumi!AJ322)</f>
        <v>0</v>
      </c>
      <c r="AM322" s="26">
        <f>IF('Ēnojuma laiki'!AO322=0,,Enu_saņēmēji_Attālumi!AK322)</f>
        <v>0</v>
      </c>
      <c r="AN322" s="26">
        <f>IF('Ēnojuma laiki'!AP322=0,,Enu_saņēmēji_Attālumi!AL322)</f>
        <v>0</v>
      </c>
      <c r="AO322" s="26">
        <f>IF('Ēnojuma laiki'!AQ322=0,,Enu_saņēmēji_Attālumi!AM322)</f>
        <v>0</v>
      </c>
      <c r="AP322" s="26">
        <f>IF('Ēnojuma laiki'!AR322=0,,Enu_saņēmēji_Attālumi!AN322)</f>
        <v>0</v>
      </c>
      <c r="AQ322" s="26">
        <f>IF('Ēnojuma laiki'!AS322=0,,Enu_saņēmēji_Attālumi!AO322)</f>
        <v>0</v>
      </c>
      <c r="AR322" s="26">
        <f>IF('Ēnojuma laiki'!AT322=0,,Enu_saņēmēji_Attālumi!AP322)</f>
        <v>0</v>
      </c>
      <c r="AS322" s="26">
        <f>IF('Ēnojuma laiki'!AU322=0,,Enu_saņēmēji_Attālumi!AQ322)</f>
        <v>0</v>
      </c>
      <c r="AT322" s="26">
        <f>IF('Ēnojuma laiki'!AV322=0,,Enu_saņēmēji_Attālumi!AR322)</f>
        <v>0</v>
      </c>
      <c r="AU322" s="26">
        <f>IF('Ēnojuma laiki'!AW322=0,,Enu_saņēmēji_Attālumi!AS322)</f>
        <v>0</v>
      </c>
      <c r="AV322" s="26">
        <f>IF('Ēnojuma laiki'!AX322=0,,Enu_saņēmēji_Attālumi!AT322)</f>
        <v>0</v>
      </c>
      <c r="AW322" s="26">
        <f>IF('Ēnojuma laiki'!AY322=0,,Enu_saņēmēji_Attālumi!AU322)</f>
        <v>0</v>
      </c>
      <c r="AX322" s="26">
        <f>IF('Ēnojuma laiki'!AZ322=0,,Enu_saņēmēji_Attālumi!AV322)</f>
        <v>0</v>
      </c>
      <c r="AY322" s="26">
        <f>IF('Ēnojuma laiki'!BA322=0,,Enu_saņēmēji_Attālumi!AW322)</f>
        <v>0</v>
      </c>
    </row>
    <row r="323" spans="1:51" x14ac:dyDescent="0.25">
      <c r="A323" s="22">
        <f>'Ēnojuma laiki'!B323</f>
        <v>2</v>
      </c>
      <c r="B323" s="25">
        <f>'Ēnojuma laiki'!D323</f>
        <v>0.17152777777777778</v>
      </c>
      <c r="C323" s="25">
        <f>'Ēnojuma laiki'!E323</f>
        <v>1.8055555555555554E-2</v>
      </c>
      <c r="D323" s="15">
        <f>'Ēnojuma laiki'!F323</f>
        <v>0.16805555555555557</v>
      </c>
      <c r="E323" s="17" t="s">
        <v>374</v>
      </c>
      <c r="F323" s="26">
        <f>IF('Ēnojuma laiki'!H323=0,,Enu_saņēmēji_Attālumi!D323)</f>
        <v>0</v>
      </c>
      <c r="G323" s="26">
        <f>IF('Ēnojuma laiki'!I323=0,,Enu_saņēmēji_Attālumi!E323)</f>
        <v>0</v>
      </c>
      <c r="H323" s="26">
        <f>IF('Ēnojuma laiki'!J323=0,,Enu_saņēmēji_Attālumi!F323)</f>
        <v>0</v>
      </c>
      <c r="I323" s="26">
        <f>IF('Ēnojuma laiki'!K323=0,,Enu_saņēmēji_Attālumi!G323)</f>
        <v>0</v>
      </c>
      <c r="J323" s="26">
        <f>IF('Ēnojuma laiki'!L323=0,,Enu_saņēmēji_Attālumi!H323)</f>
        <v>0</v>
      </c>
      <c r="K323" s="26">
        <f>IF('Ēnojuma laiki'!M323=0,,Enu_saņēmēji_Attālumi!I323)</f>
        <v>0</v>
      </c>
      <c r="L323" s="26">
        <f>IF('Ēnojuma laiki'!N323=0,,Enu_saņēmēji_Attālumi!J323)</f>
        <v>0</v>
      </c>
      <c r="M323" s="26">
        <f>IF('Ēnojuma laiki'!O323=0,,Enu_saņēmēji_Attālumi!K323)</f>
        <v>0</v>
      </c>
      <c r="N323" s="26">
        <f>IF('Ēnojuma laiki'!P323=0,,Enu_saņēmēji_Attālumi!L323)</f>
        <v>0</v>
      </c>
      <c r="O323" s="26">
        <f>IF('Ēnojuma laiki'!Q323=0,,Enu_saņēmēji_Attālumi!M323)</f>
        <v>0</v>
      </c>
      <c r="P323" s="26">
        <f>IF('Ēnojuma laiki'!R323=0,,Enu_saņēmēji_Attālumi!N323)</f>
        <v>0</v>
      </c>
      <c r="Q323" s="26">
        <f>IF('Ēnojuma laiki'!S323=0,,Enu_saņēmēji_Attālumi!O323)</f>
        <v>0</v>
      </c>
      <c r="R323" s="26">
        <f>IF('Ēnojuma laiki'!T323=0,,Enu_saņēmēji_Attālumi!P323)</f>
        <v>0</v>
      </c>
      <c r="S323" s="26">
        <f>IF('Ēnojuma laiki'!U323=0,,Enu_saņēmēji_Attālumi!Q323)</f>
        <v>0</v>
      </c>
      <c r="T323" s="26">
        <f>IF('Ēnojuma laiki'!V323=0,,Enu_saņēmēji_Attālumi!R323)</f>
        <v>0</v>
      </c>
      <c r="U323" s="26">
        <f>IF('Ēnojuma laiki'!W323=0,,Enu_saņēmēji_Attālumi!S323)</f>
        <v>0</v>
      </c>
      <c r="V323" s="26">
        <f>IF('Ēnojuma laiki'!X323=0,,Enu_saņēmēji_Attālumi!T323)</f>
        <v>0</v>
      </c>
      <c r="W323" s="26">
        <f>IF('Ēnojuma laiki'!Y323=0,,Enu_saņēmēji_Attālumi!U323)</f>
        <v>0</v>
      </c>
      <c r="X323" s="26">
        <f>IF('Ēnojuma laiki'!Z323=0,,Enu_saņēmēji_Attālumi!V323)</f>
        <v>0</v>
      </c>
      <c r="Y323" s="26">
        <f>IF('Ēnojuma laiki'!AA323=0,,Enu_saņēmēji_Attālumi!W323)</f>
        <v>0</v>
      </c>
      <c r="Z323" s="26">
        <f>IF('Ēnojuma laiki'!AB323=0,,Enu_saņēmēji_Attālumi!X323)</f>
        <v>0</v>
      </c>
      <c r="AA323" s="26">
        <f>IF('Ēnojuma laiki'!AC323=0,,Enu_saņēmēji_Attālumi!Y323)</f>
        <v>0</v>
      </c>
      <c r="AB323" s="26">
        <f>IF('Ēnojuma laiki'!AD323=0,,Enu_saņēmēji_Attālumi!Z323)</f>
        <v>0</v>
      </c>
      <c r="AC323" s="26">
        <f>IF('Ēnojuma laiki'!AE323=0,,Enu_saņēmēji_Attālumi!AA323)</f>
        <v>0</v>
      </c>
      <c r="AD323" s="26">
        <f>IF('Ēnojuma laiki'!AF323=0,,Enu_saņēmēji_Attālumi!AB323)</f>
        <v>0</v>
      </c>
      <c r="AE323" s="26">
        <f>IF('Ēnojuma laiki'!AG323=0,,Enu_saņēmēji_Attālumi!AC323)</f>
        <v>0</v>
      </c>
      <c r="AF323" s="26">
        <f>IF('Ēnojuma laiki'!AH323=0,,Enu_saņēmēji_Attālumi!AD323)</f>
        <v>0</v>
      </c>
      <c r="AG323" s="26">
        <f>IF('Ēnojuma laiki'!AI323=0,,Enu_saņēmēji_Attālumi!AE323)</f>
        <v>0</v>
      </c>
      <c r="AH323" s="26">
        <f>IF('Ēnojuma laiki'!AJ323=0,,Enu_saņēmēji_Attālumi!AF323)</f>
        <v>0</v>
      </c>
      <c r="AI323" s="26">
        <f>IF('Ēnojuma laiki'!AK323=0,,Enu_saņēmēji_Attālumi!AG323)</f>
        <v>0</v>
      </c>
      <c r="AJ323" s="26">
        <f>IF('Ēnojuma laiki'!AL323=0,,Enu_saņēmēji_Attālumi!AH323)</f>
        <v>0</v>
      </c>
      <c r="AK323" s="26">
        <f>IF('Ēnojuma laiki'!AM323=0,,Enu_saņēmēji_Attālumi!AI323)</f>
        <v>0</v>
      </c>
      <c r="AL323" s="26">
        <f>IF('Ēnojuma laiki'!AN323=0,,Enu_saņēmēji_Attālumi!AJ323)</f>
        <v>1888.297834296076</v>
      </c>
      <c r="AM323" s="26">
        <f>IF('Ēnojuma laiki'!AO323=0,,Enu_saņēmēji_Attālumi!AK323)</f>
        <v>1829.2779138888129</v>
      </c>
      <c r="AN323" s="26">
        <f>IF('Ēnojuma laiki'!AP323=0,,Enu_saņēmēji_Attālumi!AL323)</f>
        <v>0</v>
      </c>
      <c r="AO323" s="26">
        <f>IF('Ēnojuma laiki'!AQ323=0,,Enu_saņēmēji_Attālumi!AM323)</f>
        <v>0</v>
      </c>
      <c r="AP323" s="26">
        <f>IF('Ēnojuma laiki'!AR323=0,,Enu_saņēmēji_Attālumi!AN323)</f>
        <v>0</v>
      </c>
      <c r="AQ323" s="26">
        <f>IF('Ēnojuma laiki'!AS323=0,,Enu_saņēmēji_Attālumi!AO323)</f>
        <v>0</v>
      </c>
      <c r="AR323" s="26">
        <f>IF('Ēnojuma laiki'!AT323=0,,Enu_saņēmēji_Attālumi!AP323)</f>
        <v>0</v>
      </c>
      <c r="AS323" s="26">
        <f>IF('Ēnojuma laiki'!AU323=0,,Enu_saņēmēji_Attālumi!AQ323)</f>
        <v>0</v>
      </c>
      <c r="AT323" s="26">
        <f>IF('Ēnojuma laiki'!AV323=0,,Enu_saņēmēji_Attālumi!AR323)</f>
        <v>0</v>
      </c>
      <c r="AU323" s="26">
        <f>IF('Ēnojuma laiki'!AW323=0,,Enu_saņēmēji_Attālumi!AS323)</f>
        <v>0</v>
      </c>
      <c r="AV323" s="26">
        <f>IF('Ēnojuma laiki'!AX323=0,,Enu_saņēmēji_Attālumi!AT323)</f>
        <v>0</v>
      </c>
      <c r="AW323" s="26">
        <f>IF('Ēnojuma laiki'!AY323=0,,Enu_saņēmēji_Attālumi!AU323)</f>
        <v>0</v>
      </c>
      <c r="AX323" s="26">
        <f>IF('Ēnojuma laiki'!AZ323=0,,Enu_saņēmēji_Attālumi!AV323)</f>
        <v>0</v>
      </c>
      <c r="AY323" s="26">
        <f>IF('Ēnojuma laiki'!BA323=0,,Enu_saņēmēji_Attālumi!AW323)</f>
        <v>0</v>
      </c>
    </row>
    <row r="324" spans="1:51" x14ac:dyDescent="0.25">
      <c r="A324" s="22">
        <f>'Ēnojuma laiki'!B324</f>
        <v>0</v>
      </c>
      <c r="B324" s="25">
        <f>'Ēnojuma laiki'!D324</f>
        <v>0</v>
      </c>
      <c r="C324" s="25">
        <f>'Ēnojuma laiki'!E324</f>
        <v>0</v>
      </c>
      <c r="D324" s="15">
        <f>'Ēnojuma laiki'!F324</f>
        <v>0</v>
      </c>
      <c r="E324" s="17" t="s">
        <v>375</v>
      </c>
      <c r="F324" s="26">
        <f>IF('Ēnojuma laiki'!H324=0,,Enu_saņēmēji_Attālumi!D324)</f>
        <v>0</v>
      </c>
      <c r="G324" s="26">
        <f>IF('Ēnojuma laiki'!I324=0,,Enu_saņēmēji_Attālumi!E324)</f>
        <v>0</v>
      </c>
      <c r="H324" s="26">
        <f>IF('Ēnojuma laiki'!J324=0,,Enu_saņēmēji_Attālumi!F324)</f>
        <v>0</v>
      </c>
      <c r="I324" s="26">
        <f>IF('Ēnojuma laiki'!K324=0,,Enu_saņēmēji_Attālumi!G324)</f>
        <v>0</v>
      </c>
      <c r="J324" s="26">
        <f>IF('Ēnojuma laiki'!L324=0,,Enu_saņēmēji_Attālumi!H324)</f>
        <v>0</v>
      </c>
      <c r="K324" s="26">
        <f>IF('Ēnojuma laiki'!M324=0,,Enu_saņēmēji_Attālumi!I324)</f>
        <v>0</v>
      </c>
      <c r="L324" s="26">
        <f>IF('Ēnojuma laiki'!N324=0,,Enu_saņēmēji_Attālumi!J324)</f>
        <v>0</v>
      </c>
      <c r="M324" s="26">
        <f>IF('Ēnojuma laiki'!O324=0,,Enu_saņēmēji_Attālumi!K324)</f>
        <v>0</v>
      </c>
      <c r="N324" s="26">
        <f>IF('Ēnojuma laiki'!P324=0,,Enu_saņēmēji_Attālumi!L324)</f>
        <v>0</v>
      </c>
      <c r="O324" s="26">
        <f>IF('Ēnojuma laiki'!Q324=0,,Enu_saņēmēji_Attālumi!M324)</f>
        <v>0</v>
      </c>
      <c r="P324" s="26">
        <f>IF('Ēnojuma laiki'!R324=0,,Enu_saņēmēji_Attālumi!N324)</f>
        <v>0</v>
      </c>
      <c r="Q324" s="26">
        <f>IF('Ēnojuma laiki'!S324=0,,Enu_saņēmēji_Attālumi!O324)</f>
        <v>0</v>
      </c>
      <c r="R324" s="26">
        <f>IF('Ēnojuma laiki'!T324=0,,Enu_saņēmēji_Attālumi!P324)</f>
        <v>0</v>
      </c>
      <c r="S324" s="26">
        <f>IF('Ēnojuma laiki'!U324=0,,Enu_saņēmēji_Attālumi!Q324)</f>
        <v>0</v>
      </c>
      <c r="T324" s="26">
        <f>IF('Ēnojuma laiki'!V324=0,,Enu_saņēmēji_Attālumi!R324)</f>
        <v>0</v>
      </c>
      <c r="U324" s="26">
        <f>IF('Ēnojuma laiki'!W324=0,,Enu_saņēmēji_Attālumi!S324)</f>
        <v>0</v>
      </c>
      <c r="V324" s="26">
        <f>IF('Ēnojuma laiki'!X324=0,,Enu_saņēmēji_Attālumi!T324)</f>
        <v>0</v>
      </c>
      <c r="W324" s="26">
        <f>IF('Ēnojuma laiki'!Y324=0,,Enu_saņēmēji_Attālumi!U324)</f>
        <v>0</v>
      </c>
      <c r="X324" s="26">
        <f>IF('Ēnojuma laiki'!Z324=0,,Enu_saņēmēji_Attālumi!V324)</f>
        <v>0</v>
      </c>
      <c r="Y324" s="26">
        <f>IF('Ēnojuma laiki'!AA324=0,,Enu_saņēmēji_Attālumi!W324)</f>
        <v>0</v>
      </c>
      <c r="Z324" s="26">
        <f>IF('Ēnojuma laiki'!AB324=0,,Enu_saņēmēji_Attālumi!X324)</f>
        <v>0</v>
      </c>
      <c r="AA324" s="26">
        <f>IF('Ēnojuma laiki'!AC324=0,,Enu_saņēmēji_Attālumi!Y324)</f>
        <v>0</v>
      </c>
      <c r="AB324" s="26">
        <f>IF('Ēnojuma laiki'!AD324=0,,Enu_saņēmēji_Attālumi!Z324)</f>
        <v>0</v>
      </c>
      <c r="AC324" s="26">
        <f>IF('Ēnojuma laiki'!AE324=0,,Enu_saņēmēji_Attālumi!AA324)</f>
        <v>0</v>
      </c>
      <c r="AD324" s="26">
        <f>IF('Ēnojuma laiki'!AF324=0,,Enu_saņēmēji_Attālumi!AB324)</f>
        <v>0</v>
      </c>
      <c r="AE324" s="26">
        <f>IF('Ēnojuma laiki'!AG324=0,,Enu_saņēmēji_Attālumi!AC324)</f>
        <v>0</v>
      </c>
      <c r="AF324" s="26">
        <f>IF('Ēnojuma laiki'!AH324=0,,Enu_saņēmēji_Attālumi!AD324)</f>
        <v>0</v>
      </c>
      <c r="AG324" s="26">
        <f>IF('Ēnojuma laiki'!AI324=0,,Enu_saņēmēji_Attālumi!AE324)</f>
        <v>0</v>
      </c>
      <c r="AH324" s="26">
        <f>IF('Ēnojuma laiki'!AJ324=0,,Enu_saņēmēji_Attālumi!AF324)</f>
        <v>0</v>
      </c>
      <c r="AI324" s="26">
        <f>IF('Ēnojuma laiki'!AK324=0,,Enu_saņēmēji_Attālumi!AG324)</f>
        <v>0</v>
      </c>
      <c r="AJ324" s="26">
        <f>IF('Ēnojuma laiki'!AL324=0,,Enu_saņēmēji_Attālumi!AH324)</f>
        <v>0</v>
      </c>
      <c r="AK324" s="26">
        <f>IF('Ēnojuma laiki'!AM324=0,,Enu_saņēmēji_Attālumi!AI324)</f>
        <v>0</v>
      </c>
      <c r="AL324" s="26">
        <f>IF('Ēnojuma laiki'!AN324=0,,Enu_saņēmēji_Attālumi!AJ324)</f>
        <v>0</v>
      </c>
      <c r="AM324" s="26">
        <f>IF('Ēnojuma laiki'!AO324=0,,Enu_saņēmēji_Attālumi!AK324)</f>
        <v>0</v>
      </c>
      <c r="AN324" s="26">
        <f>IF('Ēnojuma laiki'!AP324=0,,Enu_saņēmēji_Attālumi!AL324)</f>
        <v>0</v>
      </c>
      <c r="AO324" s="26">
        <f>IF('Ēnojuma laiki'!AQ324=0,,Enu_saņēmēji_Attālumi!AM324)</f>
        <v>0</v>
      </c>
      <c r="AP324" s="26">
        <f>IF('Ēnojuma laiki'!AR324=0,,Enu_saņēmēji_Attālumi!AN324)</f>
        <v>0</v>
      </c>
      <c r="AQ324" s="26">
        <f>IF('Ēnojuma laiki'!AS324=0,,Enu_saņēmēji_Attālumi!AO324)</f>
        <v>0</v>
      </c>
      <c r="AR324" s="26">
        <f>IF('Ēnojuma laiki'!AT324=0,,Enu_saņēmēji_Attālumi!AP324)</f>
        <v>0</v>
      </c>
      <c r="AS324" s="26">
        <f>IF('Ēnojuma laiki'!AU324=0,,Enu_saņēmēji_Attālumi!AQ324)</f>
        <v>0</v>
      </c>
      <c r="AT324" s="26">
        <f>IF('Ēnojuma laiki'!AV324=0,,Enu_saņēmēji_Attālumi!AR324)</f>
        <v>0</v>
      </c>
      <c r="AU324" s="26">
        <f>IF('Ēnojuma laiki'!AW324=0,,Enu_saņēmēji_Attālumi!AS324)</f>
        <v>0</v>
      </c>
      <c r="AV324" s="26">
        <f>IF('Ēnojuma laiki'!AX324=0,,Enu_saņēmēji_Attālumi!AT324)</f>
        <v>0</v>
      </c>
      <c r="AW324" s="26">
        <f>IF('Ēnojuma laiki'!AY324=0,,Enu_saņēmēji_Attālumi!AU324)</f>
        <v>0</v>
      </c>
      <c r="AX324" s="26">
        <f>IF('Ēnojuma laiki'!AZ324=0,,Enu_saņēmēji_Attālumi!AV324)</f>
        <v>0</v>
      </c>
      <c r="AY324" s="26">
        <f>IF('Ēnojuma laiki'!BA324=0,,Enu_saņēmēji_Attālumi!AW324)</f>
        <v>0</v>
      </c>
    </row>
    <row r="325" spans="1:51" x14ac:dyDescent="0.25">
      <c r="A325" s="22">
        <f>'Ēnojuma laiki'!B325</f>
        <v>0</v>
      </c>
      <c r="B325" s="25">
        <f>'Ēnojuma laiki'!D325</f>
        <v>0</v>
      </c>
      <c r="C325" s="25">
        <f>'Ēnojuma laiki'!E325</f>
        <v>0</v>
      </c>
      <c r="D325" s="15">
        <f>'Ēnojuma laiki'!F325</f>
        <v>0</v>
      </c>
      <c r="E325" s="17" t="s">
        <v>376</v>
      </c>
      <c r="F325" s="26">
        <f>IF('Ēnojuma laiki'!H325=0,,Enu_saņēmēji_Attālumi!D325)</f>
        <v>0</v>
      </c>
      <c r="G325" s="26">
        <f>IF('Ēnojuma laiki'!I325=0,,Enu_saņēmēji_Attālumi!E325)</f>
        <v>0</v>
      </c>
      <c r="H325" s="26">
        <f>IF('Ēnojuma laiki'!J325=0,,Enu_saņēmēji_Attālumi!F325)</f>
        <v>0</v>
      </c>
      <c r="I325" s="26">
        <f>IF('Ēnojuma laiki'!K325=0,,Enu_saņēmēji_Attālumi!G325)</f>
        <v>0</v>
      </c>
      <c r="J325" s="26">
        <f>IF('Ēnojuma laiki'!L325=0,,Enu_saņēmēji_Attālumi!H325)</f>
        <v>0</v>
      </c>
      <c r="K325" s="26">
        <f>IF('Ēnojuma laiki'!M325=0,,Enu_saņēmēji_Attālumi!I325)</f>
        <v>0</v>
      </c>
      <c r="L325" s="26">
        <f>IF('Ēnojuma laiki'!N325=0,,Enu_saņēmēji_Attālumi!J325)</f>
        <v>0</v>
      </c>
      <c r="M325" s="26">
        <f>IF('Ēnojuma laiki'!O325=0,,Enu_saņēmēji_Attālumi!K325)</f>
        <v>0</v>
      </c>
      <c r="N325" s="26">
        <f>IF('Ēnojuma laiki'!P325=0,,Enu_saņēmēji_Attālumi!L325)</f>
        <v>0</v>
      </c>
      <c r="O325" s="26">
        <f>IF('Ēnojuma laiki'!Q325=0,,Enu_saņēmēji_Attālumi!M325)</f>
        <v>0</v>
      </c>
      <c r="P325" s="26">
        <f>IF('Ēnojuma laiki'!R325=0,,Enu_saņēmēji_Attālumi!N325)</f>
        <v>0</v>
      </c>
      <c r="Q325" s="26">
        <f>IF('Ēnojuma laiki'!S325=0,,Enu_saņēmēji_Attālumi!O325)</f>
        <v>0</v>
      </c>
      <c r="R325" s="26">
        <f>IF('Ēnojuma laiki'!T325=0,,Enu_saņēmēji_Attālumi!P325)</f>
        <v>0</v>
      </c>
      <c r="S325" s="26">
        <f>IF('Ēnojuma laiki'!U325=0,,Enu_saņēmēji_Attālumi!Q325)</f>
        <v>0</v>
      </c>
      <c r="T325" s="26">
        <f>IF('Ēnojuma laiki'!V325=0,,Enu_saņēmēji_Attālumi!R325)</f>
        <v>0</v>
      </c>
      <c r="U325" s="26">
        <f>IF('Ēnojuma laiki'!W325=0,,Enu_saņēmēji_Attālumi!S325)</f>
        <v>0</v>
      </c>
      <c r="V325" s="26">
        <f>IF('Ēnojuma laiki'!X325=0,,Enu_saņēmēji_Attālumi!T325)</f>
        <v>0</v>
      </c>
      <c r="W325" s="26">
        <f>IF('Ēnojuma laiki'!Y325=0,,Enu_saņēmēji_Attālumi!U325)</f>
        <v>0</v>
      </c>
      <c r="X325" s="26">
        <f>IF('Ēnojuma laiki'!Z325=0,,Enu_saņēmēji_Attālumi!V325)</f>
        <v>0</v>
      </c>
      <c r="Y325" s="26">
        <f>IF('Ēnojuma laiki'!AA325=0,,Enu_saņēmēji_Attālumi!W325)</f>
        <v>0</v>
      </c>
      <c r="Z325" s="26">
        <f>IF('Ēnojuma laiki'!AB325=0,,Enu_saņēmēji_Attālumi!X325)</f>
        <v>0</v>
      </c>
      <c r="AA325" s="26">
        <f>IF('Ēnojuma laiki'!AC325=0,,Enu_saņēmēji_Attālumi!Y325)</f>
        <v>0</v>
      </c>
      <c r="AB325" s="26">
        <f>IF('Ēnojuma laiki'!AD325=0,,Enu_saņēmēji_Attālumi!Z325)</f>
        <v>0</v>
      </c>
      <c r="AC325" s="26">
        <f>IF('Ēnojuma laiki'!AE325=0,,Enu_saņēmēji_Attālumi!AA325)</f>
        <v>0</v>
      </c>
      <c r="AD325" s="26">
        <f>IF('Ēnojuma laiki'!AF325=0,,Enu_saņēmēji_Attālumi!AB325)</f>
        <v>0</v>
      </c>
      <c r="AE325" s="26">
        <f>IF('Ēnojuma laiki'!AG325=0,,Enu_saņēmēji_Attālumi!AC325)</f>
        <v>0</v>
      </c>
      <c r="AF325" s="26">
        <f>IF('Ēnojuma laiki'!AH325=0,,Enu_saņēmēji_Attālumi!AD325)</f>
        <v>0</v>
      </c>
      <c r="AG325" s="26">
        <f>IF('Ēnojuma laiki'!AI325=0,,Enu_saņēmēji_Attālumi!AE325)</f>
        <v>0</v>
      </c>
      <c r="AH325" s="26">
        <f>IF('Ēnojuma laiki'!AJ325=0,,Enu_saņēmēji_Attālumi!AF325)</f>
        <v>0</v>
      </c>
      <c r="AI325" s="26">
        <f>IF('Ēnojuma laiki'!AK325=0,,Enu_saņēmēji_Attālumi!AG325)</f>
        <v>0</v>
      </c>
      <c r="AJ325" s="26">
        <f>IF('Ēnojuma laiki'!AL325=0,,Enu_saņēmēji_Attālumi!AH325)</f>
        <v>0</v>
      </c>
      <c r="AK325" s="26">
        <f>IF('Ēnojuma laiki'!AM325=0,,Enu_saņēmēji_Attālumi!AI325)</f>
        <v>0</v>
      </c>
      <c r="AL325" s="26">
        <f>IF('Ēnojuma laiki'!AN325=0,,Enu_saņēmēji_Attālumi!AJ325)</f>
        <v>0</v>
      </c>
      <c r="AM325" s="26">
        <f>IF('Ēnojuma laiki'!AO325=0,,Enu_saņēmēji_Attālumi!AK325)</f>
        <v>0</v>
      </c>
      <c r="AN325" s="26">
        <f>IF('Ēnojuma laiki'!AP325=0,,Enu_saņēmēji_Attālumi!AL325)</f>
        <v>0</v>
      </c>
      <c r="AO325" s="26">
        <f>IF('Ēnojuma laiki'!AQ325=0,,Enu_saņēmēji_Attālumi!AM325)</f>
        <v>0</v>
      </c>
      <c r="AP325" s="26">
        <f>IF('Ēnojuma laiki'!AR325=0,,Enu_saņēmēji_Attālumi!AN325)</f>
        <v>0</v>
      </c>
      <c r="AQ325" s="26">
        <f>IF('Ēnojuma laiki'!AS325=0,,Enu_saņēmēji_Attālumi!AO325)</f>
        <v>0</v>
      </c>
      <c r="AR325" s="26">
        <f>IF('Ēnojuma laiki'!AT325=0,,Enu_saņēmēji_Attālumi!AP325)</f>
        <v>0</v>
      </c>
      <c r="AS325" s="26">
        <f>IF('Ēnojuma laiki'!AU325=0,,Enu_saņēmēji_Attālumi!AQ325)</f>
        <v>0</v>
      </c>
      <c r="AT325" s="26">
        <f>IF('Ēnojuma laiki'!AV325=0,,Enu_saņēmēji_Attālumi!AR325)</f>
        <v>0</v>
      </c>
      <c r="AU325" s="26">
        <f>IF('Ēnojuma laiki'!AW325=0,,Enu_saņēmēji_Attālumi!AS325)</f>
        <v>0</v>
      </c>
      <c r="AV325" s="26">
        <f>IF('Ēnojuma laiki'!AX325=0,,Enu_saņēmēji_Attālumi!AT325)</f>
        <v>0</v>
      </c>
      <c r="AW325" s="26">
        <f>IF('Ēnojuma laiki'!AY325=0,,Enu_saņēmēji_Attālumi!AU325)</f>
        <v>0</v>
      </c>
      <c r="AX325" s="26">
        <f>IF('Ēnojuma laiki'!AZ325=0,,Enu_saņēmēji_Attālumi!AV325)</f>
        <v>0</v>
      </c>
      <c r="AY325" s="26">
        <f>IF('Ēnojuma laiki'!BA325=0,,Enu_saņēmēji_Attālumi!AW325)</f>
        <v>0</v>
      </c>
    </row>
    <row r="326" spans="1:51" x14ac:dyDescent="0.25">
      <c r="A326" s="22">
        <f>'Ēnojuma laiki'!B326</f>
        <v>0</v>
      </c>
      <c r="B326" s="25">
        <f>'Ēnojuma laiki'!D326</f>
        <v>0</v>
      </c>
      <c r="C326" s="25">
        <f>'Ēnojuma laiki'!E326</f>
        <v>0</v>
      </c>
      <c r="D326" s="15">
        <f>'Ēnojuma laiki'!F326</f>
        <v>0</v>
      </c>
      <c r="E326" s="17" t="s">
        <v>377</v>
      </c>
      <c r="F326" s="26">
        <f>IF('Ēnojuma laiki'!H326=0,,Enu_saņēmēji_Attālumi!D326)</f>
        <v>0</v>
      </c>
      <c r="G326" s="26">
        <f>IF('Ēnojuma laiki'!I326=0,,Enu_saņēmēji_Attālumi!E326)</f>
        <v>0</v>
      </c>
      <c r="H326" s="26">
        <f>IF('Ēnojuma laiki'!J326=0,,Enu_saņēmēji_Attālumi!F326)</f>
        <v>0</v>
      </c>
      <c r="I326" s="26">
        <f>IF('Ēnojuma laiki'!K326=0,,Enu_saņēmēji_Attālumi!G326)</f>
        <v>0</v>
      </c>
      <c r="J326" s="26">
        <f>IF('Ēnojuma laiki'!L326=0,,Enu_saņēmēji_Attālumi!H326)</f>
        <v>0</v>
      </c>
      <c r="K326" s="26">
        <f>IF('Ēnojuma laiki'!M326=0,,Enu_saņēmēji_Attālumi!I326)</f>
        <v>0</v>
      </c>
      <c r="L326" s="26">
        <f>IF('Ēnojuma laiki'!N326=0,,Enu_saņēmēji_Attālumi!J326)</f>
        <v>0</v>
      </c>
      <c r="M326" s="26">
        <f>IF('Ēnojuma laiki'!O326=0,,Enu_saņēmēji_Attālumi!K326)</f>
        <v>0</v>
      </c>
      <c r="N326" s="26">
        <f>IF('Ēnojuma laiki'!P326=0,,Enu_saņēmēji_Attālumi!L326)</f>
        <v>0</v>
      </c>
      <c r="O326" s="26">
        <f>IF('Ēnojuma laiki'!Q326=0,,Enu_saņēmēji_Attālumi!M326)</f>
        <v>0</v>
      </c>
      <c r="P326" s="26">
        <f>IF('Ēnojuma laiki'!R326=0,,Enu_saņēmēji_Attālumi!N326)</f>
        <v>0</v>
      </c>
      <c r="Q326" s="26">
        <f>IF('Ēnojuma laiki'!S326=0,,Enu_saņēmēji_Attālumi!O326)</f>
        <v>0</v>
      </c>
      <c r="R326" s="26">
        <f>IF('Ēnojuma laiki'!T326=0,,Enu_saņēmēji_Attālumi!P326)</f>
        <v>0</v>
      </c>
      <c r="S326" s="26">
        <f>IF('Ēnojuma laiki'!U326=0,,Enu_saņēmēji_Attālumi!Q326)</f>
        <v>0</v>
      </c>
      <c r="T326" s="26">
        <f>IF('Ēnojuma laiki'!V326=0,,Enu_saņēmēji_Attālumi!R326)</f>
        <v>0</v>
      </c>
      <c r="U326" s="26">
        <f>IF('Ēnojuma laiki'!W326=0,,Enu_saņēmēji_Attālumi!S326)</f>
        <v>0</v>
      </c>
      <c r="V326" s="26">
        <f>IF('Ēnojuma laiki'!X326=0,,Enu_saņēmēji_Attālumi!T326)</f>
        <v>0</v>
      </c>
      <c r="W326" s="26">
        <f>IF('Ēnojuma laiki'!Y326=0,,Enu_saņēmēji_Attālumi!U326)</f>
        <v>0</v>
      </c>
      <c r="X326" s="26">
        <f>IF('Ēnojuma laiki'!Z326=0,,Enu_saņēmēji_Attālumi!V326)</f>
        <v>0</v>
      </c>
      <c r="Y326" s="26">
        <f>IF('Ēnojuma laiki'!AA326=0,,Enu_saņēmēji_Attālumi!W326)</f>
        <v>0</v>
      </c>
      <c r="Z326" s="26">
        <f>IF('Ēnojuma laiki'!AB326=0,,Enu_saņēmēji_Attālumi!X326)</f>
        <v>0</v>
      </c>
      <c r="AA326" s="26">
        <f>IF('Ēnojuma laiki'!AC326=0,,Enu_saņēmēji_Attālumi!Y326)</f>
        <v>0</v>
      </c>
      <c r="AB326" s="26">
        <f>IF('Ēnojuma laiki'!AD326=0,,Enu_saņēmēji_Attālumi!Z326)</f>
        <v>0</v>
      </c>
      <c r="AC326" s="26">
        <f>IF('Ēnojuma laiki'!AE326=0,,Enu_saņēmēji_Attālumi!AA326)</f>
        <v>0</v>
      </c>
      <c r="AD326" s="26">
        <f>IF('Ēnojuma laiki'!AF326=0,,Enu_saņēmēji_Attālumi!AB326)</f>
        <v>0</v>
      </c>
      <c r="AE326" s="26">
        <f>IF('Ēnojuma laiki'!AG326=0,,Enu_saņēmēji_Attālumi!AC326)</f>
        <v>0</v>
      </c>
      <c r="AF326" s="26">
        <f>IF('Ēnojuma laiki'!AH326=0,,Enu_saņēmēji_Attālumi!AD326)</f>
        <v>0</v>
      </c>
      <c r="AG326" s="26">
        <f>IF('Ēnojuma laiki'!AI326=0,,Enu_saņēmēji_Attālumi!AE326)</f>
        <v>0</v>
      </c>
      <c r="AH326" s="26">
        <f>IF('Ēnojuma laiki'!AJ326=0,,Enu_saņēmēji_Attālumi!AF326)</f>
        <v>0</v>
      </c>
      <c r="AI326" s="26">
        <f>IF('Ēnojuma laiki'!AK326=0,,Enu_saņēmēji_Attālumi!AG326)</f>
        <v>0</v>
      </c>
      <c r="AJ326" s="26">
        <f>IF('Ēnojuma laiki'!AL326=0,,Enu_saņēmēji_Attālumi!AH326)</f>
        <v>0</v>
      </c>
      <c r="AK326" s="26">
        <f>IF('Ēnojuma laiki'!AM326=0,,Enu_saņēmēji_Attālumi!AI326)</f>
        <v>0</v>
      </c>
      <c r="AL326" s="26">
        <f>IF('Ēnojuma laiki'!AN326=0,,Enu_saņēmēji_Attālumi!AJ326)</f>
        <v>0</v>
      </c>
      <c r="AM326" s="26">
        <f>IF('Ēnojuma laiki'!AO326=0,,Enu_saņēmēji_Attālumi!AK326)</f>
        <v>0</v>
      </c>
      <c r="AN326" s="26">
        <f>IF('Ēnojuma laiki'!AP326=0,,Enu_saņēmēji_Attālumi!AL326)</f>
        <v>0</v>
      </c>
      <c r="AO326" s="26">
        <f>IF('Ēnojuma laiki'!AQ326=0,,Enu_saņēmēji_Attālumi!AM326)</f>
        <v>0</v>
      </c>
      <c r="AP326" s="26">
        <f>IF('Ēnojuma laiki'!AR326=0,,Enu_saņēmēji_Attālumi!AN326)</f>
        <v>0</v>
      </c>
      <c r="AQ326" s="26">
        <f>IF('Ēnojuma laiki'!AS326=0,,Enu_saņēmēji_Attālumi!AO326)</f>
        <v>0</v>
      </c>
      <c r="AR326" s="26">
        <f>IF('Ēnojuma laiki'!AT326=0,,Enu_saņēmēji_Attālumi!AP326)</f>
        <v>0</v>
      </c>
      <c r="AS326" s="26">
        <f>IF('Ēnojuma laiki'!AU326=0,,Enu_saņēmēji_Attālumi!AQ326)</f>
        <v>0</v>
      </c>
      <c r="AT326" s="26">
        <f>IF('Ēnojuma laiki'!AV326=0,,Enu_saņēmēji_Attālumi!AR326)</f>
        <v>0</v>
      </c>
      <c r="AU326" s="26">
        <f>IF('Ēnojuma laiki'!AW326=0,,Enu_saņēmēji_Attālumi!AS326)</f>
        <v>0</v>
      </c>
      <c r="AV326" s="26">
        <f>IF('Ēnojuma laiki'!AX326=0,,Enu_saņēmēji_Attālumi!AT326)</f>
        <v>0</v>
      </c>
      <c r="AW326" s="26">
        <f>IF('Ēnojuma laiki'!AY326=0,,Enu_saņēmēji_Attālumi!AU326)</f>
        <v>0</v>
      </c>
      <c r="AX326" s="26">
        <f>IF('Ēnojuma laiki'!AZ326=0,,Enu_saņēmēji_Attālumi!AV326)</f>
        <v>0</v>
      </c>
      <c r="AY326" s="26">
        <f>IF('Ēnojuma laiki'!BA326=0,,Enu_saņēmēji_Attālumi!AW326)</f>
        <v>0</v>
      </c>
    </row>
    <row r="327" spans="1:51" x14ac:dyDescent="0.25">
      <c r="A327" s="22">
        <f>'Ēnojuma laiki'!B327</f>
        <v>3</v>
      </c>
      <c r="B327" s="25">
        <f>'Ēnojuma laiki'!D327</f>
        <v>0.26666666666666666</v>
      </c>
      <c r="C327" s="25">
        <f>'Ēnojuma laiki'!E327</f>
        <v>3.7499999999999999E-2</v>
      </c>
      <c r="D327" s="15">
        <f>'Ēnojuma laiki'!F327</f>
        <v>0.26736111111111116</v>
      </c>
      <c r="E327" s="17" t="s">
        <v>378</v>
      </c>
      <c r="F327" s="26">
        <f>IF('Ēnojuma laiki'!H327=0,,Enu_saņēmēji_Attālumi!D327)</f>
        <v>0</v>
      </c>
      <c r="G327" s="26">
        <f>IF('Ēnojuma laiki'!I327=0,,Enu_saņēmēji_Attālumi!E327)</f>
        <v>0</v>
      </c>
      <c r="H327" s="26">
        <f>IF('Ēnojuma laiki'!J327=0,,Enu_saņēmēji_Attālumi!F327)</f>
        <v>0</v>
      </c>
      <c r="I327" s="26">
        <f>IF('Ēnojuma laiki'!K327=0,,Enu_saņēmēji_Attālumi!G327)</f>
        <v>0</v>
      </c>
      <c r="J327" s="26">
        <f>IF('Ēnojuma laiki'!L327=0,,Enu_saņēmēji_Attālumi!H327)</f>
        <v>0</v>
      </c>
      <c r="K327" s="26">
        <f>IF('Ēnojuma laiki'!M327=0,,Enu_saņēmēji_Attālumi!I327)</f>
        <v>0</v>
      </c>
      <c r="L327" s="26">
        <f>IF('Ēnojuma laiki'!N327=0,,Enu_saņēmēji_Attālumi!J327)</f>
        <v>0</v>
      </c>
      <c r="M327" s="26">
        <f>IF('Ēnojuma laiki'!O327=0,,Enu_saņēmēji_Attālumi!K327)</f>
        <v>0</v>
      </c>
      <c r="N327" s="26">
        <f>IF('Ēnojuma laiki'!P327=0,,Enu_saņēmēji_Attālumi!L327)</f>
        <v>1689.250951568031</v>
      </c>
      <c r="O327" s="26">
        <f>IF('Ēnojuma laiki'!Q327=0,,Enu_saņēmēji_Attālumi!M327)</f>
        <v>1844.200042380058</v>
      </c>
      <c r="P327" s="26">
        <f>IF('Ēnojuma laiki'!R327=0,,Enu_saņēmēji_Attālumi!N327)</f>
        <v>0</v>
      </c>
      <c r="Q327" s="26">
        <f>IF('Ēnojuma laiki'!S327=0,,Enu_saņēmēji_Attālumi!O327)</f>
        <v>0</v>
      </c>
      <c r="R327" s="26">
        <f>IF('Ēnojuma laiki'!T327=0,,Enu_saņēmēji_Attālumi!P327)</f>
        <v>0</v>
      </c>
      <c r="S327" s="26">
        <f>IF('Ēnojuma laiki'!U327=0,,Enu_saņēmēji_Attālumi!Q327)</f>
        <v>0</v>
      </c>
      <c r="T327" s="26">
        <f>IF('Ēnojuma laiki'!V327=0,,Enu_saņēmēji_Attālumi!R327)</f>
        <v>0</v>
      </c>
      <c r="U327" s="26">
        <f>IF('Ēnojuma laiki'!W327=0,,Enu_saņēmēji_Attālumi!S327)</f>
        <v>0</v>
      </c>
      <c r="V327" s="26">
        <f>IF('Ēnojuma laiki'!X327=0,,Enu_saņēmēji_Attālumi!T327)</f>
        <v>0</v>
      </c>
      <c r="W327" s="26">
        <f>IF('Ēnojuma laiki'!Y327=0,,Enu_saņēmēji_Attālumi!U327)</f>
        <v>0</v>
      </c>
      <c r="X327" s="26">
        <f>IF('Ēnojuma laiki'!Z327=0,,Enu_saņēmēji_Attālumi!V327)</f>
        <v>0</v>
      </c>
      <c r="Y327" s="26">
        <f>IF('Ēnojuma laiki'!AA327=0,,Enu_saņēmēji_Attālumi!W327)</f>
        <v>0</v>
      </c>
      <c r="Z327" s="26">
        <f>IF('Ēnojuma laiki'!AB327=0,,Enu_saņēmēji_Attālumi!X327)</f>
        <v>0</v>
      </c>
      <c r="AA327" s="26">
        <f>IF('Ēnojuma laiki'!AC327=0,,Enu_saņēmēji_Attālumi!Y327)</f>
        <v>0</v>
      </c>
      <c r="AB327" s="26">
        <f>IF('Ēnojuma laiki'!AD327=0,,Enu_saņēmēji_Attālumi!Z327)</f>
        <v>0</v>
      </c>
      <c r="AC327" s="26">
        <f>IF('Ēnojuma laiki'!AE327=0,,Enu_saņēmēji_Attālumi!AA327)</f>
        <v>0</v>
      </c>
      <c r="AD327" s="26">
        <f>IF('Ēnojuma laiki'!AF327=0,,Enu_saņēmēji_Attālumi!AB327)</f>
        <v>0</v>
      </c>
      <c r="AE327" s="26">
        <f>IF('Ēnojuma laiki'!AG327=0,,Enu_saņēmēji_Attālumi!AC327)</f>
        <v>0</v>
      </c>
      <c r="AF327" s="26">
        <f>IF('Ēnojuma laiki'!AH327=0,,Enu_saņēmēji_Attālumi!AD327)</f>
        <v>0</v>
      </c>
      <c r="AG327" s="26">
        <f>IF('Ēnojuma laiki'!AI327=0,,Enu_saņēmēji_Attālumi!AE327)</f>
        <v>0</v>
      </c>
      <c r="AH327" s="26">
        <f>IF('Ēnojuma laiki'!AJ327=0,,Enu_saņēmēji_Attālumi!AF327)</f>
        <v>0</v>
      </c>
      <c r="AI327" s="26">
        <f>IF('Ēnojuma laiki'!AK327=0,,Enu_saņēmēji_Attālumi!AG327)</f>
        <v>0</v>
      </c>
      <c r="AJ327" s="26">
        <f>IF('Ēnojuma laiki'!AL327=0,,Enu_saņēmēji_Attālumi!AH327)</f>
        <v>0</v>
      </c>
      <c r="AK327" s="26">
        <f>IF('Ēnojuma laiki'!AM327=0,,Enu_saņēmēji_Attālumi!AI327)</f>
        <v>0</v>
      </c>
      <c r="AL327" s="26">
        <f>IF('Ēnojuma laiki'!AN327=0,,Enu_saņēmēji_Attālumi!AJ327)</f>
        <v>0</v>
      </c>
      <c r="AM327" s="26">
        <f>IF('Ēnojuma laiki'!AO327=0,,Enu_saņēmēji_Attālumi!AK327)</f>
        <v>0</v>
      </c>
      <c r="AN327" s="26">
        <f>IF('Ēnojuma laiki'!AP327=0,,Enu_saņēmēji_Attālumi!AL327)</f>
        <v>0</v>
      </c>
      <c r="AO327" s="26">
        <f>IF('Ēnojuma laiki'!AQ327=0,,Enu_saņēmēji_Attālumi!AM327)</f>
        <v>0</v>
      </c>
      <c r="AP327" s="26">
        <f>IF('Ēnojuma laiki'!AR327=0,,Enu_saņēmēji_Attālumi!AN327)</f>
        <v>0</v>
      </c>
      <c r="AQ327" s="26">
        <f>IF('Ēnojuma laiki'!AS327=0,,Enu_saņēmēji_Attālumi!AO327)</f>
        <v>0</v>
      </c>
      <c r="AR327" s="26">
        <f>IF('Ēnojuma laiki'!AT327=0,,Enu_saņēmēji_Attālumi!AP327)</f>
        <v>0</v>
      </c>
      <c r="AS327" s="26">
        <f>IF('Ēnojuma laiki'!AU327=0,,Enu_saņēmēji_Attālumi!AQ327)</f>
        <v>0</v>
      </c>
      <c r="AT327" s="26">
        <f>IF('Ēnojuma laiki'!AV327=0,,Enu_saņēmēji_Attālumi!AR327)</f>
        <v>1907.884869883331</v>
      </c>
      <c r="AU327" s="26">
        <f>IF('Ēnojuma laiki'!AW327=0,,Enu_saņēmēji_Attālumi!AS327)</f>
        <v>0</v>
      </c>
      <c r="AV327" s="26">
        <f>IF('Ēnojuma laiki'!AX327=0,,Enu_saņēmēji_Attālumi!AT327)</f>
        <v>0</v>
      </c>
      <c r="AW327" s="26">
        <f>IF('Ēnojuma laiki'!AY327=0,,Enu_saņēmēji_Attālumi!AU327)</f>
        <v>0</v>
      </c>
      <c r="AX327" s="26">
        <f>IF('Ēnojuma laiki'!AZ327=0,,Enu_saņēmēji_Attālumi!AV327)</f>
        <v>0</v>
      </c>
      <c r="AY327" s="26">
        <f>IF('Ēnojuma laiki'!BA327=0,,Enu_saņēmēji_Attālumi!AW327)</f>
        <v>0</v>
      </c>
    </row>
    <row r="328" spans="1:51" x14ac:dyDescent="0.25">
      <c r="A328" s="22">
        <f>'Ēnojuma laiki'!B328</f>
        <v>1</v>
      </c>
      <c r="B328" s="25">
        <f>'Ēnojuma laiki'!D328</f>
        <v>0.20277777777777778</v>
      </c>
      <c r="C328" s="25">
        <f>'Ēnojuma laiki'!E328</f>
        <v>1.6666666666666666E-2</v>
      </c>
      <c r="D328" s="15">
        <f>'Ēnojuma laiki'!F328</f>
        <v>0.20347222222222222</v>
      </c>
      <c r="E328" s="17" t="s">
        <v>379</v>
      </c>
      <c r="F328" s="26">
        <f>IF('Ēnojuma laiki'!H328=0,,Enu_saņēmēji_Attālumi!D328)</f>
        <v>0</v>
      </c>
      <c r="G328" s="26">
        <f>IF('Ēnojuma laiki'!I328=0,,Enu_saņēmēji_Attālumi!E328)</f>
        <v>0</v>
      </c>
      <c r="H328" s="26">
        <f>IF('Ēnojuma laiki'!J328=0,,Enu_saņēmēji_Attālumi!F328)</f>
        <v>0</v>
      </c>
      <c r="I328" s="26">
        <f>IF('Ēnojuma laiki'!K328=0,,Enu_saņēmēji_Attālumi!G328)</f>
        <v>0</v>
      </c>
      <c r="J328" s="26">
        <f>IF('Ēnojuma laiki'!L328=0,,Enu_saņēmēji_Attālumi!H328)</f>
        <v>0</v>
      </c>
      <c r="K328" s="26">
        <f>IF('Ēnojuma laiki'!M328=0,,Enu_saņēmēji_Attālumi!I328)</f>
        <v>0</v>
      </c>
      <c r="L328" s="26">
        <f>IF('Ēnojuma laiki'!N328=0,,Enu_saņēmēji_Attālumi!J328)</f>
        <v>0</v>
      </c>
      <c r="M328" s="26">
        <f>IF('Ēnojuma laiki'!O328=0,,Enu_saņēmēji_Attālumi!K328)</f>
        <v>0</v>
      </c>
      <c r="N328" s="26">
        <f>IF('Ēnojuma laiki'!P328=0,,Enu_saņēmēji_Attālumi!L328)</f>
        <v>0</v>
      </c>
      <c r="O328" s="26">
        <f>IF('Ēnojuma laiki'!Q328=0,,Enu_saņēmēji_Attālumi!M328)</f>
        <v>0</v>
      </c>
      <c r="P328" s="26">
        <f>IF('Ēnojuma laiki'!R328=0,,Enu_saņēmēji_Attālumi!N328)</f>
        <v>0</v>
      </c>
      <c r="Q328" s="26">
        <f>IF('Ēnojuma laiki'!S328=0,,Enu_saņēmēji_Attālumi!O328)</f>
        <v>0</v>
      </c>
      <c r="R328" s="26">
        <f>IF('Ēnojuma laiki'!T328=0,,Enu_saņēmēji_Attālumi!P328)</f>
        <v>0</v>
      </c>
      <c r="S328" s="26">
        <f>IF('Ēnojuma laiki'!U328=0,,Enu_saņēmēji_Attālumi!Q328)</f>
        <v>0</v>
      </c>
      <c r="T328" s="26">
        <f>IF('Ēnojuma laiki'!V328=0,,Enu_saņēmēji_Attālumi!R328)</f>
        <v>0</v>
      </c>
      <c r="U328" s="26">
        <f>IF('Ēnojuma laiki'!W328=0,,Enu_saņēmēji_Attālumi!S328)</f>
        <v>0</v>
      </c>
      <c r="V328" s="26">
        <f>IF('Ēnojuma laiki'!X328=0,,Enu_saņēmēji_Attālumi!T328)</f>
        <v>0</v>
      </c>
      <c r="W328" s="26">
        <f>IF('Ēnojuma laiki'!Y328=0,,Enu_saņēmēji_Attālumi!U328)</f>
        <v>0</v>
      </c>
      <c r="X328" s="26">
        <f>IF('Ēnojuma laiki'!Z328=0,,Enu_saņēmēji_Attālumi!V328)</f>
        <v>0</v>
      </c>
      <c r="Y328" s="26">
        <f>IF('Ēnojuma laiki'!AA328=0,,Enu_saņēmēji_Attālumi!W328)</f>
        <v>0</v>
      </c>
      <c r="Z328" s="26">
        <f>IF('Ēnojuma laiki'!AB328=0,,Enu_saņēmēji_Attālumi!X328)</f>
        <v>0</v>
      </c>
      <c r="AA328" s="26">
        <f>IF('Ēnojuma laiki'!AC328=0,,Enu_saņēmēji_Attālumi!Y328)</f>
        <v>0</v>
      </c>
      <c r="AB328" s="26">
        <f>IF('Ēnojuma laiki'!AD328=0,,Enu_saņēmēji_Attālumi!Z328)</f>
        <v>0</v>
      </c>
      <c r="AC328" s="26">
        <f>IF('Ēnojuma laiki'!AE328=0,,Enu_saņēmēji_Attālumi!AA328)</f>
        <v>0</v>
      </c>
      <c r="AD328" s="26">
        <f>IF('Ēnojuma laiki'!AF328=0,,Enu_saņēmēji_Attālumi!AB328)</f>
        <v>0</v>
      </c>
      <c r="AE328" s="26">
        <f>IF('Ēnojuma laiki'!AG328=0,,Enu_saņēmēji_Attālumi!AC328)</f>
        <v>0</v>
      </c>
      <c r="AF328" s="26">
        <f>IF('Ēnojuma laiki'!AH328=0,,Enu_saņēmēji_Attālumi!AD328)</f>
        <v>0</v>
      </c>
      <c r="AG328" s="26">
        <f>IF('Ēnojuma laiki'!AI328=0,,Enu_saņēmēji_Attālumi!AE328)</f>
        <v>0</v>
      </c>
      <c r="AH328" s="26">
        <f>IF('Ēnojuma laiki'!AJ328=0,,Enu_saņēmēji_Attālumi!AF328)</f>
        <v>1989.5784439168331</v>
      </c>
      <c r="AI328" s="26">
        <f>IF('Ēnojuma laiki'!AK328=0,,Enu_saņēmēji_Attālumi!AG328)</f>
        <v>0</v>
      </c>
      <c r="AJ328" s="26">
        <f>IF('Ēnojuma laiki'!AL328=0,,Enu_saņēmēji_Attālumi!AH328)</f>
        <v>0</v>
      </c>
      <c r="AK328" s="26">
        <f>IF('Ēnojuma laiki'!AM328=0,,Enu_saņēmēji_Attālumi!AI328)</f>
        <v>0</v>
      </c>
      <c r="AL328" s="26">
        <f>IF('Ēnojuma laiki'!AN328=0,,Enu_saņēmēji_Attālumi!AJ328)</f>
        <v>0</v>
      </c>
      <c r="AM328" s="26">
        <f>IF('Ēnojuma laiki'!AO328=0,,Enu_saņēmēji_Attālumi!AK328)</f>
        <v>0</v>
      </c>
      <c r="AN328" s="26">
        <f>IF('Ēnojuma laiki'!AP328=0,,Enu_saņēmēji_Attālumi!AL328)</f>
        <v>0</v>
      </c>
      <c r="AO328" s="26">
        <f>IF('Ēnojuma laiki'!AQ328=0,,Enu_saņēmēji_Attālumi!AM328)</f>
        <v>0</v>
      </c>
      <c r="AP328" s="26">
        <f>IF('Ēnojuma laiki'!AR328=0,,Enu_saņēmēji_Attālumi!AN328)</f>
        <v>0</v>
      </c>
      <c r="AQ328" s="26">
        <f>IF('Ēnojuma laiki'!AS328=0,,Enu_saņēmēji_Attālumi!AO328)</f>
        <v>0</v>
      </c>
      <c r="AR328" s="26">
        <f>IF('Ēnojuma laiki'!AT328=0,,Enu_saņēmēji_Attālumi!AP328)</f>
        <v>0</v>
      </c>
      <c r="AS328" s="26">
        <f>IF('Ēnojuma laiki'!AU328=0,,Enu_saņēmēji_Attālumi!AQ328)</f>
        <v>0</v>
      </c>
      <c r="AT328" s="26">
        <f>IF('Ēnojuma laiki'!AV328=0,,Enu_saņēmēji_Attālumi!AR328)</f>
        <v>0</v>
      </c>
      <c r="AU328" s="26">
        <f>IF('Ēnojuma laiki'!AW328=0,,Enu_saņēmēji_Attālumi!AS328)</f>
        <v>0</v>
      </c>
      <c r="AV328" s="26">
        <f>IF('Ēnojuma laiki'!AX328=0,,Enu_saņēmēji_Attālumi!AT328)</f>
        <v>0</v>
      </c>
      <c r="AW328" s="26">
        <f>IF('Ēnojuma laiki'!AY328=0,,Enu_saņēmēji_Attālumi!AU328)</f>
        <v>0</v>
      </c>
      <c r="AX328" s="26">
        <f>IF('Ēnojuma laiki'!AZ328=0,,Enu_saņēmēji_Attālumi!AV328)</f>
        <v>0</v>
      </c>
      <c r="AY328" s="26">
        <f>IF('Ēnojuma laiki'!BA328=0,,Enu_saņēmēji_Attālumi!AW328)</f>
        <v>0</v>
      </c>
    </row>
    <row r="329" spans="1:51" x14ac:dyDescent="0.25">
      <c r="A329" s="22">
        <f>'Ēnojuma laiki'!B329</f>
        <v>0</v>
      </c>
      <c r="B329" s="25">
        <f>'Ēnojuma laiki'!D329</f>
        <v>0</v>
      </c>
      <c r="C329" s="25">
        <f>'Ēnojuma laiki'!E329</f>
        <v>0</v>
      </c>
      <c r="D329" s="15">
        <f>'Ēnojuma laiki'!F329</f>
        <v>0</v>
      </c>
      <c r="E329" s="17" t="s">
        <v>380</v>
      </c>
      <c r="F329" s="26">
        <f>IF('Ēnojuma laiki'!H329=0,,Enu_saņēmēji_Attālumi!D329)</f>
        <v>0</v>
      </c>
      <c r="G329" s="26">
        <f>IF('Ēnojuma laiki'!I329=0,,Enu_saņēmēji_Attālumi!E329)</f>
        <v>0</v>
      </c>
      <c r="H329" s="26">
        <f>IF('Ēnojuma laiki'!J329=0,,Enu_saņēmēji_Attālumi!F329)</f>
        <v>0</v>
      </c>
      <c r="I329" s="26">
        <f>IF('Ēnojuma laiki'!K329=0,,Enu_saņēmēji_Attālumi!G329)</f>
        <v>0</v>
      </c>
      <c r="J329" s="26">
        <f>IF('Ēnojuma laiki'!L329=0,,Enu_saņēmēji_Attālumi!H329)</f>
        <v>0</v>
      </c>
      <c r="K329" s="26">
        <f>IF('Ēnojuma laiki'!M329=0,,Enu_saņēmēji_Attālumi!I329)</f>
        <v>0</v>
      </c>
      <c r="L329" s="26">
        <f>IF('Ēnojuma laiki'!N329=0,,Enu_saņēmēji_Attālumi!J329)</f>
        <v>0</v>
      </c>
      <c r="M329" s="26">
        <f>IF('Ēnojuma laiki'!O329=0,,Enu_saņēmēji_Attālumi!K329)</f>
        <v>0</v>
      </c>
      <c r="N329" s="26">
        <f>IF('Ēnojuma laiki'!P329=0,,Enu_saņēmēji_Attālumi!L329)</f>
        <v>0</v>
      </c>
      <c r="O329" s="26">
        <f>IF('Ēnojuma laiki'!Q329=0,,Enu_saņēmēji_Attālumi!M329)</f>
        <v>0</v>
      </c>
      <c r="P329" s="26">
        <f>IF('Ēnojuma laiki'!R329=0,,Enu_saņēmēji_Attālumi!N329)</f>
        <v>0</v>
      </c>
      <c r="Q329" s="26">
        <f>IF('Ēnojuma laiki'!S329=0,,Enu_saņēmēji_Attālumi!O329)</f>
        <v>0</v>
      </c>
      <c r="R329" s="26">
        <f>IF('Ēnojuma laiki'!T329=0,,Enu_saņēmēji_Attālumi!P329)</f>
        <v>0</v>
      </c>
      <c r="S329" s="26">
        <f>IF('Ēnojuma laiki'!U329=0,,Enu_saņēmēji_Attālumi!Q329)</f>
        <v>0</v>
      </c>
      <c r="T329" s="26">
        <f>IF('Ēnojuma laiki'!V329=0,,Enu_saņēmēji_Attālumi!R329)</f>
        <v>0</v>
      </c>
      <c r="U329" s="26">
        <f>IF('Ēnojuma laiki'!W329=0,,Enu_saņēmēji_Attālumi!S329)</f>
        <v>0</v>
      </c>
      <c r="V329" s="26">
        <f>IF('Ēnojuma laiki'!X329=0,,Enu_saņēmēji_Attālumi!T329)</f>
        <v>0</v>
      </c>
      <c r="W329" s="26">
        <f>IF('Ēnojuma laiki'!Y329=0,,Enu_saņēmēji_Attālumi!U329)</f>
        <v>0</v>
      </c>
      <c r="X329" s="26">
        <f>IF('Ēnojuma laiki'!Z329=0,,Enu_saņēmēji_Attālumi!V329)</f>
        <v>0</v>
      </c>
      <c r="Y329" s="26">
        <f>IF('Ēnojuma laiki'!AA329=0,,Enu_saņēmēji_Attālumi!W329)</f>
        <v>0</v>
      </c>
      <c r="Z329" s="26">
        <f>IF('Ēnojuma laiki'!AB329=0,,Enu_saņēmēji_Attālumi!X329)</f>
        <v>0</v>
      </c>
      <c r="AA329" s="26">
        <f>IF('Ēnojuma laiki'!AC329=0,,Enu_saņēmēji_Attālumi!Y329)</f>
        <v>0</v>
      </c>
      <c r="AB329" s="26">
        <f>IF('Ēnojuma laiki'!AD329=0,,Enu_saņēmēji_Attālumi!Z329)</f>
        <v>0</v>
      </c>
      <c r="AC329" s="26">
        <f>IF('Ēnojuma laiki'!AE329=0,,Enu_saņēmēji_Attālumi!AA329)</f>
        <v>0</v>
      </c>
      <c r="AD329" s="26">
        <f>IF('Ēnojuma laiki'!AF329=0,,Enu_saņēmēji_Attālumi!AB329)</f>
        <v>0</v>
      </c>
      <c r="AE329" s="26">
        <f>IF('Ēnojuma laiki'!AG329=0,,Enu_saņēmēji_Attālumi!AC329)</f>
        <v>0</v>
      </c>
      <c r="AF329" s="26">
        <f>IF('Ēnojuma laiki'!AH329=0,,Enu_saņēmēji_Attālumi!AD329)</f>
        <v>0</v>
      </c>
      <c r="AG329" s="26">
        <f>IF('Ēnojuma laiki'!AI329=0,,Enu_saņēmēji_Attālumi!AE329)</f>
        <v>0</v>
      </c>
      <c r="AH329" s="26">
        <f>IF('Ēnojuma laiki'!AJ329=0,,Enu_saņēmēji_Attālumi!AF329)</f>
        <v>0</v>
      </c>
      <c r="AI329" s="26">
        <f>IF('Ēnojuma laiki'!AK329=0,,Enu_saņēmēji_Attālumi!AG329)</f>
        <v>0</v>
      </c>
      <c r="AJ329" s="26">
        <f>IF('Ēnojuma laiki'!AL329=0,,Enu_saņēmēji_Attālumi!AH329)</f>
        <v>0</v>
      </c>
      <c r="AK329" s="26">
        <f>IF('Ēnojuma laiki'!AM329=0,,Enu_saņēmēji_Attālumi!AI329)</f>
        <v>0</v>
      </c>
      <c r="AL329" s="26">
        <f>IF('Ēnojuma laiki'!AN329=0,,Enu_saņēmēji_Attālumi!AJ329)</f>
        <v>0</v>
      </c>
      <c r="AM329" s="26">
        <f>IF('Ēnojuma laiki'!AO329=0,,Enu_saņēmēji_Attālumi!AK329)</f>
        <v>0</v>
      </c>
      <c r="AN329" s="26">
        <f>IF('Ēnojuma laiki'!AP329=0,,Enu_saņēmēji_Attālumi!AL329)</f>
        <v>0</v>
      </c>
      <c r="AO329" s="26">
        <f>IF('Ēnojuma laiki'!AQ329=0,,Enu_saņēmēji_Attālumi!AM329)</f>
        <v>0</v>
      </c>
      <c r="AP329" s="26">
        <f>IF('Ēnojuma laiki'!AR329=0,,Enu_saņēmēji_Attālumi!AN329)</f>
        <v>0</v>
      </c>
      <c r="AQ329" s="26">
        <f>IF('Ēnojuma laiki'!AS329=0,,Enu_saņēmēji_Attālumi!AO329)</f>
        <v>0</v>
      </c>
      <c r="AR329" s="26">
        <f>IF('Ēnojuma laiki'!AT329=0,,Enu_saņēmēji_Attālumi!AP329)</f>
        <v>0</v>
      </c>
      <c r="AS329" s="26">
        <f>IF('Ēnojuma laiki'!AU329=0,,Enu_saņēmēji_Attālumi!AQ329)</f>
        <v>0</v>
      </c>
      <c r="AT329" s="26">
        <f>IF('Ēnojuma laiki'!AV329=0,,Enu_saņēmēji_Attālumi!AR329)</f>
        <v>0</v>
      </c>
      <c r="AU329" s="26">
        <f>IF('Ēnojuma laiki'!AW329=0,,Enu_saņēmēji_Attālumi!AS329)</f>
        <v>0</v>
      </c>
      <c r="AV329" s="26">
        <f>IF('Ēnojuma laiki'!AX329=0,,Enu_saņēmēji_Attālumi!AT329)</f>
        <v>0</v>
      </c>
      <c r="AW329" s="26">
        <f>IF('Ēnojuma laiki'!AY329=0,,Enu_saņēmēji_Attālumi!AU329)</f>
        <v>0</v>
      </c>
      <c r="AX329" s="26">
        <f>IF('Ēnojuma laiki'!AZ329=0,,Enu_saņēmēji_Attālumi!AV329)</f>
        <v>0</v>
      </c>
      <c r="AY329" s="26">
        <f>IF('Ēnojuma laiki'!BA329=0,,Enu_saņēmēji_Attālumi!AW329)</f>
        <v>0</v>
      </c>
    </row>
    <row r="330" spans="1:51" x14ac:dyDescent="0.25">
      <c r="A330" s="22">
        <f>'Ēnojuma laiki'!B330</f>
        <v>1</v>
      </c>
      <c r="B330" s="25">
        <f>'Ēnojuma laiki'!D330</f>
        <v>7.9861111111111105E-2</v>
      </c>
      <c r="C330" s="25">
        <f>'Ēnojuma laiki'!E330</f>
        <v>1.5277777777777777E-2</v>
      </c>
      <c r="D330" s="15">
        <f>'Ēnojuma laiki'!F330</f>
        <v>8.1250000000000003E-2</v>
      </c>
      <c r="E330" s="17" t="s">
        <v>381</v>
      </c>
      <c r="F330" s="26">
        <f>IF('Ēnojuma laiki'!H330=0,,Enu_saņēmēji_Attālumi!D330)</f>
        <v>0</v>
      </c>
      <c r="G330" s="26">
        <f>IF('Ēnojuma laiki'!I330=0,,Enu_saņēmēji_Attālumi!E330)</f>
        <v>0</v>
      </c>
      <c r="H330" s="26">
        <f>IF('Ēnojuma laiki'!J330=0,,Enu_saņēmēji_Attālumi!F330)</f>
        <v>2115.2843101882199</v>
      </c>
      <c r="I330" s="26">
        <f>IF('Ēnojuma laiki'!K330=0,,Enu_saņēmēji_Attālumi!G330)</f>
        <v>0</v>
      </c>
      <c r="J330" s="26">
        <f>IF('Ēnojuma laiki'!L330=0,,Enu_saņēmēji_Attālumi!H330)</f>
        <v>0</v>
      </c>
      <c r="K330" s="26">
        <f>IF('Ēnojuma laiki'!M330=0,,Enu_saņēmēji_Attālumi!I330)</f>
        <v>0</v>
      </c>
      <c r="L330" s="26">
        <f>IF('Ēnojuma laiki'!N330=0,,Enu_saņēmēji_Attālumi!J330)</f>
        <v>0</v>
      </c>
      <c r="M330" s="26">
        <f>IF('Ēnojuma laiki'!O330=0,,Enu_saņēmēji_Attālumi!K330)</f>
        <v>0</v>
      </c>
      <c r="N330" s="26">
        <f>IF('Ēnojuma laiki'!P330=0,,Enu_saņēmēji_Attālumi!L330)</f>
        <v>0</v>
      </c>
      <c r="O330" s="26">
        <f>IF('Ēnojuma laiki'!Q330=0,,Enu_saņēmēji_Attālumi!M330)</f>
        <v>0</v>
      </c>
      <c r="P330" s="26">
        <f>IF('Ēnojuma laiki'!R330=0,,Enu_saņēmēji_Attālumi!N330)</f>
        <v>0</v>
      </c>
      <c r="Q330" s="26">
        <f>IF('Ēnojuma laiki'!S330=0,,Enu_saņēmēji_Attālumi!O330)</f>
        <v>0</v>
      </c>
      <c r="R330" s="26">
        <f>IF('Ēnojuma laiki'!T330=0,,Enu_saņēmēji_Attālumi!P330)</f>
        <v>0</v>
      </c>
      <c r="S330" s="26">
        <f>IF('Ēnojuma laiki'!U330=0,,Enu_saņēmēji_Attālumi!Q330)</f>
        <v>0</v>
      </c>
      <c r="T330" s="26">
        <f>IF('Ēnojuma laiki'!V330=0,,Enu_saņēmēji_Attālumi!R330)</f>
        <v>0</v>
      </c>
      <c r="U330" s="26">
        <f>IF('Ēnojuma laiki'!W330=0,,Enu_saņēmēji_Attālumi!S330)</f>
        <v>0</v>
      </c>
      <c r="V330" s="26">
        <f>IF('Ēnojuma laiki'!X330=0,,Enu_saņēmēji_Attālumi!T330)</f>
        <v>0</v>
      </c>
      <c r="W330" s="26">
        <f>IF('Ēnojuma laiki'!Y330=0,,Enu_saņēmēji_Attālumi!U330)</f>
        <v>0</v>
      </c>
      <c r="X330" s="26">
        <f>IF('Ēnojuma laiki'!Z330=0,,Enu_saņēmēji_Attālumi!V330)</f>
        <v>0</v>
      </c>
      <c r="Y330" s="26">
        <f>IF('Ēnojuma laiki'!AA330=0,,Enu_saņēmēji_Attālumi!W330)</f>
        <v>0</v>
      </c>
      <c r="Z330" s="26">
        <f>IF('Ēnojuma laiki'!AB330=0,,Enu_saņēmēji_Attālumi!X330)</f>
        <v>0</v>
      </c>
      <c r="AA330" s="26">
        <f>IF('Ēnojuma laiki'!AC330=0,,Enu_saņēmēji_Attālumi!Y330)</f>
        <v>0</v>
      </c>
      <c r="AB330" s="26">
        <f>IF('Ēnojuma laiki'!AD330=0,,Enu_saņēmēji_Attālumi!Z330)</f>
        <v>0</v>
      </c>
      <c r="AC330" s="26">
        <f>IF('Ēnojuma laiki'!AE330=0,,Enu_saņēmēji_Attālumi!AA330)</f>
        <v>0</v>
      </c>
      <c r="AD330" s="26">
        <f>IF('Ēnojuma laiki'!AF330=0,,Enu_saņēmēji_Attālumi!AB330)</f>
        <v>0</v>
      </c>
      <c r="AE330" s="26">
        <f>IF('Ēnojuma laiki'!AG330=0,,Enu_saņēmēji_Attālumi!AC330)</f>
        <v>0</v>
      </c>
      <c r="AF330" s="26">
        <f>IF('Ēnojuma laiki'!AH330=0,,Enu_saņēmēji_Attālumi!AD330)</f>
        <v>0</v>
      </c>
      <c r="AG330" s="26">
        <f>IF('Ēnojuma laiki'!AI330=0,,Enu_saņēmēji_Attālumi!AE330)</f>
        <v>0</v>
      </c>
      <c r="AH330" s="26">
        <f>IF('Ēnojuma laiki'!AJ330=0,,Enu_saņēmēji_Attālumi!AF330)</f>
        <v>0</v>
      </c>
      <c r="AI330" s="26">
        <f>IF('Ēnojuma laiki'!AK330=0,,Enu_saņēmēji_Attālumi!AG330)</f>
        <v>0</v>
      </c>
      <c r="AJ330" s="26">
        <f>IF('Ēnojuma laiki'!AL330=0,,Enu_saņēmēji_Attālumi!AH330)</f>
        <v>0</v>
      </c>
      <c r="AK330" s="26">
        <f>IF('Ēnojuma laiki'!AM330=0,,Enu_saņēmēji_Attālumi!AI330)</f>
        <v>0</v>
      </c>
      <c r="AL330" s="26">
        <f>IF('Ēnojuma laiki'!AN330=0,,Enu_saņēmēji_Attālumi!AJ330)</f>
        <v>0</v>
      </c>
      <c r="AM330" s="26">
        <f>IF('Ēnojuma laiki'!AO330=0,,Enu_saņēmēji_Attālumi!AK330)</f>
        <v>0</v>
      </c>
      <c r="AN330" s="26">
        <f>IF('Ēnojuma laiki'!AP330=0,,Enu_saņēmēji_Attālumi!AL330)</f>
        <v>0</v>
      </c>
      <c r="AO330" s="26">
        <f>IF('Ēnojuma laiki'!AQ330=0,,Enu_saņēmēji_Attālumi!AM330)</f>
        <v>0</v>
      </c>
      <c r="AP330" s="26">
        <f>IF('Ēnojuma laiki'!AR330=0,,Enu_saņēmēji_Attālumi!AN330)</f>
        <v>0</v>
      </c>
      <c r="AQ330" s="26">
        <f>IF('Ēnojuma laiki'!AS330=0,,Enu_saņēmēji_Attālumi!AO330)</f>
        <v>0</v>
      </c>
      <c r="AR330" s="26">
        <f>IF('Ēnojuma laiki'!AT330=0,,Enu_saņēmēji_Attālumi!AP330)</f>
        <v>0</v>
      </c>
      <c r="AS330" s="26">
        <f>IF('Ēnojuma laiki'!AU330=0,,Enu_saņēmēji_Attālumi!AQ330)</f>
        <v>0</v>
      </c>
      <c r="AT330" s="26">
        <f>IF('Ēnojuma laiki'!AV330=0,,Enu_saņēmēji_Attālumi!AR330)</f>
        <v>0</v>
      </c>
      <c r="AU330" s="26">
        <f>IF('Ēnojuma laiki'!AW330=0,,Enu_saņēmēji_Attālumi!AS330)</f>
        <v>0</v>
      </c>
      <c r="AV330" s="26">
        <f>IF('Ēnojuma laiki'!AX330=0,,Enu_saņēmēji_Attālumi!AT330)</f>
        <v>0</v>
      </c>
      <c r="AW330" s="26">
        <f>IF('Ēnojuma laiki'!AY330=0,,Enu_saņēmēji_Attālumi!AU330)</f>
        <v>0</v>
      </c>
      <c r="AX330" s="26">
        <f>IF('Ēnojuma laiki'!AZ330=0,,Enu_saņēmēji_Attālumi!AV330)</f>
        <v>0</v>
      </c>
      <c r="AY330" s="26">
        <f>IF('Ēnojuma laiki'!BA330=0,,Enu_saņēmēji_Attālumi!AW330)</f>
        <v>0</v>
      </c>
    </row>
    <row r="331" spans="1:51" x14ac:dyDescent="0.25">
      <c r="A331" s="22">
        <f>'Ēnojuma laiki'!B331</f>
        <v>0</v>
      </c>
      <c r="B331" s="25">
        <f>'Ēnojuma laiki'!D331</f>
        <v>0</v>
      </c>
      <c r="C331" s="25">
        <f>'Ēnojuma laiki'!E331</f>
        <v>0</v>
      </c>
      <c r="D331" s="15">
        <f>'Ēnojuma laiki'!F331</f>
        <v>0</v>
      </c>
      <c r="E331" s="17" t="s">
        <v>382</v>
      </c>
      <c r="F331" s="26">
        <f>IF('Ēnojuma laiki'!H331=0,,Enu_saņēmēji_Attālumi!D331)</f>
        <v>0</v>
      </c>
      <c r="G331" s="26">
        <f>IF('Ēnojuma laiki'!I331=0,,Enu_saņēmēji_Attālumi!E331)</f>
        <v>0</v>
      </c>
      <c r="H331" s="26">
        <f>IF('Ēnojuma laiki'!J331=0,,Enu_saņēmēji_Attālumi!F331)</f>
        <v>0</v>
      </c>
      <c r="I331" s="26">
        <f>IF('Ēnojuma laiki'!K331=0,,Enu_saņēmēji_Attālumi!G331)</f>
        <v>0</v>
      </c>
      <c r="J331" s="26">
        <f>IF('Ēnojuma laiki'!L331=0,,Enu_saņēmēji_Attālumi!H331)</f>
        <v>0</v>
      </c>
      <c r="K331" s="26">
        <f>IF('Ēnojuma laiki'!M331=0,,Enu_saņēmēji_Attālumi!I331)</f>
        <v>0</v>
      </c>
      <c r="L331" s="26">
        <f>IF('Ēnojuma laiki'!N331=0,,Enu_saņēmēji_Attālumi!J331)</f>
        <v>0</v>
      </c>
      <c r="M331" s="26">
        <f>IF('Ēnojuma laiki'!O331=0,,Enu_saņēmēji_Attālumi!K331)</f>
        <v>0</v>
      </c>
      <c r="N331" s="26">
        <f>IF('Ēnojuma laiki'!P331=0,,Enu_saņēmēji_Attālumi!L331)</f>
        <v>0</v>
      </c>
      <c r="O331" s="26">
        <f>IF('Ēnojuma laiki'!Q331=0,,Enu_saņēmēji_Attālumi!M331)</f>
        <v>0</v>
      </c>
      <c r="P331" s="26">
        <f>IF('Ēnojuma laiki'!R331=0,,Enu_saņēmēji_Attālumi!N331)</f>
        <v>0</v>
      </c>
      <c r="Q331" s="26">
        <f>IF('Ēnojuma laiki'!S331=0,,Enu_saņēmēji_Attālumi!O331)</f>
        <v>0</v>
      </c>
      <c r="R331" s="26">
        <f>IF('Ēnojuma laiki'!T331=0,,Enu_saņēmēji_Attālumi!P331)</f>
        <v>0</v>
      </c>
      <c r="S331" s="26">
        <f>IF('Ēnojuma laiki'!U331=0,,Enu_saņēmēji_Attālumi!Q331)</f>
        <v>0</v>
      </c>
      <c r="T331" s="26">
        <f>IF('Ēnojuma laiki'!V331=0,,Enu_saņēmēji_Attālumi!R331)</f>
        <v>0</v>
      </c>
      <c r="U331" s="26">
        <f>IF('Ēnojuma laiki'!W331=0,,Enu_saņēmēji_Attālumi!S331)</f>
        <v>0</v>
      </c>
      <c r="V331" s="26">
        <f>IF('Ēnojuma laiki'!X331=0,,Enu_saņēmēji_Attālumi!T331)</f>
        <v>0</v>
      </c>
      <c r="W331" s="26">
        <f>IF('Ēnojuma laiki'!Y331=0,,Enu_saņēmēji_Attālumi!U331)</f>
        <v>0</v>
      </c>
      <c r="X331" s="26">
        <f>IF('Ēnojuma laiki'!Z331=0,,Enu_saņēmēji_Attālumi!V331)</f>
        <v>0</v>
      </c>
      <c r="Y331" s="26">
        <f>IF('Ēnojuma laiki'!AA331=0,,Enu_saņēmēji_Attālumi!W331)</f>
        <v>0</v>
      </c>
      <c r="Z331" s="26">
        <f>IF('Ēnojuma laiki'!AB331=0,,Enu_saņēmēji_Attālumi!X331)</f>
        <v>0</v>
      </c>
      <c r="AA331" s="26">
        <f>IF('Ēnojuma laiki'!AC331=0,,Enu_saņēmēji_Attālumi!Y331)</f>
        <v>0</v>
      </c>
      <c r="AB331" s="26">
        <f>IF('Ēnojuma laiki'!AD331=0,,Enu_saņēmēji_Attālumi!Z331)</f>
        <v>0</v>
      </c>
      <c r="AC331" s="26">
        <f>IF('Ēnojuma laiki'!AE331=0,,Enu_saņēmēji_Attālumi!AA331)</f>
        <v>0</v>
      </c>
      <c r="AD331" s="26">
        <f>IF('Ēnojuma laiki'!AF331=0,,Enu_saņēmēji_Attālumi!AB331)</f>
        <v>0</v>
      </c>
      <c r="AE331" s="26">
        <f>IF('Ēnojuma laiki'!AG331=0,,Enu_saņēmēji_Attālumi!AC331)</f>
        <v>0</v>
      </c>
      <c r="AF331" s="26">
        <f>IF('Ēnojuma laiki'!AH331=0,,Enu_saņēmēji_Attālumi!AD331)</f>
        <v>0</v>
      </c>
      <c r="AG331" s="26">
        <f>IF('Ēnojuma laiki'!AI331=0,,Enu_saņēmēji_Attālumi!AE331)</f>
        <v>0</v>
      </c>
      <c r="AH331" s="26">
        <f>IF('Ēnojuma laiki'!AJ331=0,,Enu_saņēmēji_Attālumi!AF331)</f>
        <v>0</v>
      </c>
      <c r="AI331" s="26">
        <f>IF('Ēnojuma laiki'!AK331=0,,Enu_saņēmēji_Attālumi!AG331)</f>
        <v>0</v>
      </c>
      <c r="AJ331" s="26">
        <f>IF('Ēnojuma laiki'!AL331=0,,Enu_saņēmēji_Attālumi!AH331)</f>
        <v>0</v>
      </c>
      <c r="AK331" s="26">
        <f>IF('Ēnojuma laiki'!AM331=0,,Enu_saņēmēji_Attālumi!AI331)</f>
        <v>0</v>
      </c>
      <c r="AL331" s="26">
        <f>IF('Ēnojuma laiki'!AN331=0,,Enu_saņēmēji_Attālumi!AJ331)</f>
        <v>0</v>
      </c>
      <c r="AM331" s="26">
        <f>IF('Ēnojuma laiki'!AO331=0,,Enu_saņēmēji_Attālumi!AK331)</f>
        <v>0</v>
      </c>
      <c r="AN331" s="26">
        <f>IF('Ēnojuma laiki'!AP331=0,,Enu_saņēmēji_Attālumi!AL331)</f>
        <v>0</v>
      </c>
      <c r="AO331" s="26">
        <f>IF('Ēnojuma laiki'!AQ331=0,,Enu_saņēmēji_Attālumi!AM331)</f>
        <v>0</v>
      </c>
      <c r="AP331" s="26">
        <f>IF('Ēnojuma laiki'!AR331=0,,Enu_saņēmēji_Attālumi!AN331)</f>
        <v>0</v>
      </c>
      <c r="AQ331" s="26">
        <f>IF('Ēnojuma laiki'!AS331=0,,Enu_saņēmēji_Attālumi!AO331)</f>
        <v>0</v>
      </c>
      <c r="AR331" s="26">
        <f>IF('Ēnojuma laiki'!AT331=0,,Enu_saņēmēji_Attālumi!AP331)</f>
        <v>0</v>
      </c>
      <c r="AS331" s="26">
        <f>IF('Ēnojuma laiki'!AU331=0,,Enu_saņēmēji_Attālumi!AQ331)</f>
        <v>0</v>
      </c>
      <c r="AT331" s="26">
        <f>IF('Ēnojuma laiki'!AV331=0,,Enu_saņēmēji_Attālumi!AR331)</f>
        <v>0</v>
      </c>
      <c r="AU331" s="26">
        <f>IF('Ēnojuma laiki'!AW331=0,,Enu_saņēmēji_Attālumi!AS331)</f>
        <v>0</v>
      </c>
      <c r="AV331" s="26">
        <f>IF('Ēnojuma laiki'!AX331=0,,Enu_saņēmēji_Attālumi!AT331)</f>
        <v>0</v>
      </c>
      <c r="AW331" s="26">
        <f>IF('Ēnojuma laiki'!AY331=0,,Enu_saņēmēji_Attālumi!AU331)</f>
        <v>0</v>
      </c>
      <c r="AX331" s="26">
        <f>IF('Ēnojuma laiki'!AZ331=0,,Enu_saņēmēji_Attālumi!AV331)</f>
        <v>0</v>
      </c>
      <c r="AY331" s="26">
        <f>IF('Ēnojuma laiki'!BA331=0,,Enu_saņēmēji_Attālumi!AW331)</f>
        <v>0</v>
      </c>
    </row>
    <row r="332" spans="1:51" x14ac:dyDescent="0.25">
      <c r="A332" s="22">
        <f>'Ēnojuma laiki'!B332</f>
        <v>0</v>
      </c>
      <c r="B332" s="25">
        <f>'Ēnojuma laiki'!D332</f>
        <v>0</v>
      </c>
      <c r="C332" s="25">
        <f>'Ēnojuma laiki'!E332</f>
        <v>0</v>
      </c>
      <c r="D332" s="15">
        <f>'Ēnojuma laiki'!F332</f>
        <v>0</v>
      </c>
      <c r="E332" s="17" t="s">
        <v>383</v>
      </c>
      <c r="F332" s="26">
        <f>IF('Ēnojuma laiki'!H332=0,,Enu_saņēmēji_Attālumi!D332)</f>
        <v>0</v>
      </c>
      <c r="G332" s="26">
        <f>IF('Ēnojuma laiki'!I332=0,,Enu_saņēmēji_Attālumi!E332)</f>
        <v>0</v>
      </c>
      <c r="H332" s="26">
        <f>IF('Ēnojuma laiki'!J332=0,,Enu_saņēmēji_Attālumi!F332)</f>
        <v>0</v>
      </c>
      <c r="I332" s="26">
        <f>IF('Ēnojuma laiki'!K332=0,,Enu_saņēmēji_Attālumi!G332)</f>
        <v>0</v>
      </c>
      <c r="J332" s="26">
        <f>IF('Ēnojuma laiki'!L332=0,,Enu_saņēmēji_Attālumi!H332)</f>
        <v>0</v>
      </c>
      <c r="K332" s="26">
        <f>IF('Ēnojuma laiki'!M332=0,,Enu_saņēmēji_Attālumi!I332)</f>
        <v>0</v>
      </c>
      <c r="L332" s="26">
        <f>IF('Ēnojuma laiki'!N332=0,,Enu_saņēmēji_Attālumi!J332)</f>
        <v>0</v>
      </c>
      <c r="M332" s="26">
        <f>IF('Ēnojuma laiki'!O332=0,,Enu_saņēmēji_Attālumi!K332)</f>
        <v>0</v>
      </c>
      <c r="N332" s="26">
        <f>IF('Ēnojuma laiki'!P332=0,,Enu_saņēmēji_Attālumi!L332)</f>
        <v>0</v>
      </c>
      <c r="O332" s="26">
        <f>IF('Ēnojuma laiki'!Q332=0,,Enu_saņēmēji_Attālumi!M332)</f>
        <v>0</v>
      </c>
      <c r="P332" s="26">
        <f>IF('Ēnojuma laiki'!R332=0,,Enu_saņēmēji_Attālumi!N332)</f>
        <v>0</v>
      </c>
      <c r="Q332" s="26">
        <f>IF('Ēnojuma laiki'!S332=0,,Enu_saņēmēji_Attālumi!O332)</f>
        <v>0</v>
      </c>
      <c r="R332" s="26">
        <f>IF('Ēnojuma laiki'!T332=0,,Enu_saņēmēji_Attālumi!P332)</f>
        <v>0</v>
      </c>
      <c r="S332" s="26">
        <f>IF('Ēnojuma laiki'!U332=0,,Enu_saņēmēji_Attālumi!Q332)</f>
        <v>0</v>
      </c>
      <c r="T332" s="26">
        <f>IF('Ēnojuma laiki'!V332=0,,Enu_saņēmēji_Attālumi!R332)</f>
        <v>0</v>
      </c>
      <c r="U332" s="26">
        <f>IF('Ēnojuma laiki'!W332=0,,Enu_saņēmēji_Attālumi!S332)</f>
        <v>0</v>
      </c>
      <c r="V332" s="26">
        <f>IF('Ēnojuma laiki'!X332=0,,Enu_saņēmēji_Attālumi!T332)</f>
        <v>0</v>
      </c>
      <c r="W332" s="26">
        <f>IF('Ēnojuma laiki'!Y332=0,,Enu_saņēmēji_Attālumi!U332)</f>
        <v>0</v>
      </c>
      <c r="X332" s="26">
        <f>IF('Ēnojuma laiki'!Z332=0,,Enu_saņēmēji_Attālumi!V332)</f>
        <v>0</v>
      </c>
      <c r="Y332" s="26">
        <f>IF('Ēnojuma laiki'!AA332=0,,Enu_saņēmēji_Attālumi!W332)</f>
        <v>0</v>
      </c>
      <c r="Z332" s="26">
        <f>IF('Ēnojuma laiki'!AB332=0,,Enu_saņēmēji_Attālumi!X332)</f>
        <v>0</v>
      </c>
      <c r="AA332" s="26">
        <f>IF('Ēnojuma laiki'!AC332=0,,Enu_saņēmēji_Attālumi!Y332)</f>
        <v>0</v>
      </c>
      <c r="AB332" s="26">
        <f>IF('Ēnojuma laiki'!AD332=0,,Enu_saņēmēji_Attālumi!Z332)</f>
        <v>0</v>
      </c>
      <c r="AC332" s="26">
        <f>IF('Ēnojuma laiki'!AE332=0,,Enu_saņēmēji_Attālumi!AA332)</f>
        <v>0</v>
      </c>
      <c r="AD332" s="26">
        <f>IF('Ēnojuma laiki'!AF332=0,,Enu_saņēmēji_Attālumi!AB332)</f>
        <v>0</v>
      </c>
      <c r="AE332" s="26">
        <f>IF('Ēnojuma laiki'!AG332=0,,Enu_saņēmēji_Attālumi!AC332)</f>
        <v>0</v>
      </c>
      <c r="AF332" s="26">
        <f>IF('Ēnojuma laiki'!AH332=0,,Enu_saņēmēji_Attālumi!AD332)</f>
        <v>0</v>
      </c>
      <c r="AG332" s="26">
        <f>IF('Ēnojuma laiki'!AI332=0,,Enu_saņēmēji_Attālumi!AE332)</f>
        <v>0</v>
      </c>
      <c r="AH332" s="26">
        <f>IF('Ēnojuma laiki'!AJ332=0,,Enu_saņēmēji_Attālumi!AF332)</f>
        <v>0</v>
      </c>
      <c r="AI332" s="26">
        <f>IF('Ēnojuma laiki'!AK332=0,,Enu_saņēmēji_Attālumi!AG332)</f>
        <v>0</v>
      </c>
      <c r="AJ332" s="26">
        <f>IF('Ēnojuma laiki'!AL332=0,,Enu_saņēmēji_Attālumi!AH332)</f>
        <v>0</v>
      </c>
      <c r="AK332" s="26">
        <f>IF('Ēnojuma laiki'!AM332=0,,Enu_saņēmēji_Attālumi!AI332)</f>
        <v>0</v>
      </c>
      <c r="AL332" s="26">
        <f>IF('Ēnojuma laiki'!AN332=0,,Enu_saņēmēji_Attālumi!AJ332)</f>
        <v>0</v>
      </c>
      <c r="AM332" s="26">
        <f>IF('Ēnojuma laiki'!AO332=0,,Enu_saņēmēji_Attālumi!AK332)</f>
        <v>0</v>
      </c>
      <c r="AN332" s="26">
        <f>IF('Ēnojuma laiki'!AP332=0,,Enu_saņēmēji_Attālumi!AL332)</f>
        <v>0</v>
      </c>
      <c r="AO332" s="26">
        <f>IF('Ēnojuma laiki'!AQ332=0,,Enu_saņēmēji_Attālumi!AM332)</f>
        <v>0</v>
      </c>
      <c r="AP332" s="26">
        <f>IF('Ēnojuma laiki'!AR332=0,,Enu_saņēmēji_Attālumi!AN332)</f>
        <v>0</v>
      </c>
      <c r="AQ332" s="26">
        <f>IF('Ēnojuma laiki'!AS332=0,,Enu_saņēmēji_Attālumi!AO332)</f>
        <v>0</v>
      </c>
      <c r="AR332" s="26">
        <f>IF('Ēnojuma laiki'!AT332=0,,Enu_saņēmēji_Attālumi!AP332)</f>
        <v>0</v>
      </c>
      <c r="AS332" s="26">
        <f>IF('Ēnojuma laiki'!AU332=0,,Enu_saņēmēji_Attālumi!AQ332)</f>
        <v>0</v>
      </c>
      <c r="AT332" s="26">
        <f>IF('Ēnojuma laiki'!AV332=0,,Enu_saņēmēji_Attālumi!AR332)</f>
        <v>0</v>
      </c>
      <c r="AU332" s="26">
        <f>IF('Ēnojuma laiki'!AW332=0,,Enu_saņēmēji_Attālumi!AS332)</f>
        <v>0</v>
      </c>
      <c r="AV332" s="26">
        <f>IF('Ēnojuma laiki'!AX332=0,,Enu_saņēmēji_Attālumi!AT332)</f>
        <v>0</v>
      </c>
      <c r="AW332" s="26">
        <f>IF('Ēnojuma laiki'!AY332=0,,Enu_saņēmēji_Attālumi!AU332)</f>
        <v>0</v>
      </c>
      <c r="AX332" s="26">
        <f>IF('Ēnojuma laiki'!AZ332=0,,Enu_saņēmēji_Attālumi!AV332)</f>
        <v>0</v>
      </c>
      <c r="AY332" s="26">
        <f>IF('Ēnojuma laiki'!BA332=0,,Enu_saņēmēji_Attālumi!AW332)</f>
        <v>0</v>
      </c>
    </row>
    <row r="333" spans="1:51" x14ac:dyDescent="0.25">
      <c r="A333" s="22">
        <f>'Ēnojuma laiki'!B333</f>
        <v>2</v>
      </c>
      <c r="B333" s="25">
        <f>'Ēnojuma laiki'!D333</f>
        <v>0.39791666666666664</v>
      </c>
      <c r="C333" s="25">
        <f>'Ēnojuma laiki'!E333</f>
        <v>4.2361111111111113E-2</v>
      </c>
      <c r="D333" s="15">
        <f>'Ēnojuma laiki'!F333</f>
        <v>0.40625</v>
      </c>
      <c r="E333" s="17" t="s">
        <v>384</v>
      </c>
      <c r="F333" s="26">
        <f>IF('Ēnojuma laiki'!H333=0,,Enu_saņēmēji_Attālumi!D333)</f>
        <v>0</v>
      </c>
      <c r="G333" s="26">
        <f>IF('Ēnojuma laiki'!I333=0,,Enu_saņēmēji_Attālumi!E333)</f>
        <v>0</v>
      </c>
      <c r="H333" s="26">
        <f>IF('Ēnojuma laiki'!J333=0,,Enu_saņēmēji_Attālumi!F333)</f>
        <v>0</v>
      </c>
      <c r="I333" s="26">
        <f>IF('Ēnojuma laiki'!K333=0,,Enu_saņēmēji_Attālumi!G333)</f>
        <v>0</v>
      </c>
      <c r="J333" s="26">
        <f>IF('Ēnojuma laiki'!L333=0,,Enu_saņēmēji_Attālumi!H333)</f>
        <v>0</v>
      </c>
      <c r="K333" s="26">
        <f>IF('Ēnojuma laiki'!M333=0,,Enu_saņēmēji_Attālumi!I333)</f>
        <v>0</v>
      </c>
      <c r="L333" s="26">
        <f>IF('Ēnojuma laiki'!N333=0,,Enu_saņēmēji_Attālumi!J333)</f>
        <v>0</v>
      </c>
      <c r="M333" s="26">
        <f>IF('Ēnojuma laiki'!O333=0,,Enu_saņēmēji_Attālumi!K333)</f>
        <v>0</v>
      </c>
      <c r="N333" s="26">
        <f>IF('Ēnojuma laiki'!P333=0,,Enu_saņēmēji_Attālumi!L333)</f>
        <v>0</v>
      </c>
      <c r="O333" s="26">
        <f>IF('Ēnojuma laiki'!Q333=0,,Enu_saņēmēji_Attālumi!M333)</f>
        <v>0</v>
      </c>
      <c r="P333" s="26">
        <f>IF('Ēnojuma laiki'!R333=0,,Enu_saņēmēji_Attālumi!N333)</f>
        <v>0</v>
      </c>
      <c r="Q333" s="26">
        <f>IF('Ēnojuma laiki'!S333=0,,Enu_saņēmēji_Attālumi!O333)</f>
        <v>0</v>
      </c>
      <c r="R333" s="26">
        <f>IF('Ēnojuma laiki'!T333=0,,Enu_saņēmēji_Attālumi!P333)</f>
        <v>0</v>
      </c>
      <c r="S333" s="26">
        <f>IF('Ēnojuma laiki'!U333=0,,Enu_saņēmēji_Attālumi!Q333)</f>
        <v>0</v>
      </c>
      <c r="T333" s="26">
        <f>IF('Ēnojuma laiki'!V333=0,,Enu_saņēmēji_Attālumi!R333)</f>
        <v>0</v>
      </c>
      <c r="U333" s="26">
        <f>IF('Ēnojuma laiki'!W333=0,,Enu_saņēmēji_Attālumi!S333)</f>
        <v>0</v>
      </c>
      <c r="V333" s="26">
        <f>IF('Ēnojuma laiki'!X333=0,,Enu_saņēmēji_Attālumi!T333)</f>
        <v>0</v>
      </c>
      <c r="W333" s="26">
        <f>IF('Ēnojuma laiki'!Y333=0,,Enu_saņēmēji_Attālumi!U333)</f>
        <v>0</v>
      </c>
      <c r="X333" s="26">
        <f>IF('Ēnojuma laiki'!Z333=0,,Enu_saņēmēji_Attālumi!V333)</f>
        <v>0</v>
      </c>
      <c r="Y333" s="26">
        <f>IF('Ēnojuma laiki'!AA333=0,,Enu_saņēmēji_Attālumi!W333)</f>
        <v>0</v>
      </c>
      <c r="Z333" s="26">
        <f>IF('Ēnojuma laiki'!AB333=0,,Enu_saņēmēji_Attālumi!X333)</f>
        <v>0</v>
      </c>
      <c r="AA333" s="26">
        <f>IF('Ēnojuma laiki'!AC333=0,,Enu_saņēmēji_Attālumi!Y333)</f>
        <v>0</v>
      </c>
      <c r="AB333" s="26">
        <f>IF('Ēnojuma laiki'!AD333=0,,Enu_saņēmēji_Attālumi!Z333)</f>
        <v>0</v>
      </c>
      <c r="AC333" s="26">
        <f>IF('Ēnojuma laiki'!AE333=0,,Enu_saņēmēji_Attālumi!AA333)</f>
        <v>0</v>
      </c>
      <c r="AD333" s="26">
        <f>IF('Ēnojuma laiki'!AF333=0,,Enu_saņēmēji_Attālumi!AB333)</f>
        <v>0</v>
      </c>
      <c r="AE333" s="26">
        <f>IF('Ēnojuma laiki'!AG333=0,,Enu_saņēmēji_Attālumi!AC333)</f>
        <v>0</v>
      </c>
      <c r="AF333" s="26">
        <f>IF('Ēnojuma laiki'!AH333=0,,Enu_saņēmēji_Attālumi!AD333)</f>
        <v>0</v>
      </c>
      <c r="AG333" s="26">
        <f>IF('Ēnojuma laiki'!AI333=0,,Enu_saņēmēji_Attālumi!AE333)</f>
        <v>0</v>
      </c>
      <c r="AH333" s="26">
        <f>IF('Ēnojuma laiki'!AJ333=0,,Enu_saņēmēji_Attālumi!AF333)</f>
        <v>0</v>
      </c>
      <c r="AI333" s="26">
        <f>IF('Ēnojuma laiki'!AK333=0,,Enu_saņēmēji_Attālumi!AG333)</f>
        <v>0</v>
      </c>
      <c r="AJ333" s="26">
        <f>IF('Ēnojuma laiki'!AL333=0,,Enu_saņēmēji_Attālumi!AH333)</f>
        <v>0</v>
      </c>
      <c r="AK333" s="26">
        <f>IF('Ēnojuma laiki'!AM333=0,,Enu_saņēmēji_Attālumi!AI333)</f>
        <v>0</v>
      </c>
      <c r="AL333" s="26">
        <f>IF('Ēnojuma laiki'!AN333=0,,Enu_saņēmēji_Attālumi!AJ333)</f>
        <v>0</v>
      </c>
      <c r="AM333" s="26">
        <f>IF('Ēnojuma laiki'!AO333=0,,Enu_saņēmēji_Attālumi!AK333)</f>
        <v>0</v>
      </c>
      <c r="AN333" s="26">
        <f>IF('Ēnojuma laiki'!AP333=0,,Enu_saņēmēji_Attālumi!AL333)</f>
        <v>0</v>
      </c>
      <c r="AO333" s="26">
        <f>IF('Ēnojuma laiki'!AQ333=0,,Enu_saņēmēji_Attālumi!AM333)</f>
        <v>0</v>
      </c>
      <c r="AP333" s="26">
        <f>IF('Ēnojuma laiki'!AR333=0,,Enu_saņēmēji_Attālumi!AN333)</f>
        <v>0</v>
      </c>
      <c r="AQ333" s="26">
        <f>IF('Ēnojuma laiki'!AS333=0,,Enu_saņēmēji_Attālumi!AO333)</f>
        <v>0</v>
      </c>
      <c r="AR333" s="26">
        <f>IF('Ēnojuma laiki'!AT333=0,,Enu_saņēmēji_Attālumi!AP333)</f>
        <v>0</v>
      </c>
      <c r="AS333" s="26">
        <f>IF('Ēnojuma laiki'!AU333=0,,Enu_saņēmēji_Attālumi!AQ333)</f>
        <v>0</v>
      </c>
      <c r="AT333" s="26">
        <f>IF('Ēnojuma laiki'!AV333=0,,Enu_saņēmēji_Attālumi!AR333)</f>
        <v>0</v>
      </c>
      <c r="AU333" s="26">
        <f>IF('Ēnojuma laiki'!AW333=0,,Enu_saņēmēji_Attālumi!AS333)</f>
        <v>0</v>
      </c>
      <c r="AV333" s="26">
        <f>IF('Ēnojuma laiki'!AX333=0,,Enu_saņēmēji_Attālumi!AT333)</f>
        <v>0</v>
      </c>
      <c r="AW333" s="26">
        <f>IF('Ēnojuma laiki'!AY333=0,,Enu_saņēmēji_Attālumi!AU333)</f>
        <v>1394.915782268662</v>
      </c>
      <c r="AX333" s="26">
        <f>IF('Ēnojuma laiki'!AZ333=0,,Enu_saņēmēji_Attālumi!AV333)</f>
        <v>1837.158737725229</v>
      </c>
      <c r="AY333" s="26">
        <f>IF('Ēnojuma laiki'!BA333=0,,Enu_saņēmēji_Attālumi!AW333)</f>
        <v>0</v>
      </c>
    </row>
  </sheetData>
  <conditionalFormatting sqref="B2:B333">
    <cfRule type="cellIs" dxfId="5" priority="2" operator="greaterThan">
      <formula>0.333333333333333</formula>
    </cfRule>
  </conditionalFormatting>
  <conditionalFormatting sqref="C2:C333">
    <cfRule type="cellIs" dxfId="4" priority="1" operator="greaterThan">
      <formula>0.0208333333333333</formula>
    </cfRule>
  </conditionalFormatting>
  <conditionalFormatting sqref="F2:AY333">
    <cfRule type="cellIs" dxfId="3" priority="3" operator="notEqual">
      <formula>0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48721F-0EE5-4A14-913A-A596E692467B}">
  <dimension ref="A1:I133"/>
  <sheetViews>
    <sheetView tabSelected="1" workbookViewId="0"/>
  </sheetViews>
  <sheetFormatPr defaultRowHeight="14.5" x14ac:dyDescent="0.35"/>
  <cols>
    <col min="1" max="1" width="12.1796875" bestFit="1" customWidth="1"/>
    <col min="2" max="2" width="74.81640625" bestFit="1" customWidth="1"/>
    <col min="3" max="3" width="20.6328125" style="29" customWidth="1"/>
    <col min="4" max="5" width="20.6328125" customWidth="1"/>
    <col min="7" max="9" width="20.6328125" style="37" customWidth="1"/>
  </cols>
  <sheetData>
    <row r="1" spans="1:9" x14ac:dyDescent="0.35">
      <c r="C1" s="39" t="s">
        <v>1046</v>
      </c>
      <c r="D1" s="39"/>
      <c r="E1" s="39"/>
      <c r="G1" s="41" t="s">
        <v>1046</v>
      </c>
      <c r="H1" s="41"/>
      <c r="I1" s="41"/>
    </row>
    <row r="2" spans="1:9" ht="29" x14ac:dyDescent="0.35">
      <c r="C2" s="32" t="s">
        <v>1047</v>
      </c>
      <c r="D2" s="40" t="s">
        <v>1048</v>
      </c>
      <c r="E2" s="40"/>
      <c r="G2" s="33" t="s">
        <v>1047</v>
      </c>
      <c r="H2" s="40" t="s">
        <v>1048</v>
      </c>
      <c r="I2" s="40"/>
    </row>
    <row r="3" spans="1:9" ht="37.5" x14ac:dyDescent="0.35">
      <c r="A3" s="35" t="str" cm="1">
        <f t="array" ref="A3:A113">INDEX(_xlfn._xlws.FILTER('Ēnojuma laiki'!A:BB,'Ēnojuma laiki'!BB:BB="Pārsniegums"),,1)</f>
        <v>ID</v>
      </c>
      <c r="B3" s="36" t="s">
        <v>1044</v>
      </c>
      <c r="C3" s="34" t="s">
        <v>1049</v>
      </c>
      <c r="D3" s="34" t="s">
        <v>1050</v>
      </c>
      <c r="E3" s="34" t="s">
        <v>1051</v>
      </c>
      <c r="G3" s="34" t="s">
        <v>1049</v>
      </c>
      <c r="H3" s="34" t="s">
        <v>1050</v>
      </c>
      <c r="I3" s="34" t="s">
        <v>1051</v>
      </c>
    </row>
    <row r="4" spans="1:9" x14ac:dyDescent="0.35">
      <c r="A4" s="28" t="str">
        <v>C</v>
      </c>
      <c r="B4" s="6" t="str">
        <f>VLOOKUP(A4,Enu_saņēmēji_Attālumi!B:BB,2,FALSE) &amp; " / "  &amp; VLOOKUP(A4,Enu_saņēmēji_Attālumi!B:BB,53,FALSE) &amp; " / "  &amp; VLOOKUP(A4,Enu_saņēmēji_Attālumi!B:BB,49,FALSE)</f>
        <v>Alksniņi / "Alksniņi", Ziru pag., Ventspils nov., LV-3624 / 98900010123001</v>
      </c>
      <c r="C4" s="31">
        <f>VLOOKUP(A4,'Ēnojuma laiki'!A:E,3,FALSE)</f>
        <v>4.0152777777777775</v>
      </c>
      <c r="D4" s="31">
        <f>VLOOKUP(A4,'Ēnojuma laiki'!A:E,4,FALSE)</f>
        <v>0.83819444444444446</v>
      </c>
      <c r="E4" s="31">
        <f>VLOOKUP(A4,'Ēnojuma laiki'!A:E,5,FALSE)</f>
        <v>3.125E-2</v>
      </c>
      <c r="G4" s="28">
        <f>COUNTIF(C:C,"&gt;30:00")</f>
        <v>99</v>
      </c>
      <c r="H4" s="28">
        <f>COUNTIF(D:D,"&gt;8:00")</f>
        <v>84</v>
      </c>
      <c r="I4" s="28">
        <f>COUNTIF(E:E,"&gt;00:30")</f>
        <v>94</v>
      </c>
    </row>
    <row r="5" spans="1:9" x14ac:dyDescent="0.35">
      <c r="A5" s="28" t="str">
        <v>D</v>
      </c>
      <c r="B5" s="6" t="str">
        <f>VLOOKUP(A5,Enu_saņēmēji_Attālumi!B:BB,2,FALSE) &amp; " / "  &amp; VLOOKUP(A5,Enu_saņēmēji_Attālumi!B:BB,53,FALSE) &amp; " / "  &amp; VLOOKUP(A5,Enu_saņēmēji_Attālumi!B:BB,49,FALSE)</f>
        <v>Amatnieki / "Amatnieki", Ziru pag., Ventspils nov., LV-3624 / 98900010323005</v>
      </c>
      <c r="C5" s="31">
        <f>VLOOKUP(A5,'Ēnojuma laiki'!A:E,3,FALSE)</f>
        <v>1.34375</v>
      </c>
      <c r="D5" s="31">
        <f>VLOOKUP(A5,'Ēnojuma laiki'!A:E,4,FALSE)</f>
        <v>0.32361111111111113</v>
      </c>
      <c r="E5" s="31">
        <f>VLOOKUP(A5,'Ēnojuma laiki'!A:E,5,FALSE)</f>
        <v>1.8055555555555554E-2</v>
      </c>
    </row>
    <row r="6" spans="1:9" x14ac:dyDescent="0.35">
      <c r="A6" s="28" t="str">
        <v>Q</v>
      </c>
      <c r="B6" s="6" t="str">
        <f>VLOOKUP(A6,Enu_saņēmēji_Attālumi!B:BB,2,FALSE) &amp; " / "  &amp; VLOOKUP(A6,Enu_saņēmēji_Attālumi!B:BB,53,FALSE) &amp; " / "  &amp; VLOOKUP(A6,Enu_saņēmēji_Attālumi!B:BB,49,FALSE)</f>
        <v>Bērznieki / "Bērznieki", Ziru pag., Ventspils nov., LV-3624 / 98900010089001</v>
      </c>
      <c r="C6" s="31">
        <f>VLOOKUP(A6,'Ēnojuma laiki'!A:E,3,FALSE)</f>
        <v>2.6708333333333334</v>
      </c>
      <c r="D6" s="31">
        <f>VLOOKUP(A6,'Ēnojuma laiki'!A:E,4,FALSE)</f>
        <v>0.46250000000000002</v>
      </c>
      <c r="E6" s="31">
        <f>VLOOKUP(A6,'Ēnojuma laiki'!A:E,5,FALSE)</f>
        <v>2.6388888888888889E-2</v>
      </c>
    </row>
    <row r="7" spans="1:9" x14ac:dyDescent="0.35">
      <c r="A7" s="28" t="str">
        <v>R</v>
      </c>
      <c r="B7" s="6" t="str">
        <f>VLOOKUP(A7,Enu_saņēmēji_Attālumi!B:BB,2,FALSE) &amp; " / "  &amp; VLOOKUP(A7,Enu_saņēmēji_Attālumi!B:BB,53,FALSE) &amp; " / "  &amp; VLOOKUP(A7,Enu_saņēmēji_Attālumi!B:BB,49,FALSE)</f>
        <v>Birzgaļi / "Birzgaļi", Ēdoles pag., Kuldīgas nov., LV-3310 / 62460040054001</v>
      </c>
      <c r="C7" s="31">
        <f>VLOOKUP(A7,'Ēnojuma laiki'!A:E,3,FALSE)</f>
        <v>2.4965277777777777</v>
      </c>
      <c r="D7" s="31">
        <f>VLOOKUP(A7,'Ēnojuma laiki'!A:E,4,FALSE)</f>
        <v>0.84236111111111112</v>
      </c>
      <c r="E7" s="31">
        <f>VLOOKUP(A7,'Ēnojuma laiki'!A:E,5,FALSE)</f>
        <v>2.5694444444444443E-2</v>
      </c>
    </row>
    <row r="8" spans="1:9" x14ac:dyDescent="0.35">
      <c r="A8" s="28" t="str">
        <v>S</v>
      </c>
      <c r="B8" s="6" t="str">
        <f>VLOOKUP(A8,Enu_saņēmēji_Attālumi!B:BB,2,FALSE) &amp; " / "  &amp; VLOOKUP(A8,Enu_saņēmēji_Attālumi!B:BB,53,FALSE) &amp; " / "  &amp; VLOOKUP(A8,Enu_saņēmēji_Attālumi!B:BB,49,FALSE)</f>
        <v>Birznieki / "Birznieki", Ziru pag., Ventspils nov., LV-3624 / 98900040011001</v>
      </c>
      <c r="C8" s="31">
        <f>VLOOKUP(A8,'Ēnojuma laiki'!A:E,3,FALSE)</f>
        <v>2.6013888888888888</v>
      </c>
      <c r="D8" s="31">
        <f>VLOOKUP(A8,'Ēnojuma laiki'!A:E,4,FALSE)</f>
        <v>0.65</v>
      </c>
      <c r="E8" s="31">
        <f>VLOOKUP(A8,'Ēnojuma laiki'!A:E,5,FALSE)</f>
        <v>3.6805555555555557E-2</v>
      </c>
    </row>
    <row r="9" spans="1:9" x14ac:dyDescent="0.35">
      <c r="A9" s="28" t="str">
        <v>U</v>
      </c>
      <c r="B9" s="6" t="str">
        <f>VLOOKUP(A9,Enu_saņēmēji_Attālumi!B:BB,2,FALSE) &amp; " / "  &amp; VLOOKUP(A9,Enu_saņēmēji_Attālumi!B:BB,53,FALSE) &amp; " / "  &amp; VLOOKUP(A9,Enu_saņēmēji_Attālumi!B:BB,49,FALSE)</f>
        <v>Bolderkrogs / "Bolderkrogs", Piltenes pag., Ventspils nov., LV-3620 / 98330100030001</v>
      </c>
      <c r="C9" s="31">
        <f>VLOOKUP(A9,'Ēnojuma laiki'!A:E,3,FALSE)</f>
        <v>1.3541666666666667</v>
      </c>
      <c r="D9" s="31">
        <f>VLOOKUP(A9,'Ēnojuma laiki'!A:E,4,FALSE)</f>
        <v>0.21597222222222223</v>
      </c>
      <c r="E9" s="31">
        <f>VLOOKUP(A9,'Ēnojuma laiki'!A:E,5,FALSE)</f>
        <v>1.9444444444444445E-2</v>
      </c>
    </row>
    <row r="10" spans="1:9" x14ac:dyDescent="0.35">
      <c r="A10" s="28" t="str">
        <v>W</v>
      </c>
      <c r="B10" s="6" t="str">
        <f>VLOOKUP(A10,Enu_saņēmēji_Attālumi!B:BB,2,FALSE) &amp; " / "  &amp; VLOOKUP(A10,Enu_saņēmēji_Attālumi!B:BB,53,FALSE) &amp; " / "  &amp; VLOOKUP(A10,Enu_saņēmēji_Attālumi!B:BB,49,FALSE)</f>
        <v>Brasliņi 1 / "Brasliņi", Zlēku pag., Ventspils nov., LV-3617 / 98940040043001</v>
      </c>
      <c r="C10" s="31">
        <f>VLOOKUP(A10,'Ēnojuma laiki'!A:E,3,FALSE)</f>
        <v>0.68958333333333333</v>
      </c>
      <c r="D10" s="31">
        <f>VLOOKUP(A10,'Ēnojuma laiki'!A:E,4,FALSE)</f>
        <v>0.22013888888888888</v>
      </c>
      <c r="E10" s="31">
        <f>VLOOKUP(A10,'Ēnojuma laiki'!A:E,5,FALSE)</f>
        <v>2.1527777777777778E-2</v>
      </c>
    </row>
    <row r="11" spans="1:9" x14ac:dyDescent="0.35">
      <c r="A11" s="28" t="str">
        <v>AC</v>
      </c>
      <c r="B11" s="6" t="str">
        <f>VLOOKUP(A11,Enu_saņēmēji_Attālumi!B:BB,2,FALSE) &amp; " / "  &amp; VLOOKUP(A11,Enu_saņēmēji_Attālumi!B:BB,53,FALSE) &amp; " / "  &amp; VLOOKUP(A11,Enu_saņēmēji_Attālumi!B:BB,49,FALSE)</f>
        <v>Bruži / "Bruži", Ziru pag., Ventspils nov., LV-3624 / 98900020030001</v>
      </c>
      <c r="C11" s="31">
        <f>VLOOKUP(A11,'Ēnojuma laiki'!A:E,3,FALSE)</f>
        <v>1.7743055555555556</v>
      </c>
      <c r="D11" s="31">
        <f>VLOOKUP(A11,'Ēnojuma laiki'!A:E,4,FALSE)</f>
        <v>0.27638888888888891</v>
      </c>
      <c r="E11" s="31">
        <f>VLOOKUP(A11,'Ēnojuma laiki'!A:E,5,FALSE)</f>
        <v>3.125E-2</v>
      </c>
    </row>
    <row r="12" spans="1:9" x14ac:dyDescent="0.35">
      <c r="A12" s="28" t="str">
        <v>AE</v>
      </c>
      <c r="B12" s="6" t="str">
        <f>VLOOKUP(A12,Enu_saņēmēji_Attālumi!B:BB,2,FALSE) &amp; " / "  &amp; VLOOKUP(A12,Enu_saņēmēji_Attālumi!B:BB,53,FALSE) &amp; " / "  &amp; VLOOKUP(A12,Enu_saņēmēji_Attālumi!B:BB,49,FALSE)</f>
        <v>Bungas / "Bungas", Ēdoles pag., Kuldīgas nov., LV-3310 / 62460040043001</v>
      </c>
      <c r="C12" s="31">
        <f>VLOOKUP(A12,'Ēnojuma laiki'!A:E,3,FALSE)</f>
        <v>2.5777777777777779</v>
      </c>
      <c r="D12" s="31">
        <f>VLOOKUP(A12,'Ēnojuma laiki'!A:E,4,FALSE)</f>
        <v>0.85555555555555551</v>
      </c>
      <c r="E12" s="31">
        <f>VLOOKUP(A12,'Ēnojuma laiki'!A:E,5,FALSE)</f>
        <v>3.6805555555555557E-2</v>
      </c>
    </row>
    <row r="13" spans="1:9" x14ac:dyDescent="0.35">
      <c r="A13" s="28" t="str">
        <v>AJ</v>
      </c>
      <c r="B13" s="6" t="str">
        <f>VLOOKUP(A13,Enu_saņēmēji_Attālumi!B:BB,2,FALSE) &amp; " / "  &amp; VLOOKUP(A13,Enu_saņēmēji_Attālumi!B:BB,53,FALSE) &amp; " / "  &amp; VLOOKUP(A13,Enu_saņēmēji_Attālumi!B:BB,49,FALSE)</f>
        <v>Būras / "Būras", Ziru pag., Ventspils nov., LV-3624 / 98900020070001</v>
      </c>
      <c r="C13" s="31">
        <f>VLOOKUP(A13,'Ēnojuma laiki'!A:E,3,FALSE)</f>
        <v>4.7590277777777779</v>
      </c>
      <c r="D13" s="31">
        <f>VLOOKUP(A13,'Ēnojuma laiki'!A:E,4,FALSE)</f>
        <v>0.90625</v>
      </c>
      <c r="E13" s="31">
        <f>VLOOKUP(A13,'Ēnojuma laiki'!A:E,5,FALSE)</f>
        <v>4.6527777777777779E-2</v>
      </c>
    </row>
    <row r="14" spans="1:9" x14ac:dyDescent="0.35">
      <c r="A14" s="28" t="str">
        <v>AK</v>
      </c>
      <c r="B14" s="6" t="str">
        <f>VLOOKUP(A14,Enu_saņēmēji_Attālumi!B:BB,2,FALSE) &amp; " / "  &amp; VLOOKUP(A14,Enu_saņēmēji_Attālumi!B:BB,53,FALSE) &amp; " / "  &amp; VLOOKUP(A14,Enu_saņēmēji_Attālumi!B:BB,49,FALSE)</f>
        <v>Celtuve / "Celtuve", Zlēku pag., Ventspils nov., LV-3617 / 98940040024001</v>
      </c>
      <c r="C14" s="31">
        <f>VLOOKUP(A14,'Ēnojuma laiki'!A:E,3,FALSE)</f>
        <v>1.3319444444444444</v>
      </c>
      <c r="D14" s="31">
        <f>VLOOKUP(A14,'Ēnojuma laiki'!A:E,4,FALSE)</f>
        <v>0.21041666666666667</v>
      </c>
      <c r="E14" s="31">
        <f>VLOOKUP(A14,'Ēnojuma laiki'!A:E,5,FALSE)</f>
        <v>1.9444444444444445E-2</v>
      </c>
    </row>
    <row r="15" spans="1:9" x14ac:dyDescent="0.35">
      <c r="A15" s="28" t="str">
        <v>AL</v>
      </c>
      <c r="B15" s="6" t="str">
        <f>VLOOKUP(A15,Enu_saņēmēji_Attālumi!B:BB,2,FALSE) &amp; " / "  &amp; VLOOKUP(A15,Enu_saņēmēji_Attālumi!B:BB,53,FALSE) &amp; " / "  &amp; VLOOKUP(A15,Enu_saņēmēji_Attālumi!B:BB,49,FALSE)</f>
        <v>Ceļarāji / "Ceļarāji", Ziru pag., Ventspils nov., LV-3624 / 98900010316001</v>
      </c>
      <c r="C15" s="31">
        <f>VLOOKUP(A15,'Ēnojuma laiki'!A:E,3,FALSE)</f>
        <v>1.3152777777777778</v>
      </c>
      <c r="D15" s="31">
        <f>VLOOKUP(A15,'Ēnojuma laiki'!A:E,4,FALSE)</f>
        <v>0.34375</v>
      </c>
      <c r="E15" s="31">
        <f>VLOOKUP(A15,'Ēnojuma laiki'!A:E,5,FALSE)</f>
        <v>1.8749999999999999E-2</v>
      </c>
    </row>
    <row r="16" spans="1:9" x14ac:dyDescent="0.35">
      <c r="A16" s="28" t="str">
        <v>AN</v>
      </c>
      <c r="B16" s="6" t="str">
        <f>VLOOKUP(A16,Enu_saņēmēji_Attālumi!B:BB,2,FALSE) &amp; " / "  &amp; VLOOKUP(A16,Enu_saņēmēji_Attālumi!B:BB,53,FALSE) &amp; " / "  &amp; VLOOKUP(A16,Enu_saņēmēji_Attālumi!B:BB,49,FALSE)</f>
        <v>Cepļābelnieki / "Cepļābelnieki", Piltenes pag., Ventspils nov., LV-3620 / 98330090030001</v>
      </c>
      <c r="C16" s="31">
        <f>VLOOKUP(A16,'Ēnojuma laiki'!A:E,3,FALSE)</f>
        <v>0.71388888888888891</v>
      </c>
      <c r="D16" s="31">
        <f>VLOOKUP(A16,'Ēnojuma laiki'!A:E,4,FALSE)</f>
        <v>0.10138888888888889</v>
      </c>
      <c r="E16" s="31">
        <f>VLOOKUP(A16,'Ēnojuma laiki'!A:E,5,FALSE)</f>
        <v>2.6388888888888889E-2</v>
      </c>
    </row>
    <row r="17" spans="1:5" x14ac:dyDescent="0.35">
      <c r="A17" s="28" t="str">
        <v>AO</v>
      </c>
      <c r="B17" s="6" t="str">
        <f>VLOOKUP(A17,Enu_saņēmēji_Attālumi!B:BB,2,FALSE) &amp; " / "  &amp; VLOOKUP(A17,Enu_saņēmēji_Attālumi!B:BB,53,FALSE) &amp; " / "  &amp; VLOOKUP(A17,Enu_saņēmēji_Attālumi!B:BB,49,FALSE)</f>
        <v>Cepļi / "Cepļi", Ziru pag., Ventspils nov., LV-3624 / 98900020054001</v>
      </c>
      <c r="C17" s="31">
        <f>VLOOKUP(A17,'Ēnojuma laiki'!A:E,3,FALSE)</f>
        <v>2.4645833333333331</v>
      </c>
      <c r="D17" s="31">
        <f>VLOOKUP(A17,'Ēnojuma laiki'!A:E,4,FALSE)</f>
        <v>0.34305555555555556</v>
      </c>
      <c r="E17" s="31">
        <f>VLOOKUP(A17,'Ēnojuma laiki'!A:E,5,FALSE)</f>
        <v>4.2361111111111113E-2</v>
      </c>
    </row>
    <row r="18" spans="1:5" x14ac:dyDescent="0.35">
      <c r="A18" s="28" t="str">
        <v>AQ</v>
      </c>
      <c r="B18" s="6" t="str">
        <f>VLOOKUP(A18,Enu_saņēmēji_Attālumi!B:BB,2,FALSE) &amp; " / "  &amp; VLOOKUP(A18,Enu_saņēmēji_Attālumi!B:BB,53,FALSE) &amp; " / "  &amp; VLOOKUP(A18,Enu_saņēmēji_Attālumi!B:BB,49,FALSE)</f>
        <v>Cerības A / "Cerības", Zlēku pag., Ventspils nov., LV-3617 / 98940030001001</v>
      </c>
      <c r="C18" s="31">
        <f>VLOOKUP(A18,'Ēnojuma laiki'!A:E,3,FALSE)</f>
        <v>1.2486111111111111</v>
      </c>
      <c r="D18" s="31">
        <f>VLOOKUP(A18,'Ēnojuma laiki'!A:E,4,FALSE)</f>
        <v>0.19375000000000001</v>
      </c>
      <c r="E18" s="31">
        <f>VLOOKUP(A18,'Ēnojuma laiki'!A:E,5,FALSE)</f>
        <v>2.2222222222222223E-2</v>
      </c>
    </row>
    <row r="19" spans="1:5" x14ac:dyDescent="0.35">
      <c r="A19" s="28" t="str">
        <v>AR</v>
      </c>
      <c r="B19" s="6" t="str">
        <f>VLOOKUP(A19,Enu_saņēmēji_Attālumi!B:BB,2,FALSE) &amp; " / "  &amp; VLOOKUP(A19,Enu_saņēmēji_Attālumi!B:BB,53,FALSE) &amp; " / "  &amp; VLOOKUP(A19,Enu_saņēmēji_Attālumi!B:BB,49,FALSE)</f>
        <v>Cerības B / "Cerības", Zlēku pag., Ventspils nov., LV-3617 / 98940030001009</v>
      </c>
      <c r="C19" s="31">
        <f>VLOOKUP(A19,'Ēnojuma laiki'!A:E,3,FALSE)</f>
        <v>1.3027777777777778</v>
      </c>
      <c r="D19" s="31">
        <f>VLOOKUP(A19,'Ēnojuma laiki'!A:E,4,FALSE)</f>
        <v>0.20277777777777778</v>
      </c>
      <c r="E19" s="31">
        <f>VLOOKUP(A19,'Ēnojuma laiki'!A:E,5,FALSE)</f>
        <v>2.2222222222222223E-2</v>
      </c>
    </row>
    <row r="20" spans="1:5" x14ac:dyDescent="0.35">
      <c r="A20" s="28" t="str">
        <v>AT</v>
      </c>
      <c r="B20" s="6" t="str">
        <f>VLOOKUP(A20,Enu_saņēmēji_Attālumi!B:BB,2,FALSE) &amp; " / "  &amp; VLOOKUP(A20,Enu_saņēmēji_Attālumi!B:BB,53,FALSE) &amp; " / "  &amp; VLOOKUP(A20,Enu_saņēmēji_Attālumi!B:BB,49,FALSE)</f>
        <v>Cīruļi / "Cīruļi", Ziru pag., Ventspils nov., LV-3624 / 98900020072001</v>
      </c>
      <c r="C20" s="31">
        <f>VLOOKUP(A20,'Ēnojuma laiki'!A:E,3,FALSE)</f>
        <v>3.0854166666666667</v>
      </c>
      <c r="D20" s="31">
        <f>VLOOKUP(A20,'Ēnojuma laiki'!A:E,4,FALSE)</f>
        <v>0.56319444444444444</v>
      </c>
      <c r="E20" s="31">
        <f>VLOOKUP(A20,'Ēnojuma laiki'!A:E,5,FALSE)</f>
        <v>3.3333333333333333E-2</v>
      </c>
    </row>
    <row r="21" spans="1:5" x14ac:dyDescent="0.35">
      <c r="A21" s="28" t="str">
        <v>AZ</v>
      </c>
      <c r="B21" s="6" t="str">
        <f>VLOOKUP(A21,Enu_saņēmēji_Attālumi!B:BB,2,FALSE) &amp; " / "  &amp; VLOOKUP(A21,Enu_saņēmēji_Attālumi!B:BB,53,FALSE) &amp; " / "  &amp; VLOOKUP(A21,Enu_saņēmēji_Attālumi!B:BB,49,FALSE)</f>
        <v>Dārznieki / "Dārznieki", Ziru pag., Ventspils nov., LV-3624 / 98900010043001</v>
      </c>
      <c r="C21" s="31">
        <f>VLOOKUP(A21,'Ēnojuma laiki'!A:E,3,FALSE)</f>
        <v>1.1743055555555555</v>
      </c>
      <c r="D21" s="31">
        <f>VLOOKUP(A21,'Ēnojuma laiki'!A:E,4,FALSE)</f>
        <v>0.17152777777777778</v>
      </c>
      <c r="E21" s="31">
        <f>VLOOKUP(A21,'Ēnojuma laiki'!A:E,5,FALSE)</f>
        <v>2.1527777777777778E-2</v>
      </c>
    </row>
    <row r="22" spans="1:5" x14ac:dyDescent="0.35">
      <c r="A22" s="28" t="str">
        <v>BH</v>
      </c>
      <c r="B22" s="6" t="str">
        <f>VLOOKUP(A22,Enu_saņēmēji_Attālumi!B:BB,2,FALSE) &amp; " / "  &amp; VLOOKUP(A22,Enu_saņēmēji_Attālumi!B:BB,53,FALSE) &amp; " / "  &amp; VLOOKUP(A22,Enu_saņēmēji_Attālumi!B:BB,49,FALSE)</f>
        <v>Dobēji / "Dobēji", Zlēku pag., Ventspils nov., LV-3617 / 98940040069001</v>
      </c>
      <c r="C22" s="31">
        <f>VLOOKUP(A22,'Ēnojuma laiki'!A:E,3,FALSE)</f>
        <v>5.0305555555555559</v>
      </c>
      <c r="D22" s="31">
        <f>VLOOKUP(A22,'Ēnojuma laiki'!A:E,4,FALSE)</f>
        <v>0.95347222222222228</v>
      </c>
      <c r="E22" s="31">
        <f>VLOOKUP(A22,'Ēnojuma laiki'!A:E,5,FALSE)</f>
        <v>3.9583333333333331E-2</v>
      </c>
    </row>
    <row r="23" spans="1:5" x14ac:dyDescent="0.35">
      <c r="A23" s="28" t="str">
        <v>BJ</v>
      </c>
      <c r="B23" s="6" t="str">
        <f>VLOOKUP(A23,Enu_saņēmēji_Attālumi!B:BB,2,FALSE) &amp; " / "  &amp; VLOOKUP(A23,Enu_saņēmēji_Attālumi!B:BB,53,FALSE) &amp; " / "  &amp; VLOOKUP(A23,Enu_saņēmēji_Attālumi!B:BB,49,FALSE)</f>
        <v>Doņi / "Doņi", Ziru pag., Ventspils nov., LV-3624 / 98900020124001</v>
      </c>
      <c r="C23" s="31">
        <f>VLOOKUP(A23,'Ēnojuma laiki'!A:E,3,FALSE)</f>
        <v>7.2444444444444445</v>
      </c>
      <c r="D23" s="31">
        <f>VLOOKUP(A23,'Ēnojuma laiki'!A:E,4,FALSE)</f>
        <v>1.5173611111111112</v>
      </c>
      <c r="E23" s="31">
        <f>VLOOKUP(A23,'Ēnojuma laiki'!A:E,5,FALSE)</f>
        <v>7.013888888888889E-2</v>
      </c>
    </row>
    <row r="24" spans="1:5" x14ac:dyDescent="0.35">
      <c r="A24" s="28" t="str">
        <v>BO</v>
      </c>
      <c r="B24" s="6" t="str">
        <f>VLOOKUP(A24,Enu_saņēmēji_Attālumi!B:BB,2,FALSE) &amp; " / "  &amp; VLOOKUP(A24,Enu_saņēmēji_Attālumi!B:BB,53,FALSE) &amp; " / "  &amp; VLOOKUP(A24,Enu_saņēmēji_Attālumi!B:BB,49,FALSE)</f>
        <v>Dzilnas / "Dzilnas", Ēdoles pag., Kuldīgas nov., LV-3310 / 62460040001001</v>
      </c>
      <c r="C24" s="31">
        <f>VLOOKUP(A24,'Ēnojuma laiki'!A:E,3,FALSE)</f>
        <v>2.3736111111111109</v>
      </c>
      <c r="D24" s="31">
        <f>VLOOKUP(A24,'Ēnojuma laiki'!A:E,4,FALSE)</f>
        <v>0.79166666666666663</v>
      </c>
      <c r="E24" s="31">
        <f>VLOOKUP(A24,'Ēnojuma laiki'!A:E,5,FALSE)</f>
        <v>3.125E-2</v>
      </c>
    </row>
    <row r="25" spans="1:5" x14ac:dyDescent="0.35">
      <c r="A25" s="28" t="str">
        <v>BR</v>
      </c>
      <c r="B25" s="6" t="str">
        <f>VLOOKUP(A25,Enu_saņēmēji_Attālumi!B:BB,2,FALSE) &amp; " / "  &amp; VLOOKUP(A25,Enu_saņēmēji_Attālumi!B:BB,53,FALSE) &amp; " / "  &amp; VLOOKUP(A25,Enu_saņēmēji_Attālumi!B:BB,49,FALSE)</f>
        <v>Dzintari A / "Dzintari", Ziru pag., Ventspils nov., LV-3624 / 98900040015001</v>
      </c>
      <c r="C25" s="31">
        <f>VLOOKUP(A25,'Ēnojuma laiki'!A:E,3,FALSE)</f>
        <v>2.4680555555555554</v>
      </c>
      <c r="D25" s="31">
        <f>VLOOKUP(A25,'Ēnojuma laiki'!A:E,4,FALSE)</f>
        <v>0.57986111111111116</v>
      </c>
      <c r="E25" s="31">
        <f>VLOOKUP(A25,'Ēnojuma laiki'!A:E,5,FALSE)</f>
        <v>3.9583333333333331E-2</v>
      </c>
    </row>
    <row r="26" spans="1:5" x14ac:dyDescent="0.35">
      <c r="A26" s="28" t="str">
        <v>BS</v>
      </c>
      <c r="B26" s="6" t="str">
        <f>VLOOKUP(A26,Enu_saņēmēji_Attālumi!B:BB,2,FALSE) &amp; " / "  &amp; VLOOKUP(A26,Enu_saņēmēji_Attālumi!B:BB,53,FALSE) &amp; " / "  &amp; VLOOKUP(A26,Enu_saņēmēji_Attālumi!B:BB,49,FALSE)</f>
        <v>Dzintari B / "Dzintari", Ziru pag., Ventspils nov., LV-3624 / 98900040015016</v>
      </c>
      <c r="C26" s="31">
        <f>VLOOKUP(A26,'Ēnojuma laiki'!A:E,3,FALSE)</f>
        <v>2.6305555555555555</v>
      </c>
      <c r="D26" s="31">
        <f>VLOOKUP(A26,'Ēnojuma laiki'!A:E,4,FALSE)</f>
        <v>0.57708333333333328</v>
      </c>
      <c r="E26" s="31">
        <f>VLOOKUP(A26,'Ēnojuma laiki'!A:E,5,FALSE)</f>
        <v>3.9583333333333331E-2</v>
      </c>
    </row>
    <row r="27" spans="1:5" x14ac:dyDescent="0.35">
      <c r="A27" s="28" t="str">
        <v>BU</v>
      </c>
      <c r="B27" s="6" t="str">
        <f>VLOOKUP(A27,Enu_saņēmēji_Attālumi!B:BB,2,FALSE) &amp; " / "  &amp; VLOOKUP(A27,Enu_saņēmēji_Attālumi!B:BB,53,FALSE) &amp; " / "  &amp; VLOOKUP(A27,Enu_saņēmēji_Attālumi!B:BB,49,FALSE)</f>
        <v>Dzīkļi / "Dzīkļi", Zlēku pag., Ventspils nov., LV-3617 / 98940010012001</v>
      </c>
      <c r="C27" s="31">
        <f>VLOOKUP(A27,'Ēnojuma laiki'!A:E,3,FALSE)</f>
        <v>0.74652777777777779</v>
      </c>
      <c r="D27" s="31">
        <f>VLOOKUP(A27,'Ēnojuma laiki'!A:E,4,FALSE)</f>
        <v>0.21388888888888888</v>
      </c>
      <c r="E27" s="31">
        <f>VLOOKUP(A27,'Ēnojuma laiki'!A:E,5,FALSE)</f>
        <v>2.2222222222222223E-2</v>
      </c>
    </row>
    <row r="28" spans="1:5" x14ac:dyDescent="0.35">
      <c r="A28" s="28" t="str">
        <v>BW</v>
      </c>
      <c r="B28" s="6" t="str">
        <f>VLOOKUP(A28,Enu_saņēmēji_Attālumi!B:BB,2,FALSE) &amp; " / "  &amp; VLOOKUP(A28,Enu_saņēmēji_Attālumi!B:BB,53,FALSE) &amp; " / "  &amp; VLOOKUP(A28,Enu_saņēmēji_Attālumi!B:BB,49,FALSE)</f>
        <v>Elki / "Elki", Ziru pag., Ventspils nov., LV-3624 / 98900020024001</v>
      </c>
      <c r="C28" s="31">
        <f>VLOOKUP(A28,'Ēnojuma laiki'!A:E,3,FALSE)</f>
        <v>1.6361111111111111</v>
      </c>
      <c r="D28" s="31">
        <f>VLOOKUP(A28,'Ēnojuma laiki'!A:E,4,FALSE)</f>
        <v>0.26250000000000001</v>
      </c>
      <c r="E28" s="31">
        <f>VLOOKUP(A28,'Ēnojuma laiki'!A:E,5,FALSE)</f>
        <v>1.9444444444444445E-2</v>
      </c>
    </row>
    <row r="29" spans="1:5" x14ac:dyDescent="0.35">
      <c r="A29" s="28" t="str">
        <v>BX</v>
      </c>
      <c r="B29" s="6" t="str">
        <f>VLOOKUP(A29,Enu_saņēmēji_Attālumi!B:BB,2,FALSE) &amp; " / "  &amp; VLOOKUP(A29,Enu_saņēmēji_Attālumi!B:BB,53,FALSE) &amp; " / "  &amp; VLOOKUP(A29,Enu_saņēmēji_Attālumi!B:BB,49,FALSE)</f>
        <v>Ezeri / "Ezeri", Ziru pag., Ventspils nov., LV-3624 / 98900020071001</v>
      </c>
      <c r="C29" s="31">
        <f>VLOOKUP(A29,'Ēnojuma laiki'!A:E,3,FALSE)</f>
        <v>7.3361111111111112</v>
      </c>
      <c r="D29" s="31">
        <f>VLOOKUP(A29,'Ēnojuma laiki'!A:E,4,FALSE)</f>
        <v>1.5361111111111112</v>
      </c>
      <c r="E29" s="31">
        <f>VLOOKUP(A29,'Ēnojuma laiki'!A:E,5,FALSE)</f>
        <v>7.9166666666666663E-2</v>
      </c>
    </row>
    <row r="30" spans="1:5" x14ac:dyDescent="0.35">
      <c r="A30" s="28" t="str">
        <v>BY</v>
      </c>
      <c r="B30" s="6" t="str">
        <f>VLOOKUP(A30,Enu_saņēmēji_Attālumi!B:BB,2,FALSE) &amp; " / "  &amp; VLOOKUP(A30,Enu_saņēmēji_Attālumi!B:BB,53,FALSE) &amp; " / "  &amp; VLOOKUP(A30,Enu_saņēmēji_Attālumi!B:BB,49,FALSE)</f>
        <v>Ezerkrogs / "Ezerkrogs", Ziru pag., Ventspils nov., LV-3624 / 98900020021001</v>
      </c>
      <c r="C30" s="31">
        <f>VLOOKUP(A30,'Ēnojuma laiki'!A:E,3,FALSE)</f>
        <v>8.5215277777777771</v>
      </c>
      <c r="D30" s="31">
        <f>VLOOKUP(A30,'Ēnojuma laiki'!A:E,4,FALSE)</f>
        <v>1.8993055555555556</v>
      </c>
      <c r="E30" s="31">
        <f>VLOOKUP(A30,'Ēnojuma laiki'!A:E,5,FALSE)</f>
        <v>5.5555555555555552E-2</v>
      </c>
    </row>
    <row r="31" spans="1:5" x14ac:dyDescent="0.35">
      <c r="A31" s="28" t="str">
        <v>BZ</v>
      </c>
      <c r="B31" s="6" t="str">
        <f>VLOOKUP(A31,Enu_saņēmēji_Attālumi!B:BB,2,FALSE) &amp; " / "  &amp; VLOOKUP(A31,Enu_saņēmēji_Attālumi!B:BB,53,FALSE) &amp; " / "  &amp; VLOOKUP(A31,Enu_saņēmēji_Attālumi!B:BB,49,FALSE)</f>
        <v>Ezermaļi / "Ezermaļi", Ziru pag., Ventspils nov., LV-3624 / 98900020119001</v>
      </c>
      <c r="C31" s="31">
        <f>VLOOKUP(A31,'Ēnojuma laiki'!A:E,3,FALSE)</f>
        <v>7.1805555555555554</v>
      </c>
      <c r="D31" s="31">
        <f>VLOOKUP(A31,'Ēnojuma laiki'!A:E,4,FALSE)</f>
        <v>1.4388888888888889</v>
      </c>
      <c r="E31" s="31">
        <f>VLOOKUP(A31,'Ēnojuma laiki'!A:E,5,FALSE)</f>
        <v>7.3611111111111113E-2</v>
      </c>
    </row>
    <row r="32" spans="1:5" x14ac:dyDescent="0.35">
      <c r="A32" s="28" t="str">
        <v>CB</v>
      </c>
      <c r="B32" s="6" t="str">
        <f>VLOOKUP(A32,Enu_saņēmēji_Attālumi!B:BB,2,FALSE) &amp; " / "  &amp; VLOOKUP(A32,Enu_saņēmēji_Attālumi!B:BB,53,FALSE) &amp; " / "  &amp; VLOOKUP(A32,Enu_saņēmēji_Attālumi!B:BB,49,FALSE)</f>
        <v>Ēdene A / "Ēdene", Ziru pag., Ventspils nov., LV-3624 / 98900020003002</v>
      </c>
      <c r="C32" s="31">
        <f>VLOOKUP(A32,'Ēnojuma laiki'!A:E,3,FALSE)</f>
        <v>1.1645833333333333</v>
      </c>
      <c r="D32" s="31">
        <f>VLOOKUP(A32,'Ēnojuma laiki'!A:E,4,FALSE)</f>
        <v>0.16250000000000001</v>
      </c>
      <c r="E32" s="31">
        <f>VLOOKUP(A32,'Ēnojuma laiki'!A:E,5,FALSE)</f>
        <v>2.1527777777777778E-2</v>
      </c>
    </row>
    <row r="33" spans="1:5" x14ac:dyDescent="0.35">
      <c r="A33" s="28" t="str">
        <v>CD</v>
      </c>
      <c r="B33" s="6" t="str">
        <f>VLOOKUP(A33,Enu_saņēmēji_Attālumi!B:BB,2,FALSE) &amp; " / "  &amp; VLOOKUP(A33,Enu_saņēmēji_Attālumi!B:BB,53,FALSE) &amp; " / "  &amp; VLOOKUP(A33,Enu_saņēmēji_Attālumi!B:BB,49,FALSE)</f>
        <v>Franči / "Franči", Ziru pag., Ventspils nov., LV-3624 / 98900040096001</v>
      </c>
      <c r="C33" s="31">
        <f>VLOOKUP(A33,'Ēnojuma laiki'!A:E,3,FALSE)</f>
        <v>2.8430555555555554</v>
      </c>
      <c r="D33" s="31">
        <f>VLOOKUP(A33,'Ēnojuma laiki'!A:E,4,FALSE)</f>
        <v>0.73402777777777772</v>
      </c>
      <c r="E33" s="31">
        <f>VLOOKUP(A33,'Ēnojuma laiki'!A:E,5,FALSE)</f>
        <v>2.0833333333333332E-2</v>
      </c>
    </row>
    <row r="34" spans="1:5" x14ac:dyDescent="0.35">
      <c r="A34" s="28" t="str">
        <v>CH</v>
      </c>
      <c r="B34" s="6" t="str">
        <f>VLOOKUP(A34,Enu_saņēmēji_Attālumi!B:BB,2,FALSE) &amp; " / "  &amp; VLOOKUP(A34,Enu_saņēmēji_Attālumi!B:BB,53,FALSE) &amp; " / "  &amp; VLOOKUP(A34,Enu_saņēmēji_Attālumi!B:BB,49,FALSE)</f>
        <v>Grantkalni / "Grantkalni", Ziru pag., Ventspils nov., LV-3624 / 98900010011001</v>
      </c>
      <c r="C34" s="31">
        <f>VLOOKUP(A34,'Ēnojuma laiki'!A:E,3,FALSE)</f>
        <v>3.2534722222222223</v>
      </c>
      <c r="D34" s="31">
        <f>VLOOKUP(A34,'Ēnojuma laiki'!A:E,4,FALSE)</f>
        <v>0.66041666666666665</v>
      </c>
      <c r="E34" s="31">
        <f>VLOOKUP(A34,'Ēnojuma laiki'!A:E,5,FALSE)</f>
        <v>2.9861111111111113E-2</v>
      </c>
    </row>
    <row r="35" spans="1:5" x14ac:dyDescent="0.35">
      <c r="A35" s="28" t="str">
        <v>CI</v>
      </c>
      <c r="B35" s="6" t="str">
        <f>VLOOKUP(A35,Enu_saņēmēji_Attālumi!B:BB,2,FALSE) &amp; " / "  &amp; VLOOKUP(A35,Enu_saņēmēji_Attālumi!B:BB,53,FALSE) &amp; " / "  &amp; VLOOKUP(A35,Enu_saņēmēji_Attālumi!B:BB,49,FALSE)</f>
        <v>Graši / "Graši", Ziru pag., Ventspils nov., LV-3624 / 98900040006001</v>
      </c>
      <c r="C35" s="31">
        <f>VLOOKUP(A35,'Ēnojuma laiki'!A:E,3,FALSE)</f>
        <v>6.0201388888888889</v>
      </c>
      <c r="D35" s="31">
        <f>VLOOKUP(A35,'Ēnojuma laiki'!A:E,4,FALSE)</f>
        <v>1.1958333333333333</v>
      </c>
      <c r="E35" s="31">
        <f>VLOOKUP(A35,'Ēnojuma laiki'!A:E,5,FALSE)</f>
        <v>4.8611111111111112E-2</v>
      </c>
    </row>
    <row r="36" spans="1:5" x14ac:dyDescent="0.35">
      <c r="A36" s="28" t="str">
        <v>CO</v>
      </c>
      <c r="B36" s="6" t="str">
        <f>VLOOKUP(A36,Enu_saņēmēji_Attālumi!B:BB,2,FALSE) &amp; " / "  &amp; VLOOKUP(A36,Enu_saņēmēji_Attālumi!B:BB,53,FALSE) &amp; " / "  &amp; VLOOKUP(A36,Enu_saņēmēji_Attālumi!B:BB,49,FALSE)</f>
        <v>Jansoni / "Jansoni", Ziru pag., Ventspils nov., LV-3624 / 98900040021001</v>
      </c>
      <c r="C36" s="31">
        <f>VLOOKUP(A36,'Ēnojuma laiki'!A:E,3,FALSE)</f>
        <v>4.7118055555555554</v>
      </c>
      <c r="D36" s="31">
        <f>VLOOKUP(A36,'Ēnojuma laiki'!A:E,4,FALSE)</f>
        <v>1.1131944444444444</v>
      </c>
      <c r="E36" s="31">
        <f>VLOOKUP(A36,'Ēnojuma laiki'!A:E,5,FALSE)</f>
        <v>2.9861111111111113E-2</v>
      </c>
    </row>
    <row r="37" spans="1:5" x14ac:dyDescent="0.35">
      <c r="A37" s="28" t="str">
        <v>CR</v>
      </c>
      <c r="B37" s="6" t="str">
        <f>VLOOKUP(A37,Enu_saņēmēji_Attālumi!B:BB,2,FALSE) &amp; " / "  &amp; VLOOKUP(A37,Enu_saņēmēji_Attālumi!B:BB,53,FALSE) &amp; " / "  &amp; VLOOKUP(A37,Enu_saņēmēji_Attālumi!B:BB,49,FALSE)</f>
        <v>Jaunarāji / "Jaunarāji", Ziru pag., Ventspils nov., LV-3624 / 98900010244001</v>
      </c>
      <c r="C37" s="31">
        <f>VLOOKUP(A37,'Ēnojuma laiki'!A:E,3,FALSE)</f>
        <v>6.7618055555555552</v>
      </c>
      <c r="D37" s="31">
        <f>VLOOKUP(A37,'Ēnojuma laiki'!A:E,4,FALSE)</f>
        <v>1.8229166666666667</v>
      </c>
      <c r="E37" s="31">
        <f>VLOOKUP(A37,'Ēnojuma laiki'!A:E,5,FALSE)</f>
        <v>3.4722222222222224E-2</v>
      </c>
    </row>
    <row r="38" spans="1:5" x14ac:dyDescent="0.35">
      <c r="A38" s="28" t="str">
        <v>CX</v>
      </c>
      <c r="B38" s="6" t="str">
        <f>VLOOKUP(A38,Enu_saņēmēji_Attālumi!B:BB,2,FALSE) &amp; " / "  &amp; VLOOKUP(A38,Enu_saņēmēji_Attālumi!B:BB,53,FALSE) &amp; " / "  &amp; VLOOKUP(A38,Enu_saņēmēji_Attālumi!B:BB,49,FALSE)</f>
        <v>Jaunbungas / "Jaunbungas", Ēdoles pag., Kuldīgas nov., LV-3310 / 62460040043003</v>
      </c>
      <c r="C38" s="31">
        <f>VLOOKUP(A38,'Ēnojuma laiki'!A:E,3,FALSE)</f>
        <v>2.6493055555555554</v>
      </c>
      <c r="D38" s="31">
        <f>VLOOKUP(A38,'Ēnojuma laiki'!A:E,4,FALSE)</f>
        <v>0.87847222222222221</v>
      </c>
      <c r="E38" s="31">
        <f>VLOOKUP(A38,'Ēnojuma laiki'!A:E,5,FALSE)</f>
        <v>3.888888888888889E-2</v>
      </c>
    </row>
    <row r="39" spans="1:5" x14ac:dyDescent="0.35">
      <c r="A39" s="28" t="str">
        <v>DD</v>
      </c>
      <c r="B39" s="6" t="str">
        <f>VLOOKUP(A39,Enu_saņēmēji_Attālumi!B:BB,2,FALSE) &amp; " / "  &amp; VLOOKUP(A39,Enu_saņēmēji_Attālumi!B:BB,53,FALSE) &amp; " / "  &amp; VLOOKUP(A39,Enu_saņēmēji_Attālumi!B:BB,49,FALSE)</f>
        <v>Jaunzemji / "Jaunzemji", Ziru pag., Ventspils nov., LV-3624 / 98900010104001</v>
      </c>
      <c r="C39" s="31">
        <f>VLOOKUP(A39,'Ēnojuma laiki'!A:E,3,FALSE)</f>
        <v>1.5743055555555556</v>
      </c>
      <c r="D39" s="31">
        <f>VLOOKUP(A39,'Ēnojuma laiki'!A:E,4,FALSE)</f>
        <v>0.45555555555555555</v>
      </c>
      <c r="E39" s="31">
        <f>VLOOKUP(A39,'Ēnojuma laiki'!A:E,5,FALSE)</f>
        <v>1.8749999999999999E-2</v>
      </c>
    </row>
    <row r="40" spans="1:5" x14ac:dyDescent="0.35">
      <c r="A40" s="28" t="str">
        <v>DE</v>
      </c>
      <c r="B40" s="6" t="str">
        <f>VLOOKUP(A40,Enu_saņēmēji_Attālumi!B:BB,2,FALSE) &amp; " / "  &amp; VLOOKUP(A40,Enu_saņēmēji_Attālumi!B:BB,53,FALSE) &amp; " / "  &amp; VLOOKUP(A40,Enu_saņēmēji_Attālumi!B:BB,49,FALSE)</f>
        <v>Jāņkalni / "Jāņkalni", Zlēku pag., Ventspils nov., LV-3617 / 98940040078001</v>
      </c>
      <c r="C40" s="31">
        <f>VLOOKUP(A40,'Ēnojuma laiki'!A:E,3,FALSE)</f>
        <v>2.1409722222222221</v>
      </c>
      <c r="D40" s="31">
        <f>VLOOKUP(A40,'Ēnojuma laiki'!A:E,4,FALSE)</f>
        <v>0.3659722222222222</v>
      </c>
      <c r="E40" s="31">
        <f>VLOOKUP(A40,'Ēnojuma laiki'!A:E,5,FALSE)</f>
        <v>2.5000000000000001E-2</v>
      </c>
    </row>
    <row r="41" spans="1:5" x14ac:dyDescent="0.35">
      <c r="A41" s="28" t="str">
        <v>DH</v>
      </c>
      <c r="B41" s="6" t="str">
        <f>VLOOKUP(A41,Enu_saņēmēji_Attālumi!B:BB,2,FALSE) &amp; " / "  &amp; VLOOKUP(A41,Enu_saņēmēji_Attālumi!B:BB,53,FALSE) &amp; " / "  &amp; VLOOKUP(A41,Enu_saņēmēji_Attālumi!B:BB,49,FALSE)</f>
        <v>Jostnieki A / "Jostnieki", Ziru pag., Ventspils nov., LV-3624 / 98900020078001</v>
      </c>
      <c r="C41" s="31">
        <f>VLOOKUP(A41,'Ēnojuma laiki'!A:E,3,FALSE)</f>
        <v>2.2819444444444446</v>
      </c>
      <c r="D41" s="31">
        <f>VLOOKUP(A41,'Ēnojuma laiki'!A:E,4,FALSE)</f>
        <v>0.36527777777777776</v>
      </c>
      <c r="E41" s="31">
        <f>VLOOKUP(A41,'Ēnojuma laiki'!A:E,5,FALSE)</f>
        <v>2.9166666666666667E-2</v>
      </c>
    </row>
    <row r="42" spans="1:5" x14ac:dyDescent="0.35">
      <c r="A42" s="28" t="str">
        <v>DI</v>
      </c>
      <c r="B42" s="6" t="str">
        <f>VLOOKUP(A42,Enu_saņēmēji_Attālumi!B:BB,2,FALSE) &amp; " / "  &amp; VLOOKUP(A42,Enu_saņēmēji_Attālumi!B:BB,53,FALSE) &amp; " / "  &amp; VLOOKUP(A42,Enu_saņēmēji_Attālumi!B:BB,49,FALSE)</f>
        <v>Jostnieki B / "Jostnieki", Ziru pag., Ventspils nov., LV-3624 / 98900020078020</v>
      </c>
      <c r="C42" s="31">
        <f>VLOOKUP(A42,'Ēnojuma laiki'!A:E,3,FALSE)</f>
        <v>2.4909722222222221</v>
      </c>
      <c r="D42" s="31">
        <f>VLOOKUP(A42,'Ēnojuma laiki'!A:E,4,FALSE)</f>
        <v>0.41111111111111109</v>
      </c>
      <c r="E42" s="31">
        <f>VLOOKUP(A42,'Ēnojuma laiki'!A:E,5,FALSE)</f>
        <v>2.7777777777777776E-2</v>
      </c>
    </row>
    <row r="43" spans="1:5" x14ac:dyDescent="0.35">
      <c r="A43" s="28" t="str">
        <v>DJ</v>
      </c>
      <c r="B43" s="6" t="str">
        <f>VLOOKUP(A43,Enu_saņēmēji_Attālumi!B:BB,2,FALSE) &amp; " / "  &amp; VLOOKUP(A43,Enu_saņēmēji_Attālumi!B:BB,53,FALSE) &amp; " / "  &amp; VLOOKUP(A43,Enu_saņēmēji_Attālumi!B:BB,49,FALSE)</f>
        <v>Jostnieki C / "Jostnieki", Ziru pag., Ventspils nov., LV-3624 / 98900020078007</v>
      </c>
      <c r="C43" s="31">
        <f>VLOOKUP(A43,'Ēnojuma laiki'!A:E,3,FALSE)</f>
        <v>2.1812499999999999</v>
      </c>
      <c r="D43" s="31">
        <f>VLOOKUP(A43,'Ēnojuma laiki'!A:E,4,FALSE)</f>
        <v>0.36180555555555555</v>
      </c>
      <c r="E43" s="31">
        <f>VLOOKUP(A43,'Ēnojuma laiki'!A:E,5,FALSE)</f>
        <v>2.5694444444444443E-2</v>
      </c>
    </row>
    <row r="44" spans="1:5" x14ac:dyDescent="0.35">
      <c r="A44" s="28" t="str">
        <v>DK</v>
      </c>
      <c r="B44" s="6" t="str">
        <f>VLOOKUP(A44,Enu_saņēmēji_Attālumi!B:BB,2,FALSE) &amp; " / "  &amp; VLOOKUP(A44,Enu_saņēmēji_Attālumi!B:BB,53,FALSE) &amp; " / "  &amp; VLOOKUP(A44,Enu_saņēmēji_Attālumi!B:BB,49,FALSE)</f>
        <v>Jostnieki D / "Jostnieki", Ziru pag., Ventspils nov., LV-3624 / 98900020078003</v>
      </c>
      <c r="C44" s="31">
        <f>VLOOKUP(A44,'Ēnojuma laiki'!A:E,3,FALSE)</f>
        <v>2.0729166666666665</v>
      </c>
      <c r="D44" s="31">
        <f>VLOOKUP(A44,'Ēnojuma laiki'!A:E,4,FALSE)</f>
        <v>0.34583333333333333</v>
      </c>
      <c r="E44" s="31">
        <f>VLOOKUP(A44,'Ēnojuma laiki'!A:E,5,FALSE)</f>
        <v>2.4305555555555556E-2</v>
      </c>
    </row>
    <row r="45" spans="1:5" x14ac:dyDescent="0.35">
      <c r="A45" s="28" t="str">
        <v>DL</v>
      </c>
      <c r="B45" s="6" t="str">
        <f>VLOOKUP(A45,Enu_saņēmēji_Attālumi!B:BB,2,FALSE) &amp; " / "  &amp; VLOOKUP(A45,Enu_saņēmēji_Attālumi!B:BB,53,FALSE) &amp; " / "  &amp; VLOOKUP(A45,Enu_saņēmēji_Attālumi!B:BB,49,FALSE)</f>
        <v>Jostnieki E / "Jostnieki", Ziru pag., Ventspils nov., LV-3624 / 98900020078006</v>
      </c>
      <c r="C45" s="31">
        <f>VLOOKUP(A45,'Ēnojuma laiki'!A:E,3,FALSE)</f>
        <v>2.1409722222222221</v>
      </c>
      <c r="D45" s="31">
        <f>VLOOKUP(A45,'Ēnojuma laiki'!A:E,4,FALSE)</f>
        <v>0.35694444444444445</v>
      </c>
      <c r="E45" s="31">
        <f>VLOOKUP(A45,'Ēnojuma laiki'!A:E,5,FALSE)</f>
        <v>2.5000000000000001E-2</v>
      </c>
    </row>
    <row r="46" spans="1:5" x14ac:dyDescent="0.35">
      <c r="A46" s="28" t="str">
        <v>DM</v>
      </c>
      <c r="B46" s="6" t="str">
        <f>VLOOKUP(A46,Enu_saņēmēji_Attālumi!B:BB,2,FALSE) &amp; " / "  &amp; VLOOKUP(A46,Enu_saņēmēji_Attālumi!B:BB,53,FALSE) &amp; " / "  &amp; VLOOKUP(A46,Enu_saņēmēji_Attālumi!B:BB,49,FALSE)</f>
        <v>Jostnieki F / "Jostnieki", Ziru pag., Ventspils nov., LV-3624 / 98900020078005</v>
      </c>
      <c r="C46" s="31">
        <f>VLOOKUP(A46,'Ēnojuma laiki'!A:E,3,FALSE)</f>
        <v>2.1118055555555557</v>
      </c>
      <c r="D46" s="31">
        <f>VLOOKUP(A46,'Ēnojuma laiki'!A:E,4,FALSE)</f>
        <v>0.34722222222222221</v>
      </c>
      <c r="E46" s="31">
        <f>VLOOKUP(A46,'Ēnojuma laiki'!A:E,5,FALSE)</f>
        <v>2.5694444444444443E-2</v>
      </c>
    </row>
    <row r="47" spans="1:5" x14ac:dyDescent="0.35">
      <c r="A47" s="28" t="str">
        <v>DN</v>
      </c>
      <c r="B47" s="6" t="str">
        <f>VLOOKUP(A47,Enu_saņēmēji_Attālumi!B:BB,2,FALSE) &amp; " / "  &amp; VLOOKUP(A47,Enu_saņēmēji_Attālumi!B:BB,53,FALSE) &amp; " / "  &amp; VLOOKUP(A47,Enu_saņēmēji_Attālumi!B:BB,49,FALSE)</f>
        <v>Jostnieki G / "Jostnieki", Ziru pag., Ventspils nov., LV-3624 / 98900020078004</v>
      </c>
      <c r="C47" s="31">
        <f>VLOOKUP(A47,'Ēnojuma laiki'!A:E,3,FALSE)</f>
        <v>2.0499999999999998</v>
      </c>
      <c r="D47" s="31">
        <f>VLOOKUP(A47,'Ēnojuma laiki'!A:E,4,FALSE)</f>
        <v>0.33819444444444446</v>
      </c>
      <c r="E47" s="31">
        <f>VLOOKUP(A47,'Ēnojuma laiki'!A:E,5,FALSE)</f>
        <v>2.5000000000000001E-2</v>
      </c>
    </row>
    <row r="48" spans="1:5" x14ac:dyDescent="0.35">
      <c r="A48" s="28" t="str">
        <v>DO</v>
      </c>
      <c r="B48" s="6" t="str">
        <f>VLOOKUP(A48,Enu_saņēmēji_Attālumi!B:BB,2,FALSE) &amp; " / "  &amp; VLOOKUP(A48,Enu_saņēmēji_Attālumi!B:BB,53,FALSE) &amp; " / "  &amp; VLOOKUP(A48,Enu_saņēmēji_Attālumi!B:BB,49,FALSE)</f>
        <v>Jostnieki H / "Jostnieki", Ziru pag., Ventspils nov., LV-3624 / 98900020078021</v>
      </c>
      <c r="C48" s="31">
        <f>VLOOKUP(A48,'Ēnojuma laiki'!A:E,3,FALSE)</f>
        <v>2.5770833333333334</v>
      </c>
      <c r="D48" s="31">
        <f>VLOOKUP(A48,'Ēnojuma laiki'!A:E,4,FALSE)</f>
        <v>0.42222222222222222</v>
      </c>
      <c r="E48" s="31">
        <f>VLOOKUP(A48,'Ēnojuma laiki'!A:E,5,FALSE)</f>
        <v>2.9166666666666667E-2</v>
      </c>
    </row>
    <row r="49" spans="1:5" x14ac:dyDescent="0.35">
      <c r="A49" s="28" t="str">
        <v>DP</v>
      </c>
      <c r="B49" s="6" t="str">
        <f>VLOOKUP(A49,Enu_saņēmēji_Attālumi!B:BB,2,FALSE) &amp; " / "  &amp; VLOOKUP(A49,Enu_saņēmēji_Attālumi!B:BB,53,FALSE) &amp; " / "  &amp; VLOOKUP(A49,Enu_saņēmēji_Attālumi!B:BB,49,FALSE)</f>
        <v>Jostnieki I / "Jostnieki", Ziru pag., Ventspils nov., LV-3624 / 98900020078009</v>
      </c>
      <c r="C49" s="31">
        <f>VLOOKUP(A49,'Ēnojuma laiki'!A:E,3,FALSE)</f>
        <v>2.6416666666666666</v>
      </c>
      <c r="D49" s="31">
        <f>VLOOKUP(A49,'Ēnojuma laiki'!A:E,4,FALSE)</f>
        <v>0.43958333333333333</v>
      </c>
      <c r="E49" s="31">
        <f>VLOOKUP(A49,'Ēnojuma laiki'!A:E,5,FALSE)</f>
        <v>2.8472222222222222E-2</v>
      </c>
    </row>
    <row r="50" spans="1:5" x14ac:dyDescent="0.35">
      <c r="A50" s="28" t="str">
        <v>DQ</v>
      </c>
      <c r="B50" s="6" t="str">
        <f>VLOOKUP(A50,Enu_saņēmēji_Attālumi!B:BB,2,FALSE) &amp; " / "  &amp; VLOOKUP(A50,Enu_saņēmēji_Attālumi!B:BB,53,FALSE) &amp; " / "  &amp; VLOOKUP(A50,Enu_saņēmēji_Attālumi!B:BB,49,FALSE)</f>
        <v>Jostnieki J / "Jostnieki", Ziru pag., Ventspils nov., LV-3624 / 98900020078010</v>
      </c>
      <c r="C50" s="31">
        <f>VLOOKUP(A50,'Ēnojuma laiki'!A:E,3,FALSE)</f>
        <v>2.7159722222222222</v>
      </c>
      <c r="D50" s="31">
        <f>VLOOKUP(A50,'Ēnojuma laiki'!A:E,4,FALSE)</f>
        <v>0.45347222222222222</v>
      </c>
      <c r="E50" s="31">
        <f>VLOOKUP(A50,'Ēnojuma laiki'!A:E,5,FALSE)</f>
        <v>3.125E-2</v>
      </c>
    </row>
    <row r="51" spans="1:5" x14ac:dyDescent="0.35">
      <c r="A51" s="28" t="str">
        <v>DR</v>
      </c>
      <c r="B51" s="6" t="str">
        <f>VLOOKUP(A51,Enu_saņēmēji_Attālumi!B:BB,2,FALSE) &amp; " / "  &amp; VLOOKUP(A51,Enu_saņēmēji_Attālumi!B:BB,53,FALSE) &amp; " / "  &amp; VLOOKUP(A51,Enu_saņēmēji_Attālumi!B:BB,49,FALSE)</f>
        <v>Jostnieki K / "Jostnieki", Ziru pag., Ventspils nov., LV-3624 / 98900020078011</v>
      </c>
      <c r="C51" s="31">
        <f>VLOOKUP(A51,'Ēnojuma laiki'!A:E,3,FALSE)</f>
        <v>2.6902777777777778</v>
      </c>
      <c r="D51" s="31">
        <f>VLOOKUP(A51,'Ēnojuma laiki'!A:E,4,FALSE)</f>
        <v>0.44444444444444442</v>
      </c>
      <c r="E51" s="31">
        <f>VLOOKUP(A51,'Ēnojuma laiki'!A:E,5,FALSE)</f>
        <v>2.9861111111111113E-2</v>
      </c>
    </row>
    <row r="52" spans="1:5" x14ac:dyDescent="0.35">
      <c r="A52" s="28" t="str">
        <v>DS</v>
      </c>
      <c r="B52" s="6" t="str">
        <f>VLOOKUP(A52,Enu_saņēmēji_Attālumi!B:BB,2,FALSE) &amp; " / "  &amp; VLOOKUP(A52,Enu_saņēmēji_Attālumi!B:BB,53,FALSE) &amp; " / "  &amp; VLOOKUP(A52,Enu_saņēmēji_Attālumi!B:BB,49,FALSE)</f>
        <v>Jostnieki L / "Jostnieki", Ziru pag., Ventspils nov., LV-3624 / 98900020078012</v>
      </c>
      <c r="C52" s="31">
        <f>VLOOKUP(A52,'Ēnojuma laiki'!A:E,3,FALSE)</f>
        <v>2.7743055555555554</v>
      </c>
      <c r="D52" s="31">
        <f>VLOOKUP(A52,'Ēnojuma laiki'!A:E,4,FALSE)</f>
        <v>0.46041666666666664</v>
      </c>
      <c r="E52" s="31">
        <f>VLOOKUP(A52,'Ēnojuma laiki'!A:E,5,FALSE)</f>
        <v>3.125E-2</v>
      </c>
    </row>
    <row r="53" spans="1:5" x14ac:dyDescent="0.35">
      <c r="A53" s="28" t="str">
        <v>DT</v>
      </c>
      <c r="B53" s="6" t="str">
        <f>VLOOKUP(A53,Enu_saņēmēji_Attālumi!B:BB,2,FALSE) &amp; " / "  &amp; VLOOKUP(A53,Enu_saņēmēji_Attālumi!B:BB,53,FALSE) &amp; " / "  &amp; VLOOKUP(A53,Enu_saņēmēji_Attālumi!B:BB,49,FALSE)</f>
        <v>Jostnieki M / "Jostnieki", Ziru pag., Ventspils nov., LV-3624 / 98900020078013</v>
      </c>
      <c r="C53" s="31">
        <f>VLOOKUP(A53,'Ēnojuma laiki'!A:E,3,FALSE)</f>
        <v>2.96875</v>
      </c>
      <c r="D53" s="31">
        <f>VLOOKUP(A53,'Ēnojuma laiki'!A:E,4,FALSE)</f>
        <v>0.49236111111111114</v>
      </c>
      <c r="E53" s="31">
        <f>VLOOKUP(A53,'Ēnojuma laiki'!A:E,5,FALSE)</f>
        <v>3.4027777777777775E-2</v>
      </c>
    </row>
    <row r="54" spans="1:5" x14ac:dyDescent="0.35">
      <c r="A54" s="28" t="str">
        <v>DU</v>
      </c>
      <c r="B54" s="6" t="str">
        <f>VLOOKUP(A54,Enu_saņēmēji_Attālumi!B:BB,2,FALSE) &amp; " / "  &amp; VLOOKUP(A54,Enu_saņēmēji_Attālumi!B:BB,53,FALSE) &amp; " / "  &amp; VLOOKUP(A54,Enu_saņēmēji_Attālumi!B:BB,49,FALSE)</f>
        <v>Jostnieki N / "Jostnieki", Ziru pag., Ventspils nov., LV-3624 / 98900020078014</v>
      </c>
      <c r="C54" s="31">
        <f>VLOOKUP(A54,'Ēnojuma laiki'!A:E,3,FALSE)</f>
        <v>2.9902777777777776</v>
      </c>
      <c r="D54" s="31">
        <f>VLOOKUP(A54,'Ēnojuma laiki'!A:E,4,FALSE)</f>
        <v>0.49166666666666664</v>
      </c>
      <c r="E54" s="31">
        <f>VLOOKUP(A54,'Ēnojuma laiki'!A:E,5,FALSE)</f>
        <v>3.4722222222222224E-2</v>
      </c>
    </row>
    <row r="55" spans="1:5" x14ac:dyDescent="0.35">
      <c r="A55" s="28" t="str">
        <v>DV</v>
      </c>
      <c r="B55" s="6" t="str">
        <f>VLOOKUP(A55,Enu_saņēmēji_Attālumi!B:BB,2,FALSE) &amp; " / "  &amp; VLOOKUP(A55,Enu_saņēmēji_Attālumi!B:BB,53,FALSE) &amp; " / "  &amp; VLOOKUP(A55,Enu_saņēmēji_Attālumi!B:BB,49,FALSE)</f>
        <v>Jostnieki O / "Jostnieki", Ziru pag., Ventspils nov., LV-3624 / 98900020078015</v>
      </c>
      <c r="C55" s="31">
        <f>VLOOKUP(A55,'Ēnojuma laiki'!A:E,3,FALSE)</f>
        <v>2.8965277777777776</v>
      </c>
      <c r="D55" s="31">
        <f>VLOOKUP(A55,'Ēnojuma laiki'!A:E,4,FALSE)</f>
        <v>0.47430555555555554</v>
      </c>
      <c r="E55" s="31">
        <f>VLOOKUP(A55,'Ēnojuma laiki'!A:E,5,FALSE)</f>
        <v>3.2638888888888891E-2</v>
      </c>
    </row>
    <row r="56" spans="1:5" x14ac:dyDescent="0.35">
      <c r="A56" s="28" t="str">
        <v>DW</v>
      </c>
      <c r="B56" s="6" t="str">
        <f>VLOOKUP(A56,Enu_saņēmēji_Attālumi!B:BB,2,FALSE) &amp; " / "  &amp; VLOOKUP(A56,Enu_saņēmēji_Attālumi!B:BB,53,FALSE) &amp; " / "  &amp; VLOOKUP(A56,Enu_saņēmēji_Attālumi!B:BB,49,FALSE)</f>
        <v>Jostnieki P / "Jostnieki", Ziru pag., Ventspils nov., LV-3624 / 98900020078016</v>
      </c>
      <c r="C56" s="31">
        <f>VLOOKUP(A56,'Ēnojuma laiki'!A:E,3,FALSE)</f>
        <v>2.9590277777777776</v>
      </c>
      <c r="D56" s="31">
        <f>VLOOKUP(A56,'Ēnojuma laiki'!A:E,4,FALSE)</f>
        <v>0.4826388888888889</v>
      </c>
      <c r="E56" s="31">
        <f>VLOOKUP(A56,'Ēnojuma laiki'!A:E,5,FALSE)</f>
        <v>3.3333333333333333E-2</v>
      </c>
    </row>
    <row r="57" spans="1:5" x14ac:dyDescent="0.35">
      <c r="A57" s="28" t="str">
        <v>DX</v>
      </c>
      <c r="B57" s="6" t="str">
        <f>VLOOKUP(A57,Enu_saņēmēji_Attālumi!B:BB,2,FALSE) &amp; " / "  &amp; VLOOKUP(A57,Enu_saņēmēji_Attālumi!B:BB,53,FALSE) &amp; " / "  &amp; VLOOKUP(A57,Enu_saņēmēji_Attālumi!B:BB,49,FALSE)</f>
        <v>Jostnieki R / "Jostnieki", Ziru pag., Ventspils nov., LV-3624 / 98900020078017</v>
      </c>
      <c r="C57" s="31">
        <f>VLOOKUP(A57,'Ēnojuma laiki'!A:E,3,FALSE)</f>
        <v>3.65</v>
      </c>
      <c r="D57" s="31">
        <f>VLOOKUP(A57,'Ēnojuma laiki'!A:E,4,FALSE)</f>
        <v>0.59236111111111112</v>
      </c>
      <c r="E57" s="31">
        <f>VLOOKUP(A57,'Ēnojuma laiki'!A:E,5,FALSE)</f>
        <v>5.0694444444444445E-2</v>
      </c>
    </row>
    <row r="58" spans="1:5" x14ac:dyDescent="0.35">
      <c r="A58" s="28" t="str">
        <v>DY</v>
      </c>
      <c r="B58" s="6" t="str">
        <f>VLOOKUP(A58,Enu_saņēmēji_Attālumi!B:BB,2,FALSE) &amp; " / "  &amp; VLOOKUP(A58,Enu_saņēmēji_Attālumi!B:BB,53,FALSE) &amp; " / "  &amp; VLOOKUP(A58,Enu_saņēmēji_Attālumi!B:BB,49,FALSE)</f>
        <v>Jostnieki S / "Jostnieki", Ziru pag., Ventspils nov., LV-3624 / 98900020078018</v>
      </c>
      <c r="C58" s="31">
        <f>VLOOKUP(A58,'Ēnojuma laiki'!A:E,3,FALSE)</f>
        <v>3.6784722222222221</v>
      </c>
      <c r="D58" s="31">
        <f>VLOOKUP(A58,'Ēnojuma laiki'!A:E,4,FALSE)</f>
        <v>0.59444444444444444</v>
      </c>
      <c r="E58" s="31">
        <f>VLOOKUP(A58,'Ēnojuma laiki'!A:E,5,FALSE)</f>
        <v>5.0694444444444445E-2</v>
      </c>
    </row>
    <row r="59" spans="1:5" x14ac:dyDescent="0.35">
      <c r="A59" s="28" t="str">
        <v>DZ</v>
      </c>
      <c r="B59" s="6" t="str">
        <f>VLOOKUP(A59,Enu_saņēmēji_Attālumi!B:BB,2,FALSE) &amp; " / "  &amp; VLOOKUP(A59,Enu_saņēmēji_Attālumi!B:BB,53,FALSE) &amp; " / "  &amp; VLOOKUP(A59,Enu_saņēmēji_Attālumi!B:BB,49,FALSE)</f>
        <v>Jostnieki T / "Jostnieki", Ziru pag., Ventspils nov., LV-3624 / 98900020078019</v>
      </c>
      <c r="C59" s="31">
        <f>VLOOKUP(A59,'Ēnojuma laiki'!A:E,3,FALSE)</f>
        <v>3.0270833333333331</v>
      </c>
      <c r="D59" s="31">
        <f>VLOOKUP(A59,'Ēnojuma laiki'!A:E,4,FALSE)</f>
        <v>0.49166666666666664</v>
      </c>
      <c r="E59" s="31">
        <f>VLOOKUP(A59,'Ēnojuma laiki'!A:E,5,FALSE)</f>
        <v>3.4027777777777775E-2</v>
      </c>
    </row>
    <row r="60" spans="1:5" x14ac:dyDescent="0.35">
      <c r="A60" s="28" t="str">
        <v>EA</v>
      </c>
      <c r="B60" s="6" t="str">
        <f>VLOOKUP(A60,Enu_saņēmēji_Attālumi!B:BB,2,FALSE) &amp; " / "  &amp; VLOOKUP(A60,Enu_saņēmēji_Attālumi!B:BB,53,FALSE) &amp; " / "  &amp; VLOOKUP(A60,Enu_saņēmēji_Attālumi!B:BB,49,FALSE)</f>
        <v>Kalēji A / "Kalēji", Zlēku pag., Ventspils nov., LV-3617 / 98940030023001</v>
      </c>
      <c r="C60" s="31">
        <f>VLOOKUP(A60,'Ēnojuma laiki'!A:E,3,FALSE)</f>
        <v>3.0680555555555555</v>
      </c>
      <c r="D60" s="31">
        <f>VLOOKUP(A60,'Ēnojuma laiki'!A:E,4,FALSE)</f>
        <v>0.99930555555555556</v>
      </c>
      <c r="E60" s="31">
        <f>VLOOKUP(A60,'Ēnojuma laiki'!A:E,5,FALSE)</f>
        <v>3.4722222222222224E-2</v>
      </c>
    </row>
    <row r="61" spans="1:5" x14ac:dyDescent="0.35">
      <c r="A61" s="28" t="str">
        <v>EB</v>
      </c>
      <c r="B61" s="6" t="str">
        <f>VLOOKUP(A61,Enu_saņēmēji_Attālumi!B:BB,2,FALSE) &amp; " / "  &amp; VLOOKUP(A61,Enu_saņēmēji_Attālumi!B:BB,53,FALSE) &amp; " / "  &amp; VLOOKUP(A61,Enu_saņēmēji_Attālumi!B:BB,49,FALSE)</f>
        <v>Kalēji B / "Kalēji", Zlēku pag., Ventspils nov., LV-3617 / 98940030023003</v>
      </c>
      <c r="C61" s="31">
        <f>VLOOKUP(A61,'Ēnojuma laiki'!A:E,3,FALSE)</f>
        <v>3.3479166666666669</v>
      </c>
      <c r="D61" s="31">
        <f>VLOOKUP(A61,'Ēnojuma laiki'!A:E,4,FALSE)</f>
        <v>1.0930555555555554</v>
      </c>
      <c r="E61" s="31">
        <f>VLOOKUP(A61,'Ēnojuma laiki'!A:E,5,FALSE)</f>
        <v>3.5416666666666666E-2</v>
      </c>
    </row>
    <row r="62" spans="1:5" x14ac:dyDescent="0.35">
      <c r="A62" s="28" t="str">
        <v>EF</v>
      </c>
      <c r="B62" s="6" t="str">
        <f>VLOOKUP(A62,Enu_saņēmēji_Attālumi!B:BB,2,FALSE) &amp; " / "  &amp; VLOOKUP(A62,Enu_saņēmēji_Attālumi!B:BB,53,FALSE) &amp; " / "  &amp; VLOOKUP(A62,Enu_saņēmēji_Attālumi!B:BB,49,FALSE)</f>
        <v>Kalnieki / "Kalnieki", Ziru pag., Ventspils nov., LV-3624 / 98900010001001</v>
      </c>
      <c r="C62" s="31">
        <f>VLOOKUP(A62,'Ēnojuma laiki'!A:E,3,FALSE)</f>
        <v>2.3763888888888891</v>
      </c>
      <c r="D62" s="31">
        <f>VLOOKUP(A62,'Ēnojuma laiki'!A:E,4,FALSE)</f>
        <v>0.46041666666666664</v>
      </c>
      <c r="E62" s="31">
        <f>VLOOKUP(A62,'Ēnojuma laiki'!A:E,5,FALSE)</f>
        <v>2.2222222222222223E-2</v>
      </c>
    </row>
    <row r="63" spans="1:5" x14ac:dyDescent="0.35">
      <c r="A63" s="28" t="str">
        <v>EH</v>
      </c>
      <c r="B63" s="6" t="str">
        <f>VLOOKUP(A63,Enu_saņēmēji_Attālumi!B:BB,2,FALSE) &amp; " / "  &amp; VLOOKUP(A63,Enu_saņēmēji_Attālumi!B:BB,53,FALSE) &amp; " / "  &amp; VLOOKUP(A63,Enu_saņēmēji_Attālumi!B:BB,49,FALSE)</f>
        <v>Kalnsluķi / "Kalnsluķi", Ēdoles pag., Kuldīgas nov., LV-3310 / 62460030029001</v>
      </c>
      <c r="C63" s="31">
        <f>VLOOKUP(A63,'Ēnojuma laiki'!A:E,3,FALSE)</f>
        <v>1.3027777777777778</v>
      </c>
      <c r="D63" s="31">
        <f>VLOOKUP(A63,'Ēnojuma laiki'!A:E,4,FALSE)</f>
        <v>0.44236111111111109</v>
      </c>
      <c r="E63" s="31">
        <f>VLOOKUP(A63,'Ēnojuma laiki'!A:E,5,FALSE)</f>
        <v>2.361111111111111E-2</v>
      </c>
    </row>
    <row r="64" spans="1:5" x14ac:dyDescent="0.35">
      <c r="A64" s="28" t="str">
        <v>EI</v>
      </c>
      <c r="B64" s="6" t="str">
        <f>VLOOKUP(A64,Enu_saņēmēji_Attālumi!B:BB,2,FALSE) &amp; " / "  &amp; VLOOKUP(A64,Enu_saņēmēji_Attālumi!B:BB,53,FALSE) &amp; " / "  &amp; VLOOKUP(A64,Enu_saņēmēji_Attālumi!B:BB,49,FALSE)</f>
        <v>Kalnzemnieki / "Kalnzemnieki", Ēdoles pag., Kuldīgas nov., LV-3310 / 62460040001006</v>
      </c>
      <c r="C64" s="31">
        <f>VLOOKUP(A64,'Ēnojuma laiki'!A:E,3,FALSE)</f>
        <v>2.0381944444444446</v>
      </c>
      <c r="D64" s="31">
        <f>VLOOKUP(A64,'Ēnojuma laiki'!A:E,4,FALSE)</f>
        <v>0.59930555555555554</v>
      </c>
      <c r="E64" s="31">
        <f>VLOOKUP(A64,'Ēnojuma laiki'!A:E,5,FALSE)</f>
        <v>2.5000000000000001E-2</v>
      </c>
    </row>
    <row r="65" spans="1:5" x14ac:dyDescent="0.35">
      <c r="A65" s="28" t="str">
        <v>EJ</v>
      </c>
      <c r="B65" s="6" t="str">
        <f>VLOOKUP(A65,Enu_saņēmēji_Attālumi!B:BB,2,FALSE) &amp; " / "  &amp; VLOOKUP(A65,Enu_saņēmēji_Attālumi!B:BB,53,FALSE) &amp; " / "  &amp; VLOOKUP(A65,Enu_saņēmēji_Attālumi!B:BB,49,FALSE)</f>
        <v>Kapsētnieki / "Kapsētnieki", Ziru pag., Ventspils nov., LV-3624 / 98900010248001</v>
      </c>
      <c r="C65" s="31">
        <f>VLOOKUP(A65,'Ēnojuma laiki'!A:E,3,FALSE)</f>
        <v>2.2833333333333332</v>
      </c>
      <c r="D65" s="31">
        <f>VLOOKUP(A65,'Ēnojuma laiki'!A:E,4,FALSE)</f>
        <v>0.48402777777777778</v>
      </c>
      <c r="E65" s="31">
        <f>VLOOKUP(A65,'Ēnojuma laiki'!A:E,5,FALSE)</f>
        <v>2.4305555555555556E-2</v>
      </c>
    </row>
    <row r="66" spans="1:5" x14ac:dyDescent="0.35">
      <c r="A66" s="28" t="str">
        <v>EK</v>
      </c>
      <c r="B66" s="6" t="str">
        <f>VLOOKUP(A66,Enu_saņēmēji_Attālumi!B:BB,2,FALSE) &amp; " / "  &amp; VLOOKUP(A66,Enu_saņēmēji_Attālumi!B:BB,53,FALSE) &amp; " / "  &amp; VLOOKUP(A66,Enu_saņēmēji_Attālumi!B:BB,49,FALSE)</f>
        <v>Kliediņi / "Kliediņi", Ziru pag., Ventspils nov., LV-3624 / 98900040045001</v>
      </c>
      <c r="C66" s="31">
        <f>VLOOKUP(A66,'Ēnojuma laiki'!A:E,3,FALSE)</f>
        <v>1.8090277777777777</v>
      </c>
      <c r="D66" s="31">
        <f>VLOOKUP(A66,'Ēnojuma laiki'!A:E,4,FALSE)</f>
        <v>0.41388888888888886</v>
      </c>
      <c r="E66" s="31">
        <f>VLOOKUP(A66,'Ēnojuma laiki'!A:E,5,FALSE)</f>
        <v>3.5416666666666666E-2</v>
      </c>
    </row>
    <row r="67" spans="1:5" x14ac:dyDescent="0.35">
      <c r="A67" s="28" t="str">
        <v>EN</v>
      </c>
      <c r="B67" s="6" t="str">
        <f>VLOOKUP(A67,Enu_saņēmēji_Attālumi!B:BB,2,FALSE) &amp; " / "  &amp; VLOOKUP(A67,Enu_saņēmēji_Attālumi!B:BB,53,FALSE) &amp; " / "  &amp; VLOOKUP(A67,Enu_saņēmēji_Attālumi!B:BB,49,FALSE)</f>
        <v>Kniplokkalni / "Kniplokkalni", Ziru pag., Ventspils nov., LV-3624 / 98900040007001</v>
      </c>
      <c r="C67" s="31">
        <f>VLOOKUP(A67,'Ēnojuma laiki'!A:E,3,FALSE)</f>
        <v>2.0951388888888891</v>
      </c>
      <c r="D67" s="31">
        <f>VLOOKUP(A67,'Ēnojuma laiki'!A:E,4,FALSE)</f>
        <v>0.49236111111111114</v>
      </c>
      <c r="E67" s="31">
        <f>VLOOKUP(A67,'Ēnojuma laiki'!A:E,5,FALSE)</f>
        <v>3.8194444444444448E-2</v>
      </c>
    </row>
    <row r="68" spans="1:5" x14ac:dyDescent="0.35">
      <c r="A68" s="28" t="str">
        <v>ES</v>
      </c>
      <c r="B68" s="6" t="str">
        <f>VLOOKUP(A68,Enu_saņēmēji_Attālumi!B:BB,2,FALSE) &amp; " / "  &amp; VLOOKUP(A68,Enu_saņēmēji_Attālumi!B:BB,53,FALSE) &amp; " / "  &amp; VLOOKUP(A68,Enu_saņēmēji_Attālumi!B:BB,49,FALSE)</f>
        <v>Kraujas / "Kraujas", Piltenes pag., Ventspils nov., LV-3620 / 98330100033001</v>
      </c>
      <c r="C68" s="31">
        <f>VLOOKUP(A68,'Ēnojuma laiki'!A:E,3,FALSE)</f>
        <v>1.4784722222222222</v>
      </c>
      <c r="D68" s="31">
        <f>VLOOKUP(A68,'Ēnojuma laiki'!A:E,4,FALSE)</f>
        <v>0.24305555555555555</v>
      </c>
      <c r="E68" s="31">
        <f>VLOOKUP(A68,'Ēnojuma laiki'!A:E,5,FALSE)</f>
        <v>1.9444444444444445E-2</v>
      </c>
    </row>
    <row r="69" spans="1:5" x14ac:dyDescent="0.35">
      <c r="A69" s="28" t="str">
        <v>EV</v>
      </c>
      <c r="B69" s="6" t="str">
        <f>VLOOKUP(A69,Enu_saņēmēji_Attālumi!B:BB,2,FALSE) &amp; " / "  &amp; VLOOKUP(A69,Enu_saņēmēji_Attālumi!B:BB,53,FALSE) &amp; " / "  &amp; VLOOKUP(A69,Enu_saņēmēji_Attālumi!B:BB,49,FALSE)</f>
        <v>Krūmiņi / "Krūmiņi", Ziru pag., Ventspils nov., LV-3624 / 98900010250001</v>
      </c>
      <c r="C69" s="31">
        <f>VLOOKUP(A69,'Ēnojuma laiki'!A:E,3,FALSE)</f>
        <v>2.6375000000000002</v>
      </c>
      <c r="D69" s="31">
        <f>VLOOKUP(A69,'Ēnojuma laiki'!A:E,4,FALSE)</f>
        <v>0.84236111111111112</v>
      </c>
      <c r="E69" s="31">
        <f>VLOOKUP(A69,'Ēnojuma laiki'!A:E,5,FALSE)</f>
        <v>2.0833333333333332E-2</v>
      </c>
    </row>
    <row r="70" spans="1:5" x14ac:dyDescent="0.35">
      <c r="A70" s="28" t="str">
        <v>FQ</v>
      </c>
      <c r="B70" s="6" t="str">
        <f>VLOOKUP(A70,Enu_saņēmēji_Attālumi!B:BB,2,FALSE) &amp; " / "  &amp; VLOOKUP(A70,Enu_saņēmēji_Attālumi!B:BB,53,FALSE) &amp; " / "  &amp; VLOOKUP(A70,Enu_saņēmēji_Attālumi!B:BB,49,FALSE)</f>
        <v>Lūķi / "Lūķi", Zlēku pag., Ventspils nov., LV-3617 / 98940040077001</v>
      </c>
      <c r="C70" s="31">
        <f>VLOOKUP(A70,'Ēnojuma laiki'!A:E,3,FALSE)</f>
        <v>2.4138888888888888</v>
      </c>
      <c r="D70" s="31">
        <f>VLOOKUP(A70,'Ēnojuma laiki'!A:E,4,FALSE)</f>
        <v>0.43333333333333335</v>
      </c>
      <c r="E70" s="31">
        <f>VLOOKUP(A70,'Ēnojuma laiki'!A:E,5,FALSE)</f>
        <v>2.5000000000000001E-2</v>
      </c>
    </row>
    <row r="71" spans="1:5" x14ac:dyDescent="0.35">
      <c r="A71" s="28" t="str">
        <v>FW</v>
      </c>
      <c r="B71" s="6" t="str">
        <f>VLOOKUP(A71,Enu_saņēmēji_Attālumi!B:BB,2,FALSE) &amp; " / "  &amp; VLOOKUP(A71,Enu_saņēmēji_Attālumi!B:BB,53,FALSE) &amp; " / "  &amp; VLOOKUP(A71,Enu_saņēmēji_Attālumi!B:BB,49,FALSE)</f>
        <v>Mazdunkuri / "Mazdunkuri", Ziru pag., Ventspils nov., LV-3624 / 98900040018001</v>
      </c>
      <c r="C71" s="31">
        <f>VLOOKUP(A71,'Ēnojuma laiki'!A:E,3,FALSE)</f>
        <v>5.6847222222222218</v>
      </c>
      <c r="D71" s="31">
        <f>VLOOKUP(A71,'Ēnojuma laiki'!A:E,4,FALSE)</f>
        <v>1.1479166666666667</v>
      </c>
      <c r="E71" s="31">
        <f>VLOOKUP(A71,'Ēnojuma laiki'!A:E,5,FALSE)</f>
        <v>4.1666666666666664E-2</v>
      </c>
    </row>
    <row r="72" spans="1:5" x14ac:dyDescent="0.35">
      <c r="A72" s="28" t="str">
        <v>GF</v>
      </c>
      <c r="B72" s="6" t="str">
        <f>VLOOKUP(A72,Enu_saņēmēji_Attālumi!B:BB,2,FALSE) &amp; " / "  &amp; VLOOKUP(A72,Enu_saņēmēji_Attālumi!B:BB,53,FALSE) &amp; " / "  &amp; VLOOKUP(A72,Enu_saņēmēji_Attālumi!B:BB,49,FALSE)</f>
        <v>Mednieki / "Mednieki", Ziru pag., Ventspils nov., LV-3624 / 98900040010001</v>
      </c>
      <c r="C72" s="31">
        <f>VLOOKUP(A72,'Ēnojuma laiki'!A:E,3,FALSE)</f>
        <v>5.4979166666666668</v>
      </c>
      <c r="D72" s="31">
        <f>VLOOKUP(A72,'Ēnojuma laiki'!A:E,4,FALSE)</f>
        <v>1.1270833333333334</v>
      </c>
      <c r="E72" s="31">
        <f>VLOOKUP(A72,'Ēnojuma laiki'!A:E,5,FALSE)</f>
        <v>4.1666666666666664E-2</v>
      </c>
    </row>
    <row r="73" spans="1:5" x14ac:dyDescent="0.35">
      <c r="A73" s="28" t="str">
        <v>GI</v>
      </c>
      <c r="B73" s="6" t="str">
        <f>VLOOKUP(A73,Enu_saņēmēji_Attālumi!B:BB,2,FALSE) &amp; " / "  &amp; VLOOKUP(A73,Enu_saņēmēji_Attālumi!B:BB,53,FALSE) &amp; " / "  &amp; VLOOKUP(A73,Enu_saņēmēji_Attālumi!B:BB,49,FALSE)</f>
        <v>Meļķi / "Meļķi", Ziru pag., Ventspils nov., LV-3624 / 98900010008001</v>
      </c>
      <c r="C73" s="31">
        <f>VLOOKUP(A73,'Ēnojuma laiki'!A:E,3,FALSE)</f>
        <v>2.2819444444444446</v>
      </c>
      <c r="D73" s="31">
        <f>VLOOKUP(A73,'Ēnojuma laiki'!A:E,4,FALSE)</f>
        <v>0.43819444444444444</v>
      </c>
      <c r="E73" s="31">
        <f>VLOOKUP(A73,'Ēnojuma laiki'!A:E,5,FALSE)</f>
        <v>2.013888888888889E-2</v>
      </c>
    </row>
    <row r="74" spans="1:5" x14ac:dyDescent="0.35">
      <c r="A74" s="28" t="str">
        <v>GJ</v>
      </c>
      <c r="B74" s="6" t="str">
        <f>VLOOKUP(A74,Enu_saņēmēji_Attālumi!B:BB,2,FALSE) &amp; " / "  &amp; VLOOKUP(A74,Enu_saņēmēji_Attālumi!B:BB,53,FALSE) &amp; " / "  &amp; VLOOKUP(A74,Enu_saņēmēji_Attālumi!B:BB,49,FALSE)</f>
        <v>Mendeļi / "Mendeļi", Ziru pag., Ventspils nov., LV-3624 / 98900040004001</v>
      </c>
      <c r="C74" s="31">
        <f>VLOOKUP(A74,'Ēnojuma laiki'!A:E,3,FALSE)</f>
        <v>4.8479166666666664</v>
      </c>
      <c r="D74" s="31">
        <f>VLOOKUP(A74,'Ēnojuma laiki'!A:E,4,FALSE)</f>
        <v>1.1180555555555556</v>
      </c>
      <c r="E74" s="31">
        <f>VLOOKUP(A74,'Ēnojuma laiki'!A:E,5,FALSE)</f>
        <v>3.125E-2</v>
      </c>
    </row>
    <row r="75" spans="1:5" x14ac:dyDescent="0.35">
      <c r="A75" s="28" t="str">
        <v>GK</v>
      </c>
      <c r="B75" s="6" t="str">
        <f>VLOOKUP(A75,Enu_saņēmēji_Attālumi!B:BB,2,FALSE) &amp; " / "  &amp; VLOOKUP(A75,Enu_saņēmēji_Attālumi!B:BB,53,FALSE) &amp; " / "  &amp; VLOOKUP(A75,Enu_saņēmēji_Attālumi!B:BB,49,FALSE)</f>
        <v>Mežarāji /  / 98900050001001</v>
      </c>
      <c r="C75" s="31">
        <f>VLOOKUP(A75,'Ēnojuma laiki'!A:E,3,FALSE)</f>
        <v>1.3541666666666667</v>
      </c>
      <c r="D75" s="31">
        <f>VLOOKUP(A75,'Ēnojuma laiki'!A:E,4,FALSE)</f>
        <v>0.51111111111111107</v>
      </c>
      <c r="E75" s="31">
        <f>VLOOKUP(A75,'Ēnojuma laiki'!A:E,5,FALSE)</f>
        <v>2.013888888888889E-2</v>
      </c>
    </row>
    <row r="76" spans="1:5" x14ac:dyDescent="0.35">
      <c r="A76" s="28" t="str">
        <v>GL</v>
      </c>
      <c r="B76" s="6" t="str">
        <f>VLOOKUP(A76,Enu_saņēmēji_Attālumi!B:BB,2,FALSE) &amp; " / "  &amp; VLOOKUP(A76,Enu_saņēmēji_Attālumi!B:BB,53,FALSE) &amp; " / "  &amp; VLOOKUP(A76,Enu_saņēmēji_Attālumi!B:BB,49,FALSE)</f>
        <v>Mežgaļi / "Mežgaļi", Ziru pag., Ventspils nov., LV-3624 / 98900010092001</v>
      </c>
      <c r="C76" s="31">
        <f>VLOOKUP(A76,'Ēnojuma laiki'!A:E,3,FALSE)</f>
        <v>1.5493055555555555</v>
      </c>
      <c r="D76" s="31">
        <f>VLOOKUP(A76,'Ēnojuma laiki'!A:E,4,FALSE)</f>
        <v>0.43611111111111112</v>
      </c>
      <c r="E76" s="31">
        <f>VLOOKUP(A76,'Ēnojuma laiki'!A:E,5,FALSE)</f>
        <v>2.1527777777777778E-2</v>
      </c>
    </row>
    <row r="77" spans="1:5" x14ac:dyDescent="0.35">
      <c r="A77" s="28" t="str">
        <v>GQ</v>
      </c>
      <c r="B77" s="6" t="str">
        <f>VLOOKUP(A77,Enu_saņēmēji_Attālumi!B:BB,2,FALSE) &amp; " / "  &amp; VLOOKUP(A77,Enu_saņēmēji_Attālumi!B:BB,53,FALSE) &amp; " / "  &amp; VLOOKUP(A77,Enu_saņēmēji_Attālumi!B:BB,49,FALSE)</f>
        <v>Nikas / "Nikas", Ziru pag., Ventspils nov., LV-3624 / 98900020099001</v>
      </c>
      <c r="C77" s="31">
        <f>VLOOKUP(A77,'Ēnojuma laiki'!A:E,3,FALSE)</f>
        <v>10.645833333333334</v>
      </c>
      <c r="D77" s="31">
        <f>VLOOKUP(A77,'Ēnojuma laiki'!A:E,4,FALSE)</f>
        <v>2.0152777777777779</v>
      </c>
      <c r="E77" s="31">
        <f>VLOOKUP(A77,'Ēnojuma laiki'!A:E,5,FALSE)</f>
        <v>0.10347222222222222</v>
      </c>
    </row>
    <row r="78" spans="1:5" x14ac:dyDescent="0.35">
      <c r="A78" s="28" t="str">
        <v>GY</v>
      </c>
      <c r="B78" s="6" t="str">
        <f>VLOOKUP(A78,Enu_saņēmēji_Attālumi!B:BB,2,FALSE) &amp; " / "  &amp; VLOOKUP(A78,Enu_saņēmēji_Attālumi!B:BB,53,FALSE) &amp; " / "  &amp; VLOOKUP(A78,Enu_saņēmēji_Attālumi!B:BB,49,FALSE)</f>
        <v>Ozolkalni / "Ozolkalni", Zlēku pag., Ventspils nov., LV-3617 / 98940030034001</v>
      </c>
      <c r="C78" s="31">
        <f>VLOOKUP(A78,'Ēnojuma laiki'!A:E,3,FALSE)</f>
        <v>0.71180555555555558</v>
      </c>
      <c r="D78" s="31">
        <f>VLOOKUP(A78,'Ēnojuma laiki'!A:E,4,FALSE)</f>
        <v>0.15625</v>
      </c>
      <c r="E78" s="31">
        <f>VLOOKUP(A78,'Ēnojuma laiki'!A:E,5,FALSE)</f>
        <v>2.5000000000000001E-2</v>
      </c>
    </row>
    <row r="79" spans="1:5" x14ac:dyDescent="0.35">
      <c r="A79" s="28" t="str">
        <v>HE</v>
      </c>
      <c r="B79" s="6" t="str">
        <f>VLOOKUP(A79,Enu_saņēmēji_Attālumi!B:BB,2,FALSE) &amp; " / "  &amp; VLOOKUP(A79,Enu_saņēmēji_Attālumi!B:BB,53,FALSE) &amp; " / "  &amp; VLOOKUP(A79,Enu_saņēmēji_Attālumi!B:BB,49,FALSE)</f>
        <v>Pauņi / "Pauņi", Ziru pag., Ventspils nov., LV-3624 / 98900040009001</v>
      </c>
      <c r="C79" s="31">
        <f>VLOOKUP(A79,'Ēnojuma laiki'!A:E,3,FALSE)</f>
        <v>1.9013888888888888</v>
      </c>
      <c r="D79" s="31">
        <f>VLOOKUP(A79,'Ēnojuma laiki'!A:E,4,FALSE)</f>
        <v>0.45416666666666666</v>
      </c>
      <c r="E79" s="31">
        <f>VLOOKUP(A79,'Ēnojuma laiki'!A:E,5,FALSE)</f>
        <v>1.8749999999999999E-2</v>
      </c>
    </row>
    <row r="80" spans="1:5" x14ac:dyDescent="0.35">
      <c r="A80" s="28" t="str">
        <v>HI</v>
      </c>
      <c r="B80" s="6" t="str">
        <f>VLOOKUP(A80,Enu_saņēmēji_Attālumi!B:BB,2,FALSE) &amp; " / "  &amp; VLOOKUP(A80,Enu_saņēmēji_Attālumi!B:BB,53,FALSE) &amp; " / "  &amp; VLOOKUP(A80,Enu_saņēmēji_Attālumi!B:BB,49,FALSE)</f>
        <v>Priednieki A / "Priednieki", Ziru pag., Ventspils nov., LV-3624 / 98900020027009</v>
      </c>
      <c r="C80" s="31">
        <f>VLOOKUP(A80,'Ēnojuma laiki'!A:E,3,FALSE)</f>
        <v>2.3326388888888889</v>
      </c>
      <c r="D80" s="31">
        <f>VLOOKUP(A80,'Ēnojuma laiki'!A:E,4,FALSE)</f>
        <v>0.41458333333333336</v>
      </c>
      <c r="E80" s="31">
        <f>VLOOKUP(A80,'Ēnojuma laiki'!A:E,5,FALSE)</f>
        <v>3.125E-2</v>
      </c>
    </row>
    <row r="81" spans="1:5" x14ac:dyDescent="0.35">
      <c r="A81" s="28" t="str">
        <v>HJ</v>
      </c>
      <c r="B81" s="6" t="str">
        <f>VLOOKUP(A81,Enu_saņēmēji_Attālumi!B:BB,2,FALSE) &amp; " / "  &amp; VLOOKUP(A81,Enu_saņēmēji_Attālumi!B:BB,53,FALSE) &amp; " / "  &amp; VLOOKUP(A81,Enu_saņēmēji_Attālumi!B:BB,49,FALSE)</f>
        <v>Priednieki B / "Priednieki", Ziru pag., Ventspils nov., LV-3624 / 98900020027008</v>
      </c>
      <c r="C81" s="31">
        <f>VLOOKUP(A81,'Ēnojuma laiki'!A:E,3,FALSE)</f>
        <v>2.3013888888888889</v>
      </c>
      <c r="D81" s="31">
        <f>VLOOKUP(A81,'Ēnojuma laiki'!A:E,4,FALSE)</f>
        <v>0.41041666666666665</v>
      </c>
      <c r="E81" s="31">
        <f>VLOOKUP(A81,'Ēnojuma laiki'!A:E,5,FALSE)</f>
        <v>2.9861111111111113E-2</v>
      </c>
    </row>
    <row r="82" spans="1:5" x14ac:dyDescent="0.35">
      <c r="A82" s="28" t="str">
        <v>HL</v>
      </c>
      <c r="B82" s="6" t="str">
        <f>VLOOKUP(A82,Enu_saņēmēji_Attālumi!B:BB,2,FALSE) &amp; " / "  &amp; VLOOKUP(A82,Enu_saņēmēji_Attālumi!B:BB,53,FALSE) &amp; " / "  &amp; VLOOKUP(A82,Enu_saņēmēji_Attālumi!B:BB,49,FALSE)</f>
        <v>Priedulāji / "Priedulāji", Ziru pag., Ventspils nov., LV-3617 / 98900020112001</v>
      </c>
      <c r="C82" s="31">
        <f>VLOOKUP(A82,'Ēnojuma laiki'!A:E,3,FALSE)</f>
        <v>4.8506944444444446</v>
      </c>
      <c r="D82" s="31">
        <f>VLOOKUP(A82,'Ēnojuma laiki'!A:E,4,FALSE)</f>
        <v>1.7472222222222222</v>
      </c>
      <c r="E82" s="31">
        <f>VLOOKUP(A82,'Ēnojuma laiki'!A:E,5,FALSE)</f>
        <v>5.2777777777777778E-2</v>
      </c>
    </row>
    <row r="83" spans="1:5" x14ac:dyDescent="0.35">
      <c r="A83" s="28" t="str">
        <v>HM</v>
      </c>
      <c r="B83" s="6" t="str">
        <f>VLOOKUP(A83,Enu_saņēmēji_Attālumi!B:BB,2,FALSE) &amp; " / "  &amp; VLOOKUP(A83,Enu_saņēmēji_Attālumi!B:BB,53,FALSE) &amp; " / "  &amp; VLOOKUP(A83,Enu_saņēmēji_Attālumi!B:BB,49,FALSE)</f>
        <v>Priedulāji 2 / "Priedulāji 2", Ziru pag., Ventspils nov., LV-3617 / 98900020111001</v>
      </c>
      <c r="C83" s="31">
        <f>VLOOKUP(A83,'Ēnojuma laiki'!A:E,3,FALSE)</f>
        <v>5.40625</v>
      </c>
      <c r="D83" s="31">
        <f>VLOOKUP(A83,'Ēnojuma laiki'!A:E,4,FALSE)</f>
        <v>1.9243055555555555</v>
      </c>
      <c r="E83" s="31">
        <f>VLOOKUP(A83,'Ēnojuma laiki'!A:E,5,FALSE)</f>
        <v>5.2777777777777778E-2</v>
      </c>
    </row>
    <row r="84" spans="1:5" x14ac:dyDescent="0.35">
      <c r="A84" s="28" t="str">
        <v>HN</v>
      </c>
      <c r="B84" s="6" t="str">
        <f>VLOOKUP(A84,Enu_saņēmēji_Attālumi!B:BB,2,FALSE) &amp; " / "  &amp; VLOOKUP(A84,Enu_saņēmēji_Attālumi!B:BB,53,FALSE) &amp; " / "  &amp; VLOOKUP(A84,Enu_saņēmēji_Attālumi!B:BB,49,FALSE)</f>
        <v>Priežgaļi / "Priežgaļi", Ziru pag., Ventspils nov., LV-3624 / 98900040027001</v>
      </c>
      <c r="C84" s="31">
        <f>VLOOKUP(A84,'Ēnojuma laiki'!A:E,3,FALSE)</f>
        <v>5.8013888888888889</v>
      </c>
      <c r="D84" s="31">
        <f>VLOOKUP(A84,'Ēnojuma laiki'!A:E,4,FALSE)</f>
        <v>1.1361111111111111</v>
      </c>
      <c r="E84" s="31">
        <f>VLOOKUP(A84,'Ēnojuma laiki'!A:E,5,FALSE)</f>
        <v>4.7222222222222221E-2</v>
      </c>
    </row>
    <row r="85" spans="1:5" x14ac:dyDescent="0.35">
      <c r="A85" s="28" t="str">
        <v>HP</v>
      </c>
      <c r="B85" s="6" t="str">
        <f>VLOOKUP(A85,Enu_saņēmēji_Attālumi!B:BB,2,FALSE) &amp; " / "  &amp; VLOOKUP(A85,Enu_saņēmēji_Attālumi!B:BB,53,FALSE) &amp; " / "  &amp; VLOOKUP(A85,Enu_saņēmēji_Attālumi!B:BB,49,FALSE)</f>
        <v>Pumpuri / "Pumpuri", Ziru pag., Ventspils nov., LV-3624 / 98900020014001</v>
      </c>
      <c r="C85" s="31">
        <f>VLOOKUP(A85,'Ēnojuma laiki'!A:E,3,FALSE)</f>
        <v>1.6375</v>
      </c>
      <c r="D85" s="31">
        <f>VLOOKUP(A85,'Ēnojuma laiki'!A:E,4,FALSE)</f>
        <v>0.25277777777777777</v>
      </c>
      <c r="E85" s="31">
        <f>VLOOKUP(A85,'Ēnojuma laiki'!A:E,5,FALSE)</f>
        <v>3.6805555555555557E-2</v>
      </c>
    </row>
    <row r="86" spans="1:5" x14ac:dyDescent="0.35">
      <c r="A86" s="28" t="str">
        <v>HQ</v>
      </c>
      <c r="B86" s="6" t="str">
        <f>VLOOKUP(A86,Enu_saņēmēji_Attālumi!B:BB,2,FALSE) &amp; " / "  &amp; VLOOKUP(A86,Enu_saņēmēji_Attālumi!B:BB,53,FALSE) &amp; " / "  &amp; VLOOKUP(A86,Enu_saņēmēji_Attālumi!B:BB,49,FALSE)</f>
        <v>Punaki / "Punaki", Ziru pag., Ventspils nov., LV-3624 / 98900040039001</v>
      </c>
      <c r="C86" s="31">
        <f>VLOOKUP(A86,'Ēnojuma laiki'!A:E,3,FALSE)</f>
        <v>4.2006944444444443</v>
      </c>
      <c r="D86" s="31">
        <f>VLOOKUP(A86,'Ēnojuma laiki'!A:E,4,FALSE)</f>
        <v>0.77083333333333337</v>
      </c>
      <c r="E86" s="31">
        <f>VLOOKUP(A86,'Ēnojuma laiki'!A:E,5,FALSE)</f>
        <v>3.6111111111111108E-2</v>
      </c>
    </row>
    <row r="87" spans="1:5" x14ac:dyDescent="0.35">
      <c r="A87" s="28" t="str">
        <v>HT</v>
      </c>
      <c r="B87" s="6" t="str">
        <f>VLOOKUP(A87,Enu_saņēmēji_Attālumi!B:BB,2,FALSE) &amp; " / "  &amp; VLOOKUP(A87,Enu_saņēmēji_Attālumi!B:BB,53,FALSE) &amp; " / "  &amp; VLOOKUP(A87,Enu_saņēmēji_Attālumi!B:BB,49,FALSE)</f>
        <v>Pūcmāja A / "Pūcmāja", Ziru pag., Ventspils nov., LV-3624 / 98900020042007</v>
      </c>
      <c r="C87" s="31">
        <f>VLOOKUP(A87,'Ēnojuma laiki'!A:E,3,FALSE)</f>
        <v>1.1944444444444444</v>
      </c>
      <c r="D87" s="31">
        <f>VLOOKUP(A87,'Ēnojuma laiki'!A:E,4,FALSE)</f>
        <v>0.16597222222222222</v>
      </c>
      <c r="E87" s="31">
        <f>VLOOKUP(A87,'Ēnojuma laiki'!A:E,5,FALSE)</f>
        <v>2.2916666666666665E-2</v>
      </c>
    </row>
    <row r="88" spans="1:5" x14ac:dyDescent="0.35">
      <c r="A88" s="28" t="str">
        <v>HU</v>
      </c>
      <c r="B88" s="6" t="str">
        <f>VLOOKUP(A88,Enu_saņēmēji_Attālumi!B:BB,2,FALSE) &amp; " / "  &amp; VLOOKUP(A88,Enu_saņēmēji_Attālumi!B:BB,53,FALSE) &amp; " / "  &amp; VLOOKUP(A88,Enu_saņēmēji_Attālumi!B:BB,49,FALSE)</f>
        <v>Pūcmāja B / "Pūcmāja", Ziru pag., Ventspils nov., LV-3624 / 98900020042006</v>
      </c>
      <c r="C88" s="31">
        <f>VLOOKUP(A88,'Ēnojuma laiki'!A:E,3,FALSE)</f>
        <v>1.2680555555555555</v>
      </c>
      <c r="D88" s="31">
        <f>VLOOKUP(A88,'Ēnojuma laiki'!A:E,4,FALSE)</f>
        <v>0.17708333333333334</v>
      </c>
      <c r="E88" s="31">
        <f>VLOOKUP(A88,'Ēnojuma laiki'!A:E,5,FALSE)</f>
        <v>2.2916666666666665E-2</v>
      </c>
    </row>
    <row r="89" spans="1:5" x14ac:dyDescent="0.35">
      <c r="A89" s="28" t="str">
        <v>HV</v>
      </c>
      <c r="B89" s="6" t="str">
        <f>VLOOKUP(A89,Enu_saņēmēji_Attālumi!B:BB,2,FALSE) &amp; " / "  &amp; VLOOKUP(A89,Enu_saņēmēji_Attālumi!B:BB,53,FALSE) &amp; " / "  &amp; VLOOKUP(A89,Enu_saņēmēji_Attālumi!B:BB,49,FALSE)</f>
        <v>Pūcmāja C / "Pūcmāja", Ziru pag., Ventspils nov., LV-3624 / 98900020042001</v>
      </c>
      <c r="C89" s="31">
        <f>VLOOKUP(A89,'Ēnojuma laiki'!A:E,3,FALSE)</f>
        <v>1.0534722222222221</v>
      </c>
      <c r="D89" s="31">
        <f>VLOOKUP(A89,'Ēnojuma laiki'!A:E,4,FALSE)</f>
        <v>0.14652777777777778</v>
      </c>
      <c r="E89" s="31">
        <f>VLOOKUP(A89,'Ēnojuma laiki'!A:E,5,FALSE)</f>
        <v>2.1527777777777778E-2</v>
      </c>
    </row>
    <row r="90" spans="1:5" x14ac:dyDescent="0.35">
      <c r="A90" s="28" t="str">
        <v>HW</v>
      </c>
      <c r="B90" s="6" t="str">
        <f>VLOOKUP(A90,Enu_saņēmēji_Attālumi!B:BB,2,FALSE) &amp; " / "  &amp; VLOOKUP(A90,Enu_saņēmēji_Attālumi!B:BB,53,FALSE) &amp; " / "  &amp; VLOOKUP(A90,Enu_saņēmēji_Attālumi!B:BB,49,FALSE)</f>
        <v>Pūcmāja D / "Pūcmāja", Ziru pag., Ventspils nov., LV-3624 / 98900020042002</v>
      </c>
      <c r="C90" s="31">
        <f>VLOOKUP(A90,'Ēnojuma laiki'!A:E,3,FALSE)</f>
        <v>1.0631944444444446</v>
      </c>
      <c r="D90" s="31">
        <f>VLOOKUP(A90,'Ēnojuma laiki'!A:E,4,FALSE)</f>
        <v>0.14722222222222223</v>
      </c>
      <c r="E90" s="31">
        <f>VLOOKUP(A90,'Ēnojuma laiki'!A:E,5,FALSE)</f>
        <v>2.1527777777777778E-2</v>
      </c>
    </row>
    <row r="91" spans="1:5" x14ac:dyDescent="0.35">
      <c r="A91" s="28" t="str">
        <v>IF</v>
      </c>
      <c r="B91" s="6" t="str">
        <f>VLOOKUP(A91,Enu_saņēmēji_Attālumi!B:BB,2,FALSE) &amp; " / "  &amp; VLOOKUP(A91,Enu_saņēmēji_Attālumi!B:BB,53,FALSE) &amp; " / "  &amp; VLOOKUP(A91,Enu_saņēmēji_Attālumi!B:BB,49,FALSE)</f>
        <v>Roļļi / "Roļļi", Ziru pag., Ventspils nov., LV-3624 / 98900040033001</v>
      </c>
      <c r="C91" s="31">
        <f>VLOOKUP(A91,'Ēnojuma laiki'!A:E,3,FALSE)</f>
        <v>1.6513888888888888</v>
      </c>
      <c r="D91" s="31">
        <f>VLOOKUP(A91,'Ēnojuma laiki'!A:E,4,FALSE)</f>
        <v>0.40625</v>
      </c>
      <c r="E91" s="31">
        <f>VLOOKUP(A91,'Ēnojuma laiki'!A:E,5,FALSE)</f>
        <v>3.5416666666666666E-2</v>
      </c>
    </row>
    <row r="92" spans="1:5" x14ac:dyDescent="0.35">
      <c r="A92" s="28" t="str">
        <v>IH</v>
      </c>
      <c r="B92" s="6" t="str">
        <f>VLOOKUP(A92,Enu_saņēmēji_Attālumi!B:BB,2,FALSE) &amp; " / "  &amp; VLOOKUP(A92,Enu_saņēmēji_Attālumi!B:BB,53,FALSE) &amp; " / "  &amp; VLOOKUP(A92,Enu_saņēmēji_Attālumi!B:BB,49,FALSE)</f>
        <v>Rožkalni / "Rožkalni", Ziru pag., Ventspils nov., LV-3624 / 98900010154001</v>
      </c>
      <c r="C92" s="31">
        <f>VLOOKUP(A92,'Ēnojuma laiki'!A:E,3,FALSE)</f>
        <v>2.0256944444444445</v>
      </c>
      <c r="D92" s="31">
        <f>VLOOKUP(A92,'Ēnojuma laiki'!A:E,4,FALSE)</f>
        <v>0.34236111111111112</v>
      </c>
      <c r="E92" s="31">
        <f>VLOOKUP(A92,'Ēnojuma laiki'!A:E,5,FALSE)</f>
        <v>2.5000000000000001E-2</v>
      </c>
    </row>
    <row r="93" spans="1:5" x14ac:dyDescent="0.35">
      <c r="A93" s="28" t="str">
        <v>IL</v>
      </c>
      <c r="B93" s="6" t="str">
        <f>VLOOKUP(A93,Enu_saņēmēji_Attālumi!B:BB,2,FALSE) &amp; " / "  &amp; VLOOKUP(A93,Enu_saņēmēji_Attālumi!B:BB,53,FALSE) &amp; " / "  &amp; VLOOKUP(A93,Enu_saņēmēji_Attālumi!B:BB,49,FALSE)</f>
        <v>Rudevici / "Rudevici", Ziras, Ziru pag., Ventspils nov., LV-3624 / 98900010073001</v>
      </c>
      <c r="C93" s="31">
        <f>VLOOKUP(A93,'Ēnojuma laiki'!A:E,3,FALSE)</f>
        <v>1.2583333333333333</v>
      </c>
      <c r="D93" s="31">
        <f>VLOOKUP(A93,'Ēnojuma laiki'!A:E,4,FALSE)</f>
        <v>0.26874999999999999</v>
      </c>
      <c r="E93" s="31">
        <f>VLOOKUP(A93,'Ēnojuma laiki'!A:E,5,FALSE)</f>
        <v>1.7361111111111112E-2</v>
      </c>
    </row>
    <row r="94" spans="1:5" x14ac:dyDescent="0.35">
      <c r="A94" s="28" t="str">
        <v>IR</v>
      </c>
      <c r="B94" s="6" t="str">
        <f>VLOOKUP(A94,Enu_saņēmēji_Attālumi!B:BB,2,FALSE) &amp; " / "  &amp; VLOOKUP(A94,Enu_saņēmēji_Attālumi!B:BB,53,FALSE) &amp; " / "  &amp; VLOOKUP(A94,Enu_saņēmēji_Attālumi!B:BB,49,FALSE)</f>
        <v>Saulstari / "Saulstari", Ziru pag., Ventspils nov., LV-3624 / 98900040025001</v>
      </c>
      <c r="C94" s="31">
        <f>VLOOKUP(A94,'Ēnojuma laiki'!A:E,3,FALSE)</f>
        <v>1.5402777777777779</v>
      </c>
      <c r="D94" s="31">
        <f>VLOOKUP(A94,'Ēnojuma laiki'!A:E,4,FALSE)</f>
        <v>0.375</v>
      </c>
      <c r="E94" s="31">
        <f>VLOOKUP(A94,'Ēnojuma laiki'!A:E,5,FALSE)</f>
        <v>3.4027777777777775E-2</v>
      </c>
    </row>
    <row r="95" spans="1:5" x14ac:dyDescent="0.35">
      <c r="A95" s="28" t="str">
        <v>IT</v>
      </c>
      <c r="B95" s="6" t="str">
        <f>VLOOKUP(A95,Enu_saņēmēji_Attālumi!B:BB,2,FALSE) &amp; " / "  &amp; VLOOKUP(A95,Enu_saņēmēji_Attālumi!B:BB,53,FALSE) &amp; " / "  &amp; VLOOKUP(A95,Enu_saņēmēji_Attālumi!B:BB,49,FALSE)</f>
        <v>Silarāji / "Silarāji", Ziru pag., Ventspils nov., LV-3624 / 98900010216001</v>
      </c>
      <c r="C95" s="31">
        <f>VLOOKUP(A95,'Ēnojuma laiki'!A:E,3,FALSE)</f>
        <v>4.1388888888888893</v>
      </c>
      <c r="D95" s="31">
        <f>VLOOKUP(A95,'Ēnojuma laiki'!A:E,4,FALSE)</f>
        <v>1.1958333333333333</v>
      </c>
      <c r="E95" s="31">
        <f>VLOOKUP(A95,'Ēnojuma laiki'!A:E,5,FALSE)</f>
        <v>4.3749999999999997E-2</v>
      </c>
    </row>
    <row r="96" spans="1:5" x14ac:dyDescent="0.35">
      <c r="A96" s="28" t="str">
        <v>IW</v>
      </c>
      <c r="B96" s="6" t="str">
        <f>VLOOKUP(A96,Enu_saņēmēji_Attālumi!B:BB,2,FALSE) &amp; " / "  &amp; VLOOKUP(A96,Enu_saņēmēji_Attālumi!B:BB,53,FALSE) &amp; " / "  &amp; VLOOKUP(A96,Enu_saņēmēji_Attālumi!B:BB,49,FALSE)</f>
        <v>Silnieki / "Silnieki", Ziru pag., Ventspils nov., LV-3624 / 98900010256001</v>
      </c>
      <c r="C96" s="31">
        <f>VLOOKUP(A96,'Ēnojuma laiki'!A:E,3,FALSE)</f>
        <v>4.8305555555555557</v>
      </c>
      <c r="D96" s="31">
        <f>VLOOKUP(A96,'Ēnojuma laiki'!A:E,4,FALSE)</f>
        <v>1.2819444444444446</v>
      </c>
      <c r="E96" s="31">
        <f>VLOOKUP(A96,'Ēnojuma laiki'!A:E,5,FALSE)</f>
        <v>5.347222222222222E-2</v>
      </c>
    </row>
    <row r="97" spans="1:5" x14ac:dyDescent="0.35">
      <c r="A97" s="28" t="str">
        <v>IX</v>
      </c>
      <c r="B97" s="6" t="str">
        <f>VLOOKUP(A97,Enu_saņēmēji_Attālumi!B:BB,2,FALSE) &amp; " / "  &amp; VLOOKUP(A97,Enu_saņēmēji_Attālumi!B:BB,53,FALSE) &amp; " / "  &amp; VLOOKUP(A97,Enu_saņēmēji_Attālumi!B:BB,49,FALSE)</f>
        <v>Skaidrāji / "Skaidrāji", Ēdoles pag., Kuldīgas nov., LV-3310 / 62460020042001</v>
      </c>
      <c r="C97" s="31">
        <f>VLOOKUP(A97,'Ēnojuma laiki'!A:E,3,FALSE)</f>
        <v>1.3701388888888888</v>
      </c>
      <c r="D97" s="31">
        <f>VLOOKUP(A97,'Ēnojuma laiki'!A:E,4,FALSE)</f>
        <v>0.19027777777777777</v>
      </c>
      <c r="E97" s="31">
        <f>VLOOKUP(A97,'Ēnojuma laiki'!A:E,5,FALSE)</f>
        <v>2.6388888888888889E-2</v>
      </c>
    </row>
    <row r="98" spans="1:5" x14ac:dyDescent="0.35">
      <c r="A98" s="28" t="str">
        <v>JB</v>
      </c>
      <c r="B98" s="6" t="str">
        <f>VLOOKUP(A98,Enu_saņēmēji_Attālumi!B:BB,2,FALSE) &amp; " / "  &amp; VLOOKUP(A98,Enu_saņēmēji_Attālumi!B:BB,53,FALSE) &amp; " / "  &amp; VLOOKUP(A98,Enu_saņēmēji_Attālumi!B:BB,49,FALSE)</f>
        <v>Smildziņi / "Smildziņi", Ēdoles pag., Kuldīgas nov., LV-3310 / 62460040020001</v>
      </c>
      <c r="C98" s="31">
        <f>VLOOKUP(A98,'Ēnojuma laiki'!A:E,3,FALSE)</f>
        <v>1.0805555555555555</v>
      </c>
      <c r="D98" s="31">
        <f>VLOOKUP(A98,'Ēnojuma laiki'!A:E,4,FALSE)</f>
        <v>0.32916666666666666</v>
      </c>
      <c r="E98" s="31">
        <f>VLOOKUP(A98,'Ēnojuma laiki'!A:E,5,FALSE)</f>
        <v>2.2916666666666665E-2</v>
      </c>
    </row>
    <row r="99" spans="1:5" x14ac:dyDescent="0.35">
      <c r="A99" s="28" t="str">
        <v>JF</v>
      </c>
      <c r="B99" s="6" t="str">
        <f>VLOOKUP(A99,Enu_saņēmēji_Attālumi!B:BB,2,FALSE) &amp; " / "  &amp; VLOOKUP(A99,Enu_saņēmēji_Attālumi!B:BB,53,FALSE) &amp; " / "  &amp; VLOOKUP(A99,Enu_saņēmēji_Attālumi!B:BB,49,FALSE)</f>
        <v>Sniedzes / "Sniedzes", Ēdoles pag., Kuldīgas nov., LV-3310 / 62460040010001</v>
      </c>
      <c r="C99" s="31">
        <f>VLOOKUP(A99,'Ēnojuma laiki'!A:E,3,FALSE)</f>
        <v>2.6465277777777776</v>
      </c>
      <c r="D99" s="31">
        <f>VLOOKUP(A99,'Ēnojuma laiki'!A:E,4,FALSE)</f>
        <v>0.91666666666666663</v>
      </c>
      <c r="E99" s="31">
        <f>VLOOKUP(A99,'Ēnojuma laiki'!A:E,5,FALSE)</f>
        <v>2.6388888888888889E-2</v>
      </c>
    </row>
    <row r="100" spans="1:5" x14ac:dyDescent="0.35">
      <c r="A100" s="28" t="str">
        <v>JI</v>
      </c>
      <c r="B100" s="6" t="str">
        <f>VLOOKUP(A100,Enu_saņēmēji_Attālumi!B:BB,2,FALSE) &amp; " / "  &amp; VLOOKUP(A100,Enu_saņēmēji_Attālumi!B:BB,53,FALSE) &amp; " / "  &amp; VLOOKUP(A100,Enu_saņēmēji_Attālumi!B:BB,49,FALSE)</f>
        <v>Stepezeri / "Stepezeri", Ēdoles pag., Kuldīgas nov., LV-3310 / 62460040029001</v>
      </c>
      <c r="C100" s="31">
        <f>VLOOKUP(A100,'Ēnojuma laiki'!A:E,3,FALSE)</f>
        <v>1.3687499999999999</v>
      </c>
      <c r="D100" s="31">
        <f>VLOOKUP(A100,'Ēnojuma laiki'!A:E,4,FALSE)</f>
        <v>0.36041666666666666</v>
      </c>
      <c r="E100" s="31">
        <f>VLOOKUP(A100,'Ēnojuma laiki'!A:E,5,FALSE)</f>
        <v>2.7083333333333334E-2</v>
      </c>
    </row>
    <row r="101" spans="1:5" x14ac:dyDescent="0.35">
      <c r="A101" s="28" t="str">
        <v>JK</v>
      </c>
      <c r="B101" s="6" t="str">
        <f>VLOOKUP(A101,Enu_saņēmēji_Attālumi!B:BB,2,FALSE) &amp; " / "  &amp; VLOOKUP(A101,Enu_saņēmēji_Attālumi!B:BB,53,FALSE) &amp; " / "  &amp; VLOOKUP(A101,Enu_saņēmēji_Attālumi!B:BB,49,FALSE)</f>
        <v>Strautiņi / "Strautiņi", Ziru pag., Ventspils nov., LV-3624 / 98900020076001</v>
      </c>
      <c r="C101" s="31">
        <f>VLOOKUP(A101,'Ēnojuma laiki'!A:E,3,FALSE)</f>
        <v>6.8826388888888888</v>
      </c>
      <c r="D101" s="31">
        <f>VLOOKUP(A101,'Ēnojuma laiki'!A:E,4,FALSE)</f>
        <v>1.3083333333333333</v>
      </c>
      <c r="E101" s="31">
        <f>VLOOKUP(A101,'Ēnojuma laiki'!A:E,5,FALSE)</f>
        <v>6.0416666666666667E-2</v>
      </c>
    </row>
    <row r="102" spans="1:5" x14ac:dyDescent="0.35">
      <c r="A102" s="28" t="str">
        <v>JO</v>
      </c>
      <c r="B102" s="6" t="str">
        <f>VLOOKUP(A102,Enu_saņēmēji_Attālumi!B:BB,2,FALSE) &amp; " / "  &amp; VLOOKUP(A102,Enu_saņēmēji_Attālumi!B:BB,53,FALSE) &amp; " / "  &amp; VLOOKUP(A102,Enu_saņēmēji_Attālumi!B:BB,49,FALSE)</f>
        <v>Struijas / "Struijas", Ēdoles pag., Kuldīgas nov., LV-3310 / 62460040062001</v>
      </c>
      <c r="C102" s="31">
        <f>VLOOKUP(A102,'Ēnojuma laiki'!A:E,3,FALSE)</f>
        <v>1.7749999999999999</v>
      </c>
      <c r="D102" s="31">
        <f>VLOOKUP(A102,'Ēnojuma laiki'!A:E,4,FALSE)</f>
        <v>0.41180555555555554</v>
      </c>
      <c r="E102" s="31">
        <f>VLOOKUP(A102,'Ēnojuma laiki'!A:E,5,FALSE)</f>
        <v>2.8472222222222222E-2</v>
      </c>
    </row>
    <row r="103" spans="1:5" x14ac:dyDescent="0.35">
      <c r="A103" s="28" t="str">
        <v>JR</v>
      </c>
      <c r="B103" s="6" t="str">
        <f>VLOOKUP(A103,Enu_saņēmēji_Attālumi!B:BB,2,FALSE) &amp; " / "  &amp; VLOOKUP(A103,Enu_saņēmēji_Attālumi!B:BB,53,FALSE) &amp; " / "  &amp; VLOOKUP(A103,Enu_saņēmēji_Attālumi!B:BB,49,FALSE)</f>
        <v>Svīres / "Svīres", Ziru pag., Ventspils nov., LV-3624 / 98900010427001</v>
      </c>
      <c r="C103" s="31">
        <f>VLOOKUP(A103,'Ēnojuma laiki'!A:E,3,FALSE)</f>
        <v>1.4638888888888888</v>
      </c>
      <c r="D103" s="31">
        <f>VLOOKUP(A103,'Ēnojuma laiki'!A:E,4,FALSE)</f>
        <v>0.39652777777777776</v>
      </c>
      <c r="E103" s="31">
        <f>VLOOKUP(A103,'Ēnojuma laiki'!A:E,5,FALSE)</f>
        <v>1.8749999999999999E-2</v>
      </c>
    </row>
    <row r="104" spans="1:5" x14ac:dyDescent="0.35">
      <c r="A104" s="28" t="str">
        <v>JX</v>
      </c>
      <c r="B104" s="6" t="str">
        <f>VLOOKUP(A104,Enu_saņēmēji_Attālumi!B:BB,2,FALSE) &amp; " / "  &amp; VLOOKUP(A104,Enu_saņēmēji_Attālumi!B:BB,53,FALSE) &amp; " / "  &amp; VLOOKUP(A104,Enu_saņēmēji_Attālumi!B:BB,49,FALSE)</f>
        <v>Tiltarāji / "Tiltarāji", Ēdoles pag., Kuldīgas nov., LV-3310 / 62460030009001</v>
      </c>
      <c r="C104" s="31">
        <f>VLOOKUP(A104,'Ēnojuma laiki'!A:E,3,FALSE)</f>
        <v>3.3548611111111111</v>
      </c>
      <c r="D104" s="31">
        <f>VLOOKUP(A104,'Ēnojuma laiki'!A:E,4,FALSE)</f>
        <v>0.61736111111111114</v>
      </c>
      <c r="E104" s="31">
        <f>VLOOKUP(A104,'Ēnojuma laiki'!A:E,5,FALSE)</f>
        <v>3.1944444444444442E-2</v>
      </c>
    </row>
    <row r="105" spans="1:5" x14ac:dyDescent="0.35">
      <c r="A105" s="28" t="str">
        <v>KA</v>
      </c>
      <c r="B105" s="6" t="str">
        <f>VLOOKUP(A105,Enu_saņēmēji_Attālumi!B:BB,2,FALSE) &amp; " / "  &amp; VLOOKUP(A105,Enu_saņēmēji_Attālumi!B:BB,53,FALSE) &amp; " / "  &amp; VLOOKUP(A105,Enu_saņēmēji_Attālumi!B:BB,49,FALSE)</f>
        <v>Uplejas A / "Uplejas", Ziru pag., Ventspils nov., LV-3624 / 98900020028001</v>
      </c>
      <c r="C105" s="31">
        <f>VLOOKUP(A105,'Ēnojuma laiki'!A:E,3,FALSE)</f>
        <v>4.3354166666666663</v>
      </c>
      <c r="D105" s="31">
        <f>VLOOKUP(A105,'Ēnojuma laiki'!A:E,4,FALSE)</f>
        <v>0.78125</v>
      </c>
      <c r="E105" s="31">
        <f>VLOOKUP(A105,'Ēnojuma laiki'!A:E,5,FALSE)</f>
        <v>4.3055555555555555E-2</v>
      </c>
    </row>
    <row r="106" spans="1:5" x14ac:dyDescent="0.35">
      <c r="A106" s="28" t="str">
        <v>KB</v>
      </c>
      <c r="B106" s="6" t="str">
        <f>VLOOKUP(A106,Enu_saņēmēji_Attālumi!B:BB,2,FALSE) &amp; " / "  &amp; VLOOKUP(A106,Enu_saņēmēji_Attālumi!B:BB,53,FALSE) &amp; " / "  &amp; VLOOKUP(A106,Enu_saņēmēji_Attālumi!B:BB,49,FALSE)</f>
        <v>Uplejas B / "Uplejas", Ziru pag., Ventspils nov., LV-3624 / 98900020028012</v>
      </c>
      <c r="C106" s="31">
        <f>VLOOKUP(A106,'Ēnojuma laiki'!A:E,3,FALSE)</f>
        <v>4.760416666666667</v>
      </c>
      <c r="D106" s="31">
        <f>VLOOKUP(A106,'Ēnojuma laiki'!A:E,4,FALSE)</f>
        <v>0.85555555555555551</v>
      </c>
      <c r="E106" s="31">
        <f>VLOOKUP(A106,'Ēnojuma laiki'!A:E,5,FALSE)</f>
        <v>4.5138888888888888E-2</v>
      </c>
    </row>
    <row r="107" spans="1:5" x14ac:dyDescent="0.35">
      <c r="A107" s="28" t="str">
        <v>KD</v>
      </c>
      <c r="B107" s="6" t="str">
        <f>VLOOKUP(A107,Enu_saņēmēji_Attālumi!B:BB,2,FALSE) &amp; " / "  &amp; VLOOKUP(A107,Enu_saņēmēji_Attālumi!B:BB,53,FALSE) &amp; " / "  &amp; VLOOKUP(A107,Enu_saņēmēji_Attālumi!B:BB,49,FALSE)</f>
        <v>Valcenieki / "Valcenieki", Ziru pag., Ventspils nov., LV-3624 / 98900010157001</v>
      </c>
      <c r="C107" s="31">
        <f>VLOOKUP(A107,'Ēnojuma laiki'!A:E,3,FALSE)</f>
        <v>1.3534722222222222</v>
      </c>
      <c r="D107" s="31">
        <f>VLOOKUP(A107,'Ēnojuma laiki'!A:E,4,FALSE)</f>
        <v>0.22569444444444445</v>
      </c>
      <c r="E107" s="31">
        <f>VLOOKUP(A107,'Ēnojuma laiki'!A:E,5,FALSE)</f>
        <v>2.0833333333333332E-2</v>
      </c>
    </row>
    <row r="108" spans="1:5" x14ac:dyDescent="0.35">
      <c r="A108" s="28" t="str">
        <v>KF</v>
      </c>
      <c r="B108" s="6" t="str">
        <f>VLOOKUP(A108,Enu_saņēmēji_Attālumi!B:BB,2,FALSE) &amp; " / "  &amp; VLOOKUP(A108,Enu_saņēmēji_Attālumi!B:BB,53,FALSE) &amp; " / "  &amp; VLOOKUP(A108,Enu_saņēmēji_Attālumi!B:BB,49,FALSE)</f>
        <v>Vanagi / "Vanagi", Ziru pag., Ventspils nov., LV-3624 / 98900020068001</v>
      </c>
      <c r="C108" s="31">
        <f>VLOOKUP(A108,'Ēnojuma laiki'!A:E,3,FALSE)</f>
        <v>7.7201388888888891</v>
      </c>
      <c r="D108" s="31">
        <f>VLOOKUP(A108,'Ēnojuma laiki'!A:E,4,FALSE)</f>
        <v>1.4854166666666666</v>
      </c>
      <c r="E108" s="31">
        <f>VLOOKUP(A108,'Ēnojuma laiki'!A:E,5,FALSE)</f>
        <v>7.0833333333333331E-2</v>
      </c>
    </row>
    <row r="109" spans="1:5" x14ac:dyDescent="0.35">
      <c r="A109" s="28" t="str">
        <v>KH</v>
      </c>
      <c r="B109" s="6" t="str">
        <f>VLOOKUP(A109,Enu_saņēmēji_Attālumi!B:BB,2,FALSE) &amp; " / "  &amp; VLOOKUP(A109,Enu_saņēmēji_Attālumi!B:BB,53,FALSE) &amp; " / "  &amp; VLOOKUP(A109,Enu_saņēmēji_Attālumi!B:BB,49,FALSE)</f>
        <v>Veckrastnieki / "Veckrastnieki", Piltenes pag., Ventspils nov., LV-3620 / 98330100008001</v>
      </c>
      <c r="C109" s="31">
        <f>VLOOKUP(A109,'Ēnojuma laiki'!A:E,3,FALSE)</f>
        <v>1.3152777777777778</v>
      </c>
      <c r="D109" s="31">
        <f>VLOOKUP(A109,'Ēnojuma laiki'!A:E,4,FALSE)</f>
        <v>0.20694444444444443</v>
      </c>
      <c r="E109" s="31">
        <f>VLOOKUP(A109,'Ēnojuma laiki'!A:E,5,FALSE)</f>
        <v>2.0833333333333332E-2</v>
      </c>
    </row>
    <row r="110" spans="1:5" x14ac:dyDescent="0.35">
      <c r="A110" s="28" t="str">
        <v>KR</v>
      </c>
      <c r="B110" s="6" t="str">
        <f>VLOOKUP(A110,Enu_saņēmēji_Attālumi!B:BB,2,FALSE) &amp; " / "  &amp; VLOOKUP(A110,Enu_saņēmēji_Attālumi!B:BB,53,FALSE) &amp; " / "  &amp; VLOOKUP(A110,Enu_saņēmēji_Attālumi!B:BB,49,FALSE)</f>
        <v>Vendzavas / "Vendzavas", Ziru pag., Ventspils nov., LV-3624 / 98900020002001</v>
      </c>
      <c r="C110" s="31">
        <f>VLOOKUP(A110,'Ēnojuma laiki'!A:E,3,FALSE)</f>
        <v>1.6333333333333333</v>
      </c>
      <c r="D110" s="31">
        <f>VLOOKUP(A110,'Ēnojuma laiki'!A:E,4,FALSE)</f>
        <v>0.24027777777777778</v>
      </c>
      <c r="E110" s="31">
        <f>VLOOKUP(A110,'Ēnojuma laiki'!A:E,5,FALSE)</f>
        <v>3.1944444444444442E-2</v>
      </c>
    </row>
    <row r="111" spans="1:5" x14ac:dyDescent="0.35">
      <c r="A111" s="28" t="str">
        <v>LH</v>
      </c>
      <c r="B111" s="6" t="str">
        <f>VLOOKUP(A111,Enu_saņēmēji_Attālumi!B:BB,2,FALSE) &amp; " / "  &amp; VLOOKUP(A111,Enu_saņēmēji_Attālumi!B:BB,53,FALSE) &amp; " / "  &amp; VLOOKUP(A111,Enu_saņēmēji_Attālumi!B:BB,49,FALSE)</f>
        <v>Vizuļi / "Vizuļi", Ziru pag., Ventspils nov., LV-3624 / 98900010155001</v>
      </c>
      <c r="C111" s="31">
        <f>VLOOKUP(A111,'Ēnojuma laiki'!A:E,3,FALSE)</f>
        <v>4.0347222222222223</v>
      </c>
      <c r="D111" s="31">
        <f>VLOOKUP(A111,'Ēnojuma laiki'!A:E,4,FALSE)</f>
        <v>0.60972222222222228</v>
      </c>
      <c r="E111" s="31">
        <f>VLOOKUP(A111,'Ēnojuma laiki'!A:E,5,FALSE)</f>
        <v>6.25E-2</v>
      </c>
    </row>
    <row r="112" spans="1:5" x14ac:dyDescent="0.35">
      <c r="A112" s="28" t="str">
        <v>LN</v>
      </c>
      <c r="B112" s="6" t="str">
        <f>VLOOKUP(A112,Enu_saņēmēji_Attālumi!B:BB,2,FALSE) &amp; " / "  &amp; VLOOKUP(A112,Enu_saņēmēji_Attālumi!B:BB,53,FALSE) &amp; " / "  &amp; VLOOKUP(A112,Enu_saņēmēji_Attālumi!B:BB,49,FALSE)</f>
        <v>Zeltiņi / "Zeltiņi", Ziru pag., Ventspils nov., LV-3624 / 98900020058001</v>
      </c>
      <c r="C112" s="31">
        <f>VLOOKUP(A112,'Ēnojuma laiki'!A:E,3,FALSE)</f>
        <v>1.7395833333333333</v>
      </c>
      <c r="D112" s="31">
        <f>VLOOKUP(A112,'Ēnojuma laiki'!A:E,4,FALSE)</f>
        <v>0.26666666666666666</v>
      </c>
      <c r="E112" s="31">
        <f>VLOOKUP(A112,'Ēnojuma laiki'!A:E,5,FALSE)</f>
        <v>3.7499999999999999E-2</v>
      </c>
    </row>
    <row r="113" spans="1:5" x14ac:dyDescent="0.35">
      <c r="A113" s="28" t="str">
        <v>LT</v>
      </c>
      <c r="B113" s="6" t="str">
        <f>VLOOKUP(A113,Enu_saņēmēji_Attālumi!B:BB,2,FALSE) &amp; " / "  &amp; VLOOKUP(A113,Enu_saņēmēji_Attālumi!B:BB,53,FALSE) &amp; " / "  &amp; VLOOKUP(A113,Enu_saņēmēji_Attālumi!B:BB,49,FALSE)</f>
        <v>Zuši / "Zuši", Zlēku pag., Ventspils nov., LV-3617 / 98940030005001</v>
      </c>
      <c r="C113" s="31">
        <f>VLOOKUP(A113,'Ēnojuma laiki'!A:E,3,FALSE)</f>
        <v>2.4930555555555554</v>
      </c>
      <c r="D113" s="31">
        <f>VLOOKUP(A113,'Ēnojuma laiki'!A:E,4,FALSE)</f>
        <v>0.39791666666666664</v>
      </c>
      <c r="E113" s="31">
        <f>VLOOKUP(A113,'Ēnojuma laiki'!A:E,5,FALSE)</f>
        <v>4.2361111111111113E-2</v>
      </c>
    </row>
    <row r="133" spans="7:9" x14ac:dyDescent="0.35">
      <c r="G133" s="38"/>
      <c r="H133" s="38"/>
      <c r="I133" s="38"/>
    </row>
  </sheetData>
  <mergeCells count="4">
    <mergeCell ref="C1:E1"/>
    <mergeCell ref="D2:E2"/>
    <mergeCell ref="G1:I1"/>
    <mergeCell ref="H2:I2"/>
  </mergeCells>
  <conditionalFormatting sqref="C4:C1048576">
    <cfRule type="cellIs" dxfId="2" priority="4" operator="greaterThan">
      <formula>1.25</formula>
    </cfRule>
  </conditionalFormatting>
  <conditionalFormatting sqref="D4:D1048576">
    <cfRule type="cellIs" dxfId="1" priority="3" operator="greaterThan">
      <formula>0.333333333333333</formula>
    </cfRule>
  </conditionalFormatting>
  <conditionalFormatting sqref="E4:E1048576">
    <cfRule type="cellIs" dxfId="0" priority="2" operator="greaterThan">
      <formula>0.0208333333333333</formula>
    </cfRule>
  </conditionalFormatting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97a27ed8-f8fc-4a2a-81e4-47d00e4994cb">
      <Terms xmlns="http://schemas.microsoft.com/office/infopath/2007/PartnerControls"/>
    </lcf76f155ced4ddcb4097134ff3c332f>
    <TaxCatchAll xmlns="0236aacd-f08a-4d74-9a16-93bf1044bcdd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s" ma:contentTypeID="0x010100B02D8844185C0940815104D37D233618" ma:contentTypeVersion="14" ma:contentTypeDescription="Izveidot jaunu dokumentu." ma:contentTypeScope="" ma:versionID="00bc38782f50abc89ea65e1e08a03a96">
  <xsd:schema xmlns:xsd="http://www.w3.org/2001/XMLSchema" xmlns:xs="http://www.w3.org/2001/XMLSchema" xmlns:p="http://schemas.microsoft.com/office/2006/metadata/properties" xmlns:ns2="97a27ed8-f8fc-4a2a-81e4-47d00e4994cb" xmlns:ns3="0236aacd-f08a-4d74-9a16-93bf1044bcdd" targetNamespace="http://schemas.microsoft.com/office/2006/metadata/properties" ma:root="true" ma:fieldsID="f51a700fadd62170163ecae6a7cc0730" ns2:_="" ns3:_="">
    <xsd:import namespace="97a27ed8-f8fc-4a2a-81e4-47d00e4994cb"/>
    <xsd:import namespace="0236aacd-f08a-4d74-9a16-93bf1044bcd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7a27ed8-f8fc-4a2a-81e4-47d00e4994c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Attēlu atzīmes" ma:readOnly="false" ma:fieldId="{5cf76f15-5ced-4ddc-b409-7134ff3c332f}" ma:taxonomyMulti="true" ma:sspId="6b62c94c-3559-4223-9a67-d321049f524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  <xsd:element name="MediaServiceBillingMetadata" ma:index="21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236aacd-f08a-4d74-9a16-93bf1044bcdd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dd5cad44-49fe-4a26-b92d-ffe27b961178}" ma:internalName="TaxCatchAll" ma:showField="CatchAllData" ma:web="0236aacd-f08a-4d74-9a16-93bf1044bcd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Satura tips"/>
        <xsd:element ref="dc:title" minOccurs="0" maxOccurs="1" ma:index="4" ma:displayName="Virsrakst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FE89B94-21B8-4BEA-9390-BDCE96CDC654}">
  <ds:schemaRefs>
    <ds:schemaRef ds:uri="http://schemas.microsoft.com/office/2006/metadata/properties"/>
    <ds:schemaRef ds:uri="http://schemas.microsoft.com/office/infopath/2007/PartnerControls"/>
    <ds:schemaRef ds:uri="97a27ed8-f8fc-4a2a-81e4-47d00e4994cb"/>
    <ds:schemaRef ds:uri="0236aacd-f08a-4d74-9a16-93bf1044bcdd"/>
  </ds:schemaRefs>
</ds:datastoreItem>
</file>

<file path=customXml/itemProps2.xml><?xml version="1.0" encoding="utf-8"?>
<ds:datastoreItem xmlns:ds="http://schemas.openxmlformats.org/officeDocument/2006/customXml" ds:itemID="{CA878AD9-9108-4381-A2C0-989BA816EC2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1528F79-A74C-4037-B455-2186BE3570E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7a27ed8-f8fc-4a2a-81e4-47d00e4994cb"/>
    <ds:schemaRef ds:uri="0236aacd-f08a-4d74-9a16-93bf1044bcd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Darblapas</vt:lpstr>
      </vt:variant>
      <vt:variant>
        <vt:i4>4</vt:i4>
      </vt:variant>
    </vt:vector>
  </HeadingPairs>
  <TitlesOfParts>
    <vt:vector size="4" baseType="lpstr">
      <vt:lpstr>Enu_saņēmēji_Attālumi</vt:lpstr>
      <vt:lpstr>Ēnojuma laiki</vt:lpstr>
      <vt:lpstr>Ēnojuma attālumi - reālais scen</vt:lpstr>
      <vt:lpstr>Pārsniegumi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Atis</dc:creator>
  <cp:lastModifiedBy>Atis Cirpons</cp:lastModifiedBy>
  <dcterms:created xsi:type="dcterms:W3CDTF">2023-06-07T12:28:22Z</dcterms:created>
  <dcterms:modified xsi:type="dcterms:W3CDTF">2025-11-11T07:28:11Z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0x010100B02D8844185C0940815104D37D233618</vt:lpwstr>
  </property>
  <property fmtid="{D5CDD505-2E9C-101B-9397-08002B2CF9AE}" pid="3" name="MediaServiceImageTags">
    <vt:lpwstr/>
  </property>
</Properties>
</file>